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/>
  <mc:AlternateContent xmlns:mc="http://schemas.openxmlformats.org/markup-compatibility/2006">
    <mc:Choice Requires="x15">
      <x15ac:absPath xmlns:x15ac="http://schemas.microsoft.com/office/spreadsheetml/2010/11/ac" url="E:\Prof_Fang\IDDRG 2022 - Template for papers\DC04_DP600_Zugversuch_Temperature_effects_IDDRG 2022\Exp_data-Auswertung_MATLAB\"/>
    </mc:Choice>
  </mc:AlternateContent>
  <xr:revisionPtr revIDLastSave="0" documentId="13_ncr:1_{FC73C938-6B20-4246-A738-44D6E4F1FAC6}" xr6:coauthVersionLast="47" xr6:coauthVersionMax="47" xr10:uidLastSave="{00000000-0000-0000-0000-000000000000}"/>
  <bookViews>
    <workbookView xWindow="28680" yWindow="-120" windowWidth="29040" windowHeight="15840" tabRatio="810" xr2:uid="{00000000-000D-0000-FFFF-FFFF00000000}"/>
  </bookViews>
  <sheets>
    <sheet name="Force-Displacement" sheetId="3" r:id="rId1"/>
    <sheet name="true stress-true plastic strain" sheetId="4" r:id="rId2"/>
    <sheet name="eng stress-eng strain" sheetId="6" r:id="rId3"/>
    <sheet name="043 280Grad DC04 WR" sheetId="13" r:id="rId4"/>
    <sheet name="044 280Grad DC04 WR" sheetId="14" r:id="rId5"/>
    <sheet name="046 280Grad DC04 WR" sheetId="18" r:id="rId6"/>
    <sheet name="042 280Grad DC04 90 Grad WR" sheetId="7" r:id="rId7"/>
    <sheet name="045 280Grad DC04 90 Grad WR" sheetId="1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8" i="18" l="1"/>
  <c r="G435" i="18"/>
  <c r="G436" i="18"/>
  <c r="F424" i="18"/>
  <c r="F425" i="18"/>
  <c r="F426" i="18"/>
  <c r="F427" i="18"/>
  <c r="F428" i="18"/>
  <c r="F429" i="18"/>
  <c r="F430" i="18"/>
  <c r="F431" i="18"/>
  <c r="F432" i="18"/>
  <c r="F433" i="18"/>
  <c r="F434" i="18"/>
  <c r="F435" i="18"/>
  <c r="F436" i="18"/>
  <c r="F437" i="18"/>
  <c r="F438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C424" i="18"/>
  <c r="G424" i="18" s="1"/>
  <c r="C425" i="18"/>
  <c r="G425" i="18" s="1"/>
  <c r="C426" i="18"/>
  <c r="G426" i="18" s="1"/>
  <c r="C427" i="18"/>
  <c r="G427" i="18" s="1"/>
  <c r="C428" i="18"/>
  <c r="C429" i="18"/>
  <c r="G429" i="18" s="1"/>
  <c r="C430" i="18"/>
  <c r="G430" i="18" s="1"/>
  <c r="C431" i="18"/>
  <c r="G431" i="18" s="1"/>
  <c r="C432" i="18"/>
  <c r="G432" i="18" s="1"/>
  <c r="C433" i="18"/>
  <c r="G433" i="18" s="1"/>
  <c r="C434" i="18"/>
  <c r="G434" i="18" s="1"/>
  <c r="C435" i="18"/>
  <c r="C436" i="18"/>
  <c r="C437" i="18"/>
  <c r="G437" i="18" s="1"/>
  <c r="C438" i="18"/>
  <c r="G438" i="18" s="1"/>
  <c r="F423" i="18" l="1"/>
  <c r="E423" i="18"/>
  <c r="C423" i="18"/>
  <c r="G423" i="18" s="1"/>
  <c r="F422" i="18"/>
  <c r="E422" i="18"/>
  <c r="C422" i="18"/>
  <c r="G422" i="18" s="1"/>
  <c r="F421" i="18"/>
  <c r="E421" i="18"/>
  <c r="C421" i="18"/>
  <c r="G421" i="18" s="1"/>
  <c r="F420" i="18"/>
  <c r="E420" i="18"/>
  <c r="C420" i="18"/>
  <c r="G420" i="18" s="1"/>
  <c r="F419" i="18"/>
  <c r="E419" i="18"/>
  <c r="C419" i="18"/>
  <c r="G419" i="18" s="1"/>
  <c r="F418" i="18"/>
  <c r="E418" i="18"/>
  <c r="C418" i="18"/>
  <c r="G418" i="18" s="1"/>
  <c r="F417" i="18"/>
  <c r="E417" i="18"/>
  <c r="C417" i="18"/>
  <c r="G417" i="18" s="1"/>
  <c r="F416" i="18"/>
  <c r="E416" i="18"/>
  <c r="C416" i="18"/>
  <c r="G416" i="18" s="1"/>
  <c r="F415" i="18"/>
  <c r="E415" i="18"/>
  <c r="C415" i="18"/>
  <c r="G415" i="18" s="1"/>
  <c r="F414" i="18"/>
  <c r="E414" i="18"/>
  <c r="C414" i="18"/>
  <c r="G414" i="18" s="1"/>
  <c r="F413" i="18"/>
  <c r="E413" i="18"/>
  <c r="C413" i="18"/>
  <c r="G413" i="18" s="1"/>
  <c r="F412" i="18"/>
  <c r="E412" i="18"/>
  <c r="C412" i="18"/>
  <c r="G412" i="18" s="1"/>
  <c r="F411" i="18"/>
  <c r="E411" i="18"/>
  <c r="C411" i="18"/>
  <c r="G411" i="18" s="1"/>
  <c r="F410" i="18"/>
  <c r="E410" i="18"/>
  <c r="C410" i="18"/>
  <c r="G410" i="18" s="1"/>
  <c r="F409" i="18"/>
  <c r="E409" i="18"/>
  <c r="C409" i="18"/>
  <c r="G409" i="18" s="1"/>
  <c r="F408" i="18"/>
  <c r="E408" i="18"/>
  <c r="C408" i="18"/>
  <c r="G408" i="18" s="1"/>
  <c r="F407" i="18"/>
  <c r="E407" i="18"/>
  <c r="C407" i="18"/>
  <c r="G407" i="18" s="1"/>
  <c r="F406" i="18"/>
  <c r="E406" i="18"/>
  <c r="C406" i="18"/>
  <c r="G406" i="18" s="1"/>
  <c r="F405" i="18"/>
  <c r="E405" i="18"/>
  <c r="C405" i="18"/>
  <c r="G405" i="18" s="1"/>
  <c r="F404" i="18"/>
  <c r="E404" i="18"/>
  <c r="C404" i="18"/>
  <c r="G404" i="18" s="1"/>
  <c r="F403" i="18"/>
  <c r="E403" i="18"/>
  <c r="C403" i="18"/>
  <c r="G403" i="18" s="1"/>
  <c r="F402" i="18"/>
  <c r="E402" i="18"/>
  <c r="C402" i="18"/>
  <c r="G402" i="18" s="1"/>
  <c r="F401" i="18"/>
  <c r="E401" i="18"/>
  <c r="C401" i="18"/>
  <c r="G401" i="18" s="1"/>
  <c r="F400" i="18"/>
  <c r="E400" i="18"/>
  <c r="C400" i="18"/>
  <c r="G400" i="18" s="1"/>
  <c r="F399" i="18"/>
  <c r="E399" i="18"/>
  <c r="C399" i="18"/>
  <c r="G399" i="18" s="1"/>
  <c r="F398" i="18"/>
  <c r="E398" i="18"/>
  <c r="C398" i="18"/>
  <c r="G398" i="18" s="1"/>
  <c r="F397" i="18"/>
  <c r="E397" i="18"/>
  <c r="C397" i="18"/>
  <c r="G397" i="18" s="1"/>
  <c r="F396" i="18"/>
  <c r="E396" i="18"/>
  <c r="C396" i="18"/>
  <c r="G396" i="18" s="1"/>
  <c r="F395" i="18"/>
  <c r="E395" i="18"/>
  <c r="C395" i="18"/>
  <c r="G395" i="18" s="1"/>
  <c r="F394" i="18"/>
  <c r="E394" i="18"/>
  <c r="C394" i="18"/>
  <c r="G394" i="18" s="1"/>
  <c r="F393" i="18"/>
  <c r="E393" i="18"/>
  <c r="C393" i="18"/>
  <c r="G393" i="18" s="1"/>
  <c r="F392" i="18"/>
  <c r="E392" i="18"/>
  <c r="C392" i="18"/>
  <c r="G392" i="18" s="1"/>
  <c r="F391" i="18"/>
  <c r="E391" i="18"/>
  <c r="C391" i="18"/>
  <c r="G391" i="18" s="1"/>
  <c r="F390" i="18"/>
  <c r="E390" i="18"/>
  <c r="C390" i="18"/>
  <c r="G390" i="18" s="1"/>
  <c r="F389" i="18"/>
  <c r="E389" i="18"/>
  <c r="C389" i="18"/>
  <c r="G389" i="18" s="1"/>
  <c r="F388" i="18"/>
  <c r="E388" i="18"/>
  <c r="C388" i="18"/>
  <c r="G388" i="18" s="1"/>
  <c r="F387" i="18"/>
  <c r="E387" i="18"/>
  <c r="C387" i="18"/>
  <c r="G387" i="18" s="1"/>
  <c r="F386" i="18"/>
  <c r="E386" i="18"/>
  <c r="C386" i="18"/>
  <c r="G386" i="18" s="1"/>
  <c r="F385" i="18"/>
  <c r="E385" i="18"/>
  <c r="C385" i="18"/>
  <c r="G385" i="18" s="1"/>
  <c r="F384" i="18"/>
  <c r="E384" i="18"/>
  <c r="C384" i="18"/>
  <c r="G384" i="18" s="1"/>
  <c r="A384" i="18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F383" i="18"/>
  <c r="E383" i="18"/>
  <c r="C383" i="18"/>
  <c r="G383" i="18" s="1"/>
  <c r="F382" i="18"/>
  <c r="E382" i="18"/>
  <c r="C382" i="18"/>
  <c r="G382" i="18" s="1"/>
  <c r="F381" i="18"/>
  <c r="E381" i="18"/>
  <c r="C381" i="18"/>
  <c r="G381" i="18" s="1"/>
  <c r="F380" i="18"/>
  <c r="E380" i="18"/>
  <c r="C380" i="18"/>
  <c r="G380" i="18" s="1"/>
  <c r="F379" i="18"/>
  <c r="E379" i="18"/>
  <c r="C379" i="18"/>
  <c r="G379" i="18" s="1"/>
  <c r="F378" i="18"/>
  <c r="E378" i="18"/>
  <c r="C378" i="18"/>
  <c r="G378" i="18" s="1"/>
  <c r="F377" i="18"/>
  <c r="E377" i="18"/>
  <c r="C377" i="18"/>
  <c r="G377" i="18" s="1"/>
  <c r="F376" i="18"/>
  <c r="E376" i="18"/>
  <c r="C376" i="18"/>
  <c r="G376" i="18" s="1"/>
  <c r="F375" i="18"/>
  <c r="E375" i="18"/>
  <c r="C375" i="18"/>
  <c r="G375" i="18" s="1"/>
  <c r="F374" i="18"/>
  <c r="E374" i="18"/>
  <c r="C374" i="18"/>
  <c r="G374" i="18" s="1"/>
  <c r="F373" i="18"/>
  <c r="E373" i="18"/>
  <c r="C373" i="18"/>
  <c r="G373" i="18" s="1"/>
  <c r="F372" i="18"/>
  <c r="E372" i="18"/>
  <c r="C372" i="18"/>
  <c r="G372" i="18" s="1"/>
  <c r="F371" i="18"/>
  <c r="E371" i="18"/>
  <c r="C371" i="18"/>
  <c r="G371" i="18" s="1"/>
  <c r="F370" i="18"/>
  <c r="E370" i="18"/>
  <c r="C370" i="18"/>
  <c r="G370" i="18" s="1"/>
  <c r="F369" i="18"/>
  <c r="E369" i="18"/>
  <c r="C369" i="18"/>
  <c r="G369" i="18" s="1"/>
  <c r="F368" i="18"/>
  <c r="E368" i="18"/>
  <c r="C368" i="18"/>
  <c r="G368" i="18" s="1"/>
  <c r="F367" i="18"/>
  <c r="E367" i="18"/>
  <c r="C367" i="18"/>
  <c r="G367" i="18" s="1"/>
  <c r="F366" i="18"/>
  <c r="E366" i="18"/>
  <c r="C366" i="18"/>
  <c r="G366" i="18" s="1"/>
  <c r="F365" i="18"/>
  <c r="E365" i="18"/>
  <c r="C365" i="18"/>
  <c r="G365" i="18" s="1"/>
  <c r="F364" i="18"/>
  <c r="E364" i="18"/>
  <c r="C364" i="18"/>
  <c r="G364" i="18" s="1"/>
  <c r="F363" i="18"/>
  <c r="E363" i="18"/>
  <c r="C363" i="18"/>
  <c r="G363" i="18" s="1"/>
  <c r="F362" i="18"/>
  <c r="E362" i="18"/>
  <c r="C362" i="18"/>
  <c r="G362" i="18" s="1"/>
  <c r="F361" i="18"/>
  <c r="E361" i="18"/>
  <c r="C361" i="18"/>
  <c r="G361" i="18" s="1"/>
  <c r="F360" i="18"/>
  <c r="E360" i="18"/>
  <c r="C360" i="18"/>
  <c r="G360" i="18" s="1"/>
  <c r="F359" i="18"/>
  <c r="E359" i="18"/>
  <c r="C359" i="18"/>
  <c r="G359" i="18" s="1"/>
  <c r="F358" i="18"/>
  <c r="E358" i="18"/>
  <c r="C358" i="18"/>
  <c r="G358" i="18" s="1"/>
  <c r="F357" i="18"/>
  <c r="E357" i="18"/>
  <c r="C357" i="18"/>
  <c r="G357" i="18" s="1"/>
  <c r="F356" i="18"/>
  <c r="E356" i="18"/>
  <c r="C356" i="18"/>
  <c r="G356" i="18" s="1"/>
  <c r="F355" i="18"/>
  <c r="E355" i="18"/>
  <c r="C355" i="18"/>
  <c r="G355" i="18" s="1"/>
  <c r="F354" i="18"/>
  <c r="E354" i="18"/>
  <c r="C354" i="18"/>
  <c r="G354" i="18" s="1"/>
  <c r="F353" i="18"/>
  <c r="E353" i="18"/>
  <c r="C353" i="18"/>
  <c r="G353" i="18" s="1"/>
  <c r="F352" i="18"/>
  <c r="E352" i="18"/>
  <c r="C352" i="18"/>
  <c r="G352" i="18" s="1"/>
  <c r="F351" i="18"/>
  <c r="E351" i="18"/>
  <c r="C351" i="18"/>
  <c r="G351" i="18" s="1"/>
  <c r="F350" i="18"/>
  <c r="E350" i="18"/>
  <c r="C350" i="18"/>
  <c r="G350" i="18" s="1"/>
  <c r="F349" i="18"/>
  <c r="E349" i="18"/>
  <c r="C349" i="18"/>
  <c r="G349" i="18" s="1"/>
  <c r="F348" i="18"/>
  <c r="E348" i="18"/>
  <c r="C348" i="18"/>
  <c r="G348" i="18" s="1"/>
  <c r="F347" i="18"/>
  <c r="E347" i="18"/>
  <c r="C347" i="18"/>
  <c r="G347" i="18" s="1"/>
  <c r="F346" i="18"/>
  <c r="E346" i="18"/>
  <c r="C346" i="18"/>
  <c r="G346" i="18" s="1"/>
  <c r="F345" i="18"/>
  <c r="E345" i="18"/>
  <c r="C345" i="18"/>
  <c r="G345" i="18" s="1"/>
  <c r="F344" i="18"/>
  <c r="E344" i="18"/>
  <c r="C344" i="18"/>
  <c r="G344" i="18" s="1"/>
  <c r="F343" i="18"/>
  <c r="E343" i="18"/>
  <c r="C343" i="18"/>
  <c r="G343" i="18" s="1"/>
  <c r="F342" i="18"/>
  <c r="E342" i="18"/>
  <c r="C342" i="18"/>
  <c r="G342" i="18" s="1"/>
  <c r="F341" i="18"/>
  <c r="E341" i="18"/>
  <c r="C341" i="18"/>
  <c r="G341" i="18" s="1"/>
  <c r="F340" i="18"/>
  <c r="E340" i="18"/>
  <c r="C340" i="18"/>
  <c r="G340" i="18" s="1"/>
  <c r="F339" i="18"/>
  <c r="E339" i="18"/>
  <c r="C339" i="18"/>
  <c r="G339" i="18" s="1"/>
  <c r="F338" i="18"/>
  <c r="E338" i="18"/>
  <c r="C338" i="18"/>
  <c r="G338" i="18" s="1"/>
  <c r="F337" i="18"/>
  <c r="E337" i="18"/>
  <c r="C337" i="18"/>
  <c r="G337" i="18" s="1"/>
  <c r="F336" i="18"/>
  <c r="E336" i="18"/>
  <c r="C336" i="18"/>
  <c r="G336" i="18" s="1"/>
  <c r="F335" i="18"/>
  <c r="E335" i="18"/>
  <c r="C335" i="18"/>
  <c r="G335" i="18" s="1"/>
  <c r="F334" i="18"/>
  <c r="E334" i="18"/>
  <c r="C334" i="18"/>
  <c r="G334" i="18" s="1"/>
  <c r="F333" i="18"/>
  <c r="E333" i="18"/>
  <c r="C333" i="18"/>
  <c r="G333" i="18" s="1"/>
  <c r="F332" i="18"/>
  <c r="E332" i="18"/>
  <c r="C332" i="18"/>
  <c r="G332" i="18" s="1"/>
  <c r="F331" i="18"/>
  <c r="E331" i="18"/>
  <c r="C331" i="18"/>
  <c r="G331" i="18" s="1"/>
  <c r="F330" i="18"/>
  <c r="E330" i="18"/>
  <c r="C330" i="18"/>
  <c r="G330" i="18" s="1"/>
  <c r="F329" i="18"/>
  <c r="E329" i="18"/>
  <c r="C329" i="18"/>
  <c r="G329" i="18" s="1"/>
  <c r="F328" i="18"/>
  <c r="E328" i="18"/>
  <c r="C328" i="18"/>
  <c r="G328" i="18" s="1"/>
  <c r="F327" i="18"/>
  <c r="E327" i="18"/>
  <c r="C327" i="18"/>
  <c r="G327" i="18" s="1"/>
  <c r="F326" i="18"/>
  <c r="E326" i="18"/>
  <c r="C326" i="18"/>
  <c r="G326" i="18" s="1"/>
  <c r="F325" i="18"/>
  <c r="E325" i="18"/>
  <c r="C325" i="18"/>
  <c r="G325" i="18" s="1"/>
  <c r="F324" i="18"/>
  <c r="E324" i="18"/>
  <c r="C324" i="18"/>
  <c r="G324" i="18" s="1"/>
  <c r="F323" i="18"/>
  <c r="E323" i="18"/>
  <c r="C323" i="18"/>
  <c r="G323" i="18" s="1"/>
  <c r="F322" i="18"/>
  <c r="E322" i="18"/>
  <c r="C322" i="18"/>
  <c r="G322" i="18" s="1"/>
  <c r="F321" i="18"/>
  <c r="E321" i="18"/>
  <c r="C321" i="18"/>
  <c r="G321" i="18" s="1"/>
  <c r="F320" i="18"/>
  <c r="E320" i="18"/>
  <c r="C320" i="18"/>
  <c r="G320" i="18" s="1"/>
  <c r="F319" i="18"/>
  <c r="E319" i="18"/>
  <c r="C319" i="18"/>
  <c r="G319" i="18" s="1"/>
  <c r="F318" i="18"/>
  <c r="E318" i="18"/>
  <c r="C318" i="18"/>
  <c r="G318" i="18" s="1"/>
  <c r="F317" i="18"/>
  <c r="E317" i="18"/>
  <c r="C317" i="18"/>
  <c r="G317" i="18" s="1"/>
  <c r="F316" i="18"/>
  <c r="E316" i="18"/>
  <c r="C316" i="18"/>
  <c r="G316" i="18" s="1"/>
  <c r="F315" i="18"/>
  <c r="E315" i="18"/>
  <c r="C315" i="18"/>
  <c r="G315" i="18" s="1"/>
  <c r="F314" i="18"/>
  <c r="E314" i="18"/>
  <c r="C314" i="18"/>
  <c r="G314" i="18" s="1"/>
  <c r="F313" i="18"/>
  <c r="E313" i="18"/>
  <c r="C313" i="18"/>
  <c r="G313" i="18" s="1"/>
  <c r="F312" i="18"/>
  <c r="E312" i="18"/>
  <c r="C312" i="18"/>
  <c r="G312" i="18" s="1"/>
  <c r="F311" i="18"/>
  <c r="E311" i="18"/>
  <c r="C311" i="18"/>
  <c r="G311" i="18" s="1"/>
  <c r="F310" i="18"/>
  <c r="E310" i="18"/>
  <c r="C310" i="18"/>
  <c r="G310" i="18" s="1"/>
  <c r="F309" i="18"/>
  <c r="E309" i="18"/>
  <c r="C309" i="18"/>
  <c r="G309" i="18" s="1"/>
  <c r="F308" i="18"/>
  <c r="E308" i="18"/>
  <c r="C308" i="18"/>
  <c r="G308" i="18" s="1"/>
  <c r="F307" i="18"/>
  <c r="E307" i="18"/>
  <c r="C307" i="18"/>
  <c r="G307" i="18" s="1"/>
  <c r="F306" i="18"/>
  <c r="E306" i="18"/>
  <c r="C306" i="18"/>
  <c r="G306" i="18" s="1"/>
  <c r="F305" i="18"/>
  <c r="E305" i="18"/>
  <c r="C305" i="18"/>
  <c r="G305" i="18" s="1"/>
  <c r="F304" i="18"/>
  <c r="E304" i="18"/>
  <c r="C304" i="18"/>
  <c r="G304" i="18" s="1"/>
  <c r="F303" i="18"/>
  <c r="E303" i="18"/>
  <c r="C303" i="18"/>
  <c r="G303" i="18" s="1"/>
  <c r="F302" i="18"/>
  <c r="E302" i="18"/>
  <c r="C302" i="18"/>
  <c r="G302" i="18" s="1"/>
  <c r="F301" i="18"/>
  <c r="E301" i="18"/>
  <c r="C301" i="18"/>
  <c r="G301" i="18" s="1"/>
  <c r="F300" i="18"/>
  <c r="E300" i="18"/>
  <c r="C300" i="18"/>
  <c r="G300" i="18" s="1"/>
  <c r="F299" i="18"/>
  <c r="E299" i="18"/>
  <c r="C299" i="18"/>
  <c r="G299" i="18" s="1"/>
  <c r="F298" i="18"/>
  <c r="E298" i="18"/>
  <c r="C298" i="18"/>
  <c r="G298" i="18" s="1"/>
  <c r="F297" i="18"/>
  <c r="E297" i="18"/>
  <c r="C297" i="18"/>
  <c r="G297" i="18" s="1"/>
  <c r="F296" i="18"/>
  <c r="E296" i="18"/>
  <c r="C296" i="18"/>
  <c r="G296" i="18" s="1"/>
  <c r="F295" i="18"/>
  <c r="E295" i="18"/>
  <c r="C295" i="18"/>
  <c r="G295" i="18" s="1"/>
  <c r="F294" i="18"/>
  <c r="E294" i="18"/>
  <c r="C294" i="18"/>
  <c r="G294" i="18" s="1"/>
  <c r="F293" i="18"/>
  <c r="E293" i="18"/>
  <c r="C293" i="18"/>
  <c r="G293" i="18" s="1"/>
  <c r="F292" i="18"/>
  <c r="E292" i="18"/>
  <c r="C292" i="18"/>
  <c r="G292" i="18" s="1"/>
  <c r="F291" i="18"/>
  <c r="E291" i="18"/>
  <c r="C291" i="18"/>
  <c r="G291" i="18" s="1"/>
  <c r="F290" i="18"/>
  <c r="E290" i="18"/>
  <c r="C290" i="18"/>
  <c r="G290" i="18" s="1"/>
  <c r="F289" i="18"/>
  <c r="E289" i="18"/>
  <c r="C289" i="18"/>
  <c r="G289" i="18" s="1"/>
  <c r="F288" i="18"/>
  <c r="E288" i="18"/>
  <c r="C288" i="18"/>
  <c r="G288" i="18" s="1"/>
  <c r="F287" i="18"/>
  <c r="E287" i="18"/>
  <c r="C287" i="18"/>
  <c r="G287" i="18" s="1"/>
  <c r="F286" i="18"/>
  <c r="E286" i="18"/>
  <c r="C286" i="18"/>
  <c r="G286" i="18" s="1"/>
  <c r="F285" i="18"/>
  <c r="E285" i="18"/>
  <c r="C285" i="18"/>
  <c r="G285" i="18" s="1"/>
  <c r="F284" i="18"/>
  <c r="E284" i="18"/>
  <c r="C284" i="18"/>
  <c r="G284" i="18" s="1"/>
  <c r="F283" i="18"/>
  <c r="E283" i="18"/>
  <c r="C283" i="18"/>
  <c r="G283" i="18" s="1"/>
  <c r="F282" i="18"/>
  <c r="E282" i="18"/>
  <c r="C282" i="18"/>
  <c r="G282" i="18" s="1"/>
  <c r="F281" i="18"/>
  <c r="E281" i="18"/>
  <c r="C281" i="18"/>
  <c r="G281" i="18" s="1"/>
  <c r="F280" i="18"/>
  <c r="E280" i="18"/>
  <c r="C280" i="18"/>
  <c r="G280" i="18" s="1"/>
  <c r="F279" i="18"/>
  <c r="E279" i="18"/>
  <c r="C279" i="18"/>
  <c r="G279" i="18" s="1"/>
  <c r="F278" i="18"/>
  <c r="E278" i="18"/>
  <c r="C278" i="18"/>
  <c r="G278" i="18" s="1"/>
  <c r="F277" i="18"/>
  <c r="E277" i="18"/>
  <c r="C277" i="18"/>
  <c r="G277" i="18" s="1"/>
  <c r="F276" i="18"/>
  <c r="E276" i="18"/>
  <c r="C276" i="18"/>
  <c r="G276" i="18" s="1"/>
  <c r="F275" i="18"/>
  <c r="E275" i="18"/>
  <c r="C275" i="18"/>
  <c r="G275" i="18" s="1"/>
  <c r="F274" i="18"/>
  <c r="E274" i="18"/>
  <c r="C274" i="18"/>
  <c r="G274" i="18" s="1"/>
  <c r="F273" i="18"/>
  <c r="E273" i="18"/>
  <c r="C273" i="18"/>
  <c r="G273" i="18" s="1"/>
  <c r="F272" i="18"/>
  <c r="E272" i="18"/>
  <c r="C272" i="18"/>
  <c r="G272" i="18" s="1"/>
  <c r="F271" i="18"/>
  <c r="E271" i="18"/>
  <c r="C271" i="18"/>
  <c r="G271" i="18" s="1"/>
  <c r="F270" i="18"/>
  <c r="E270" i="18"/>
  <c r="C270" i="18"/>
  <c r="G270" i="18" s="1"/>
  <c r="F269" i="18"/>
  <c r="E269" i="18"/>
  <c r="C269" i="18"/>
  <c r="G269" i="18" s="1"/>
  <c r="F268" i="18"/>
  <c r="E268" i="18"/>
  <c r="C268" i="18"/>
  <c r="G268" i="18" s="1"/>
  <c r="F267" i="18"/>
  <c r="E267" i="18"/>
  <c r="C267" i="18"/>
  <c r="G267" i="18" s="1"/>
  <c r="F266" i="18"/>
  <c r="E266" i="18"/>
  <c r="C266" i="18"/>
  <c r="G266" i="18" s="1"/>
  <c r="F265" i="18"/>
  <c r="E265" i="18"/>
  <c r="C265" i="18"/>
  <c r="G265" i="18" s="1"/>
  <c r="F264" i="18"/>
  <c r="E264" i="18"/>
  <c r="C264" i="18"/>
  <c r="G264" i="18" s="1"/>
  <c r="F263" i="18"/>
  <c r="E263" i="18"/>
  <c r="C263" i="18"/>
  <c r="G263" i="18" s="1"/>
  <c r="F262" i="18"/>
  <c r="E262" i="18"/>
  <c r="C262" i="18"/>
  <c r="G262" i="18" s="1"/>
  <c r="F261" i="18"/>
  <c r="E261" i="18"/>
  <c r="C261" i="18"/>
  <c r="G261" i="18" s="1"/>
  <c r="F260" i="18"/>
  <c r="E260" i="18"/>
  <c r="C260" i="18"/>
  <c r="G260" i="18" s="1"/>
  <c r="F259" i="18"/>
  <c r="E259" i="18"/>
  <c r="C259" i="18"/>
  <c r="G259" i="18" s="1"/>
  <c r="F258" i="18"/>
  <c r="E258" i="18"/>
  <c r="C258" i="18"/>
  <c r="G258" i="18" s="1"/>
  <c r="F257" i="18"/>
  <c r="E257" i="18"/>
  <c r="C257" i="18"/>
  <c r="G257" i="18" s="1"/>
  <c r="F256" i="18"/>
  <c r="E256" i="18"/>
  <c r="C256" i="18"/>
  <c r="G256" i="18" s="1"/>
  <c r="F255" i="18"/>
  <c r="E255" i="18"/>
  <c r="C255" i="18"/>
  <c r="G255" i="18" s="1"/>
  <c r="F254" i="18"/>
  <c r="E254" i="18"/>
  <c r="C254" i="18"/>
  <c r="G254" i="18" s="1"/>
  <c r="F253" i="18"/>
  <c r="E253" i="18"/>
  <c r="C253" i="18"/>
  <c r="G253" i="18" s="1"/>
  <c r="F252" i="18"/>
  <c r="H252" i="18" s="1"/>
  <c r="E252" i="18"/>
  <c r="C252" i="18"/>
  <c r="G252" i="18" s="1"/>
  <c r="F251" i="18"/>
  <c r="E251" i="18"/>
  <c r="C251" i="18"/>
  <c r="G251" i="18" s="1"/>
  <c r="F250" i="18"/>
  <c r="E250" i="18"/>
  <c r="C250" i="18"/>
  <c r="G250" i="18" s="1"/>
  <c r="F249" i="18"/>
  <c r="E249" i="18"/>
  <c r="C249" i="18"/>
  <c r="G249" i="18" s="1"/>
  <c r="F248" i="18"/>
  <c r="E248" i="18"/>
  <c r="C248" i="18"/>
  <c r="G248" i="18" s="1"/>
  <c r="F247" i="18"/>
  <c r="E247" i="18"/>
  <c r="C247" i="18"/>
  <c r="G247" i="18" s="1"/>
  <c r="F246" i="18"/>
  <c r="E246" i="18"/>
  <c r="C246" i="18"/>
  <c r="G246" i="18" s="1"/>
  <c r="F245" i="18"/>
  <c r="E245" i="18"/>
  <c r="C245" i="18"/>
  <c r="G245" i="18" s="1"/>
  <c r="F244" i="18"/>
  <c r="E244" i="18"/>
  <c r="C244" i="18"/>
  <c r="G244" i="18" s="1"/>
  <c r="F243" i="18"/>
  <c r="E243" i="18"/>
  <c r="C243" i="18"/>
  <c r="G243" i="18" s="1"/>
  <c r="F242" i="18"/>
  <c r="E242" i="18"/>
  <c r="C242" i="18"/>
  <c r="G242" i="18" s="1"/>
  <c r="F241" i="18"/>
  <c r="E241" i="18"/>
  <c r="C241" i="18"/>
  <c r="G241" i="18" s="1"/>
  <c r="F240" i="18"/>
  <c r="E240" i="18"/>
  <c r="C240" i="18"/>
  <c r="G240" i="18" s="1"/>
  <c r="F239" i="18"/>
  <c r="E239" i="18"/>
  <c r="C239" i="18"/>
  <c r="G239" i="18" s="1"/>
  <c r="F238" i="18"/>
  <c r="E238" i="18"/>
  <c r="C238" i="18"/>
  <c r="G238" i="18" s="1"/>
  <c r="F237" i="18"/>
  <c r="E237" i="18"/>
  <c r="C237" i="18"/>
  <c r="G237" i="18" s="1"/>
  <c r="F236" i="18"/>
  <c r="E236" i="18"/>
  <c r="C236" i="18"/>
  <c r="G236" i="18" s="1"/>
  <c r="F235" i="18"/>
  <c r="E235" i="18"/>
  <c r="C235" i="18"/>
  <c r="G235" i="18" s="1"/>
  <c r="F234" i="18"/>
  <c r="E234" i="18"/>
  <c r="C234" i="18"/>
  <c r="G234" i="18" s="1"/>
  <c r="F233" i="18"/>
  <c r="E233" i="18"/>
  <c r="C233" i="18"/>
  <c r="G233" i="18" s="1"/>
  <c r="F232" i="18"/>
  <c r="E232" i="18"/>
  <c r="C232" i="18"/>
  <c r="G232" i="18" s="1"/>
  <c r="F231" i="18"/>
  <c r="E231" i="18"/>
  <c r="C231" i="18"/>
  <c r="G231" i="18" s="1"/>
  <c r="F230" i="18"/>
  <c r="E230" i="18"/>
  <c r="C230" i="18"/>
  <c r="G230" i="18" s="1"/>
  <c r="F229" i="18"/>
  <c r="E229" i="18"/>
  <c r="C229" i="18"/>
  <c r="G229" i="18" s="1"/>
  <c r="F228" i="18"/>
  <c r="E228" i="18"/>
  <c r="C228" i="18"/>
  <c r="G228" i="18" s="1"/>
  <c r="F227" i="18"/>
  <c r="E227" i="18"/>
  <c r="C227" i="18"/>
  <c r="G227" i="18" s="1"/>
  <c r="F226" i="18"/>
  <c r="E226" i="18"/>
  <c r="C226" i="18"/>
  <c r="G226" i="18" s="1"/>
  <c r="F225" i="18"/>
  <c r="E225" i="18"/>
  <c r="C225" i="18"/>
  <c r="G225" i="18" s="1"/>
  <c r="F224" i="18"/>
  <c r="E224" i="18"/>
  <c r="C224" i="18"/>
  <c r="G224" i="18" s="1"/>
  <c r="F223" i="18"/>
  <c r="E223" i="18"/>
  <c r="C223" i="18"/>
  <c r="G223" i="18" s="1"/>
  <c r="F222" i="18"/>
  <c r="E222" i="18"/>
  <c r="C222" i="18"/>
  <c r="G222" i="18" s="1"/>
  <c r="F221" i="18"/>
  <c r="E221" i="18"/>
  <c r="C221" i="18"/>
  <c r="G221" i="18" s="1"/>
  <c r="F220" i="18"/>
  <c r="E220" i="18"/>
  <c r="C220" i="18"/>
  <c r="G220" i="18" s="1"/>
  <c r="F219" i="18"/>
  <c r="E219" i="18"/>
  <c r="C219" i="18"/>
  <c r="G219" i="18" s="1"/>
  <c r="F218" i="18"/>
  <c r="E218" i="18"/>
  <c r="C218" i="18"/>
  <c r="G218" i="18" s="1"/>
  <c r="F217" i="18"/>
  <c r="E217" i="18"/>
  <c r="C217" i="18"/>
  <c r="G217" i="18" s="1"/>
  <c r="F216" i="18"/>
  <c r="E216" i="18"/>
  <c r="C216" i="18"/>
  <c r="G216" i="18" s="1"/>
  <c r="F215" i="18"/>
  <c r="E215" i="18"/>
  <c r="C215" i="18"/>
  <c r="G215" i="18" s="1"/>
  <c r="F214" i="18"/>
  <c r="E214" i="18"/>
  <c r="C214" i="18"/>
  <c r="G214" i="18" s="1"/>
  <c r="F213" i="18"/>
  <c r="E213" i="18"/>
  <c r="C213" i="18"/>
  <c r="G213" i="18" s="1"/>
  <c r="F212" i="18"/>
  <c r="E212" i="18"/>
  <c r="C212" i="18"/>
  <c r="G212" i="18" s="1"/>
  <c r="F211" i="18"/>
  <c r="E211" i="18"/>
  <c r="C211" i="18"/>
  <c r="G211" i="18" s="1"/>
  <c r="F210" i="18"/>
  <c r="E210" i="18"/>
  <c r="C210" i="18"/>
  <c r="G210" i="18" s="1"/>
  <c r="F209" i="18"/>
  <c r="E209" i="18"/>
  <c r="C209" i="18"/>
  <c r="G209" i="18" s="1"/>
  <c r="F208" i="18"/>
  <c r="E208" i="18"/>
  <c r="C208" i="18"/>
  <c r="G208" i="18" s="1"/>
  <c r="F207" i="18"/>
  <c r="E207" i="18"/>
  <c r="C207" i="18"/>
  <c r="G207" i="18" s="1"/>
  <c r="F206" i="18"/>
  <c r="E206" i="18"/>
  <c r="C206" i="18"/>
  <c r="G206" i="18" s="1"/>
  <c r="F205" i="18"/>
  <c r="E205" i="18"/>
  <c r="C205" i="18"/>
  <c r="G205" i="18" s="1"/>
  <c r="F204" i="18"/>
  <c r="E204" i="18"/>
  <c r="C204" i="18"/>
  <c r="G204" i="18" s="1"/>
  <c r="F203" i="18"/>
  <c r="E203" i="18"/>
  <c r="C203" i="18"/>
  <c r="G203" i="18" s="1"/>
  <c r="F202" i="18"/>
  <c r="E202" i="18"/>
  <c r="C202" i="18"/>
  <c r="G202" i="18" s="1"/>
  <c r="F201" i="18"/>
  <c r="E201" i="18"/>
  <c r="C201" i="18"/>
  <c r="G201" i="18" s="1"/>
  <c r="F200" i="18"/>
  <c r="E200" i="18"/>
  <c r="C200" i="18"/>
  <c r="G200" i="18" s="1"/>
  <c r="F199" i="18"/>
  <c r="E199" i="18"/>
  <c r="C199" i="18"/>
  <c r="G199" i="18" s="1"/>
  <c r="F198" i="18"/>
  <c r="E198" i="18"/>
  <c r="C198" i="18"/>
  <c r="G198" i="18" s="1"/>
  <c r="F197" i="18"/>
  <c r="E197" i="18"/>
  <c r="C197" i="18"/>
  <c r="G197" i="18" s="1"/>
  <c r="F196" i="18"/>
  <c r="E196" i="18"/>
  <c r="C196" i="18"/>
  <c r="G196" i="18" s="1"/>
  <c r="F195" i="18"/>
  <c r="E195" i="18"/>
  <c r="C195" i="18"/>
  <c r="G195" i="18" s="1"/>
  <c r="F194" i="18"/>
  <c r="E194" i="18"/>
  <c r="C194" i="18"/>
  <c r="G194" i="18" s="1"/>
  <c r="F193" i="18"/>
  <c r="E193" i="18"/>
  <c r="C193" i="18"/>
  <c r="G193" i="18" s="1"/>
  <c r="F192" i="18"/>
  <c r="E192" i="18"/>
  <c r="C192" i="18"/>
  <c r="G192" i="18" s="1"/>
  <c r="F191" i="18"/>
  <c r="E191" i="18"/>
  <c r="C191" i="18"/>
  <c r="G191" i="18" s="1"/>
  <c r="F190" i="18"/>
  <c r="E190" i="18"/>
  <c r="C190" i="18"/>
  <c r="G190" i="18" s="1"/>
  <c r="F189" i="18"/>
  <c r="E189" i="18"/>
  <c r="C189" i="18"/>
  <c r="G189" i="18" s="1"/>
  <c r="F188" i="18"/>
  <c r="E188" i="18"/>
  <c r="C188" i="18"/>
  <c r="G188" i="18" s="1"/>
  <c r="F187" i="18"/>
  <c r="E187" i="18"/>
  <c r="C187" i="18"/>
  <c r="G187" i="18" s="1"/>
  <c r="F186" i="18"/>
  <c r="E186" i="18"/>
  <c r="C186" i="18"/>
  <c r="G186" i="18" s="1"/>
  <c r="F185" i="18"/>
  <c r="E185" i="18"/>
  <c r="C185" i="18"/>
  <c r="G185" i="18" s="1"/>
  <c r="F184" i="18"/>
  <c r="E184" i="18"/>
  <c r="C184" i="18"/>
  <c r="G184" i="18" s="1"/>
  <c r="F183" i="18"/>
  <c r="E183" i="18"/>
  <c r="C183" i="18"/>
  <c r="G183" i="18" s="1"/>
  <c r="F182" i="18"/>
  <c r="E182" i="18"/>
  <c r="C182" i="18"/>
  <c r="G182" i="18" s="1"/>
  <c r="F181" i="18"/>
  <c r="E181" i="18"/>
  <c r="C181" i="18"/>
  <c r="G181" i="18" s="1"/>
  <c r="F180" i="18"/>
  <c r="E180" i="18"/>
  <c r="C180" i="18"/>
  <c r="G180" i="18" s="1"/>
  <c r="F179" i="18"/>
  <c r="E179" i="18"/>
  <c r="C179" i="18"/>
  <c r="G179" i="18" s="1"/>
  <c r="F178" i="18"/>
  <c r="E178" i="18"/>
  <c r="C178" i="18"/>
  <c r="G178" i="18" s="1"/>
  <c r="F177" i="18"/>
  <c r="E177" i="18"/>
  <c r="C177" i="18"/>
  <c r="G177" i="18" s="1"/>
  <c r="F176" i="18"/>
  <c r="E176" i="18"/>
  <c r="C176" i="18"/>
  <c r="G176" i="18" s="1"/>
  <c r="F175" i="18"/>
  <c r="E175" i="18"/>
  <c r="C175" i="18"/>
  <c r="G175" i="18" s="1"/>
  <c r="F174" i="18"/>
  <c r="E174" i="18"/>
  <c r="C174" i="18"/>
  <c r="G174" i="18" s="1"/>
  <c r="F173" i="18"/>
  <c r="E173" i="18"/>
  <c r="C173" i="18"/>
  <c r="G173" i="18" s="1"/>
  <c r="F172" i="18"/>
  <c r="E172" i="18"/>
  <c r="C172" i="18"/>
  <c r="G172" i="18" s="1"/>
  <c r="F171" i="18"/>
  <c r="E171" i="18"/>
  <c r="C171" i="18"/>
  <c r="G171" i="18" s="1"/>
  <c r="F170" i="18"/>
  <c r="E170" i="18"/>
  <c r="C170" i="18"/>
  <c r="G170" i="18" s="1"/>
  <c r="F169" i="18"/>
  <c r="E169" i="18"/>
  <c r="C169" i="18"/>
  <c r="G169" i="18" s="1"/>
  <c r="F168" i="18"/>
  <c r="E168" i="18"/>
  <c r="C168" i="18"/>
  <c r="G168" i="18" s="1"/>
  <c r="F167" i="18"/>
  <c r="E167" i="18"/>
  <c r="C167" i="18"/>
  <c r="G167" i="18" s="1"/>
  <c r="F166" i="18"/>
  <c r="E166" i="18"/>
  <c r="C166" i="18"/>
  <c r="G166" i="18" s="1"/>
  <c r="F165" i="18"/>
  <c r="E165" i="18"/>
  <c r="C165" i="18"/>
  <c r="G165" i="18" s="1"/>
  <c r="F164" i="18"/>
  <c r="E164" i="18"/>
  <c r="C164" i="18"/>
  <c r="G164" i="18" s="1"/>
  <c r="F163" i="18"/>
  <c r="E163" i="18"/>
  <c r="C163" i="18"/>
  <c r="G163" i="18" s="1"/>
  <c r="F162" i="18"/>
  <c r="E162" i="18"/>
  <c r="C162" i="18"/>
  <c r="G162" i="18" s="1"/>
  <c r="F161" i="18"/>
  <c r="E161" i="18"/>
  <c r="C161" i="18"/>
  <c r="G161" i="18" s="1"/>
  <c r="F160" i="18"/>
  <c r="E160" i="18"/>
  <c r="C160" i="18"/>
  <c r="G160" i="18" s="1"/>
  <c r="F159" i="18"/>
  <c r="E159" i="18"/>
  <c r="C159" i="18"/>
  <c r="G159" i="18" s="1"/>
  <c r="F158" i="18"/>
  <c r="E158" i="18"/>
  <c r="C158" i="18"/>
  <c r="G158" i="18" s="1"/>
  <c r="F157" i="18"/>
  <c r="E157" i="18"/>
  <c r="C157" i="18"/>
  <c r="G157" i="18" s="1"/>
  <c r="F156" i="18"/>
  <c r="E156" i="18"/>
  <c r="C156" i="18"/>
  <c r="G156" i="18" s="1"/>
  <c r="F155" i="18"/>
  <c r="E155" i="18"/>
  <c r="C155" i="18"/>
  <c r="G155" i="18" s="1"/>
  <c r="F154" i="18"/>
  <c r="E154" i="18"/>
  <c r="C154" i="18"/>
  <c r="G154" i="18" s="1"/>
  <c r="F153" i="18"/>
  <c r="E153" i="18"/>
  <c r="C153" i="18"/>
  <c r="G153" i="18" s="1"/>
  <c r="F152" i="18"/>
  <c r="E152" i="18"/>
  <c r="C152" i="18"/>
  <c r="G152" i="18" s="1"/>
  <c r="F151" i="18"/>
  <c r="E151" i="18"/>
  <c r="C151" i="18"/>
  <c r="G151" i="18" s="1"/>
  <c r="F150" i="18"/>
  <c r="E150" i="18"/>
  <c r="C150" i="18"/>
  <c r="G150" i="18" s="1"/>
  <c r="F149" i="18"/>
  <c r="E149" i="18"/>
  <c r="C149" i="18"/>
  <c r="G149" i="18" s="1"/>
  <c r="F148" i="18"/>
  <c r="E148" i="18"/>
  <c r="C148" i="18"/>
  <c r="G148" i="18" s="1"/>
  <c r="F147" i="18"/>
  <c r="E147" i="18"/>
  <c r="C147" i="18"/>
  <c r="G147" i="18" s="1"/>
  <c r="F146" i="18"/>
  <c r="E146" i="18"/>
  <c r="C146" i="18"/>
  <c r="G146" i="18" s="1"/>
  <c r="F145" i="18"/>
  <c r="E145" i="18"/>
  <c r="C145" i="18"/>
  <c r="G145" i="18" s="1"/>
  <c r="F144" i="18"/>
  <c r="E144" i="18"/>
  <c r="C144" i="18"/>
  <c r="G144" i="18" s="1"/>
  <c r="F143" i="18"/>
  <c r="E143" i="18"/>
  <c r="C143" i="18"/>
  <c r="G143" i="18" s="1"/>
  <c r="F142" i="18"/>
  <c r="E142" i="18"/>
  <c r="C142" i="18"/>
  <c r="G142" i="18" s="1"/>
  <c r="F141" i="18"/>
  <c r="E141" i="18"/>
  <c r="C141" i="18"/>
  <c r="G141" i="18" s="1"/>
  <c r="F140" i="18"/>
  <c r="E140" i="18"/>
  <c r="C140" i="18"/>
  <c r="G140" i="18" s="1"/>
  <c r="F139" i="18"/>
  <c r="E139" i="18"/>
  <c r="C139" i="18"/>
  <c r="G139" i="18" s="1"/>
  <c r="F138" i="18"/>
  <c r="E138" i="18"/>
  <c r="C138" i="18"/>
  <c r="G138" i="18" s="1"/>
  <c r="F137" i="18"/>
  <c r="E137" i="18"/>
  <c r="C137" i="18"/>
  <c r="G137" i="18" s="1"/>
  <c r="F136" i="18"/>
  <c r="E136" i="18"/>
  <c r="C136" i="18"/>
  <c r="G136" i="18" s="1"/>
  <c r="F135" i="18"/>
  <c r="E135" i="18"/>
  <c r="C135" i="18"/>
  <c r="G135" i="18" s="1"/>
  <c r="F134" i="18"/>
  <c r="E134" i="18"/>
  <c r="C134" i="18"/>
  <c r="G134" i="18" s="1"/>
  <c r="F133" i="18"/>
  <c r="E133" i="18"/>
  <c r="C133" i="18"/>
  <c r="G133" i="18" s="1"/>
  <c r="F132" i="18"/>
  <c r="E132" i="18"/>
  <c r="C132" i="18"/>
  <c r="G132" i="18" s="1"/>
  <c r="F131" i="18"/>
  <c r="E131" i="18"/>
  <c r="C131" i="18"/>
  <c r="G131" i="18" s="1"/>
  <c r="F130" i="18"/>
  <c r="E130" i="18"/>
  <c r="C130" i="18"/>
  <c r="G130" i="18" s="1"/>
  <c r="F129" i="18"/>
  <c r="E129" i="18"/>
  <c r="C129" i="18"/>
  <c r="G129" i="18" s="1"/>
  <c r="F128" i="18"/>
  <c r="E128" i="18"/>
  <c r="C128" i="18"/>
  <c r="G128" i="18" s="1"/>
  <c r="F127" i="18"/>
  <c r="E127" i="18"/>
  <c r="C127" i="18"/>
  <c r="G127" i="18" s="1"/>
  <c r="F126" i="18"/>
  <c r="E126" i="18"/>
  <c r="C126" i="18"/>
  <c r="G126" i="18" s="1"/>
  <c r="F125" i="18"/>
  <c r="E125" i="18"/>
  <c r="C125" i="18"/>
  <c r="G125" i="18" s="1"/>
  <c r="F124" i="18"/>
  <c r="E124" i="18"/>
  <c r="C124" i="18"/>
  <c r="G124" i="18" s="1"/>
  <c r="F123" i="18"/>
  <c r="E123" i="18"/>
  <c r="C123" i="18"/>
  <c r="G123" i="18" s="1"/>
  <c r="F122" i="18"/>
  <c r="E122" i="18"/>
  <c r="C122" i="18"/>
  <c r="G122" i="18" s="1"/>
  <c r="F121" i="18"/>
  <c r="E121" i="18"/>
  <c r="C121" i="18"/>
  <c r="G121" i="18" s="1"/>
  <c r="F120" i="18"/>
  <c r="E120" i="18"/>
  <c r="C120" i="18"/>
  <c r="G120" i="18" s="1"/>
  <c r="F119" i="18"/>
  <c r="E119" i="18"/>
  <c r="C119" i="18"/>
  <c r="G119" i="18" s="1"/>
  <c r="F118" i="18"/>
  <c r="E118" i="18"/>
  <c r="C118" i="18"/>
  <c r="G118" i="18" s="1"/>
  <c r="F117" i="18"/>
  <c r="E117" i="18"/>
  <c r="C117" i="18"/>
  <c r="G117" i="18" s="1"/>
  <c r="F116" i="18"/>
  <c r="E116" i="18"/>
  <c r="C116" i="18"/>
  <c r="G116" i="18" s="1"/>
  <c r="F115" i="18"/>
  <c r="E115" i="18"/>
  <c r="C115" i="18"/>
  <c r="G115" i="18" s="1"/>
  <c r="F114" i="18"/>
  <c r="E114" i="18"/>
  <c r="C114" i="18"/>
  <c r="G114" i="18" s="1"/>
  <c r="F113" i="18"/>
  <c r="E113" i="18"/>
  <c r="C113" i="18"/>
  <c r="G113" i="18" s="1"/>
  <c r="F112" i="18"/>
  <c r="E112" i="18"/>
  <c r="C112" i="18"/>
  <c r="G112" i="18" s="1"/>
  <c r="F111" i="18"/>
  <c r="E111" i="18"/>
  <c r="C111" i="18"/>
  <c r="G111" i="18" s="1"/>
  <c r="F110" i="18"/>
  <c r="E110" i="18"/>
  <c r="C110" i="18"/>
  <c r="G110" i="18" s="1"/>
  <c r="F109" i="18"/>
  <c r="E109" i="18"/>
  <c r="C109" i="18"/>
  <c r="G109" i="18" s="1"/>
  <c r="F108" i="18"/>
  <c r="E108" i="18"/>
  <c r="C108" i="18"/>
  <c r="G108" i="18" s="1"/>
  <c r="F107" i="18"/>
  <c r="E107" i="18"/>
  <c r="C107" i="18"/>
  <c r="G107" i="18" s="1"/>
  <c r="F106" i="18"/>
  <c r="E106" i="18"/>
  <c r="C106" i="18"/>
  <c r="G106" i="18" s="1"/>
  <c r="F105" i="18"/>
  <c r="E105" i="18"/>
  <c r="C105" i="18"/>
  <c r="G105" i="18" s="1"/>
  <c r="F104" i="18"/>
  <c r="E104" i="18"/>
  <c r="C104" i="18"/>
  <c r="G104" i="18" s="1"/>
  <c r="F103" i="18"/>
  <c r="E103" i="18"/>
  <c r="C103" i="18"/>
  <c r="G103" i="18" s="1"/>
  <c r="F102" i="18"/>
  <c r="E102" i="18"/>
  <c r="C102" i="18"/>
  <c r="G102" i="18" s="1"/>
  <c r="F101" i="18"/>
  <c r="E101" i="18"/>
  <c r="C101" i="18"/>
  <c r="G101" i="18" s="1"/>
  <c r="F100" i="18"/>
  <c r="E100" i="18"/>
  <c r="C100" i="18"/>
  <c r="G100" i="18" s="1"/>
  <c r="F99" i="18"/>
  <c r="E99" i="18"/>
  <c r="C99" i="18"/>
  <c r="G99" i="18" s="1"/>
  <c r="F98" i="18"/>
  <c r="E98" i="18"/>
  <c r="C98" i="18"/>
  <c r="G98" i="18" s="1"/>
  <c r="F97" i="18"/>
  <c r="E97" i="18"/>
  <c r="C97" i="18"/>
  <c r="G97" i="18" s="1"/>
  <c r="F96" i="18"/>
  <c r="E96" i="18"/>
  <c r="C96" i="18"/>
  <c r="G96" i="18" s="1"/>
  <c r="F95" i="18"/>
  <c r="E95" i="18"/>
  <c r="C95" i="18"/>
  <c r="G95" i="18" s="1"/>
  <c r="F94" i="18"/>
  <c r="E94" i="18"/>
  <c r="C94" i="18"/>
  <c r="G94" i="18" s="1"/>
  <c r="F93" i="18"/>
  <c r="E93" i="18"/>
  <c r="C93" i="18"/>
  <c r="G93" i="18" s="1"/>
  <c r="F92" i="18"/>
  <c r="E92" i="18"/>
  <c r="C92" i="18"/>
  <c r="G92" i="18" s="1"/>
  <c r="F91" i="18"/>
  <c r="E91" i="18"/>
  <c r="C91" i="18"/>
  <c r="G91" i="18" s="1"/>
  <c r="F90" i="18"/>
  <c r="E90" i="18"/>
  <c r="C90" i="18"/>
  <c r="G90" i="18" s="1"/>
  <c r="F89" i="18"/>
  <c r="E89" i="18"/>
  <c r="C89" i="18"/>
  <c r="G89" i="18" s="1"/>
  <c r="G88" i="18"/>
  <c r="F88" i="18"/>
  <c r="E88" i="18"/>
  <c r="C88" i="18"/>
  <c r="F87" i="18"/>
  <c r="E87" i="18"/>
  <c r="C87" i="18"/>
  <c r="G87" i="18" s="1"/>
  <c r="F86" i="18"/>
  <c r="E86" i="18"/>
  <c r="C86" i="18"/>
  <c r="G86" i="18" s="1"/>
  <c r="F85" i="18"/>
  <c r="E85" i="18"/>
  <c r="C85" i="18"/>
  <c r="G85" i="18" s="1"/>
  <c r="F84" i="18"/>
  <c r="E84" i="18"/>
  <c r="C84" i="18"/>
  <c r="G84" i="18" s="1"/>
  <c r="F83" i="18"/>
  <c r="E83" i="18"/>
  <c r="C83" i="18"/>
  <c r="G83" i="18" s="1"/>
  <c r="F82" i="18"/>
  <c r="E82" i="18"/>
  <c r="C82" i="18"/>
  <c r="G82" i="18" s="1"/>
  <c r="F81" i="18"/>
  <c r="E81" i="18"/>
  <c r="C81" i="18"/>
  <c r="G81" i="18" s="1"/>
  <c r="F80" i="18"/>
  <c r="E80" i="18"/>
  <c r="C80" i="18"/>
  <c r="G80" i="18" s="1"/>
  <c r="F79" i="18"/>
  <c r="E79" i="18"/>
  <c r="C79" i="18"/>
  <c r="G79" i="18" s="1"/>
  <c r="F78" i="18"/>
  <c r="E78" i="18"/>
  <c r="C78" i="18"/>
  <c r="G78" i="18" s="1"/>
  <c r="F77" i="18"/>
  <c r="E77" i="18"/>
  <c r="C77" i="18"/>
  <c r="G77" i="18" s="1"/>
  <c r="F76" i="18"/>
  <c r="E76" i="18"/>
  <c r="C76" i="18"/>
  <c r="G76" i="18" s="1"/>
  <c r="F75" i="18"/>
  <c r="E75" i="18"/>
  <c r="C75" i="18"/>
  <c r="G75" i="18" s="1"/>
  <c r="F74" i="18"/>
  <c r="E74" i="18"/>
  <c r="C74" i="18"/>
  <c r="G74" i="18" s="1"/>
  <c r="F73" i="18"/>
  <c r="E73" i="18"/>
  <c r="C73" i="18"/>
  <c r="G73" i="18" s="1"/>
  <c r="F72" i="18"/>
  <c r="E72" i="18"/>
  <c r="C72" i="18"/>
  <c r="G72" i="18" s="1"/>
  <c r="F71" i="18"/>
  <c r="E71" i="18"/>
  <c r="C71" i="18"/>
  <c r="G71" i="18" s="1"/>
  <c r="F70" i="18"/>
  <c r="E70" i="18"/>
  <c r="C70" i="18"/>
  <c r="G70" i="18" s="1"/>
  <c r="F69" i="18"/>
  <c r="E69" i="18"/>
  <c r="C69" i="18"/>
  <c r="G69" i="18" s="1"/>
  <c r="F68" i="18"/>
  <c r="E68" i="18"/>
  <c r="C68" i="18"/>
  <c r="G68" i="18" s="1"/>
  <c r="F67" i="18"/>
  <c r="E67" i="18"/>
  <c r="C67" i="18"/>
  <c r="G67" i="18" s="1"/>
  <c r="F66" i="18"/>
  <c r="E66" i="18"/>
  <c r="C66" i="18"/>
  <c r="G66" i="18" s="1"/>
  <c r="F65" i="18"/>
  <c r="E65" i="18"/>
  <c r="C65" i="18"/>
  <c r="G65" i="18" s="1"/>
  <c r="F64" i="18"/>
  <c r="E64" i="18"/>
  <c r="C64" i="18"/>
  <c r="G64" i="18" s="1"/>
  <c r="F63" i="18"/>
  <c r="E63" i="18"/>
  <c r="C63" i="18"/>
  <c r="G63" i="18" s="1"/>
  <c r="F62" i="18"/>
  <c r="E62" i="18"/>
  <c r="C62" i="18"/>
  <c r="G62" i="18" s="1"/>
  <c r="F61" i="18"/>
  <c r="E61" i="18"/>
  <c r="C61" i="18"/>
  <c r="G61" i="18" s="1"/>
  <c r="F60" i="18"/>
  <c r="E60" i="18"/>
  <c r="C60" i="18"/>
  <c r="G60" i="18" s="1"/>
  <c r="F59" i="18"/>
  <c r="E59" i="18"/>
  <c r="C59" i="18"/>
  <c r="G59" i="18" s="1"/>
  <c r="F58" i="18"/>
  <c r="E58" i="18"/>
  <c r="C58" i="18"/>
  <c r="G58" i="18" s="1"/>
  <c r="F57" i="18"/>
  <c r="E57" i="18"/>
  <c r="C57" i="18"/>
  <c r="G57" i="18" s="1"/>
  <c r="F56" i="18"/>
  <c r="E56" i="18"/>
  <c r="C56" i="18"/>
  <c r="G56" i="18" s="1"/>
  <c r="F55" i="18"/>
  <c r="E55" i="18"/>
  <c r="C55" i="18"/>
  <c r="G55" i="18" s="1"/>
  <c r="F54" i="18"/>
  <c r="E54" i="18"/>
  <c r="C54" i="18"/>
  <c r="G54" i="18" s="1"/>
  <c r="F53" i="18"/>
  <c r="E53" i="18"/>
  <c r="C53" i="18"/>
  <c r="G53" i="18" s="1"/>
  <c r="F52" i="18"/>
  <c r="E52" i="18"/>
  <c r="C52" i="18"/>
  <c r="G52" i="18" s="1"/>
  <c r="F51" i="18"/>
  <c r="E51" i="18"/>
  <c r="C51" i="18"/>
  <c r="G51" i="18" s="1"/>
  <c r="F50" i="18"/>
  <c r="E50" i="18"/>
  <c r="C50" i="18"/>
  <c r="G50" i="18" s="1"/>
  <c r="F49" i="18"/>
  <c r="E49" i="18"/>
  <c r="C49" i="18"/>
  <c r="G49" i="18" s="1"/>
  <c r="F48" i="18"/>
  <c r="E48" i="18"/>
  <c r="C48" i="18"/>
  <c r="G48" i="18" s="1"/>
  <c r="F47" i="18"/>
  <c r="E47" i="18"/>
  <c r="C47" i="18"/>
  <c r="G47" i="18" s="1"/>
  <c r="F46" i="18"/>
  <c r="E46" i="18"/>
  <c r="C46" i="18"/>
  <c r="G46" i="18" s="1"/>
  <c r="F45" i="18"/>
  <c r="E45" i="18"/>
  <c r="C45" i="18"/>
  <c r="G45" i="18" s="1"/>
  <c r="F44" i="18"/>
  <c r="E44" i="18"/>
  <c r="C44" i="18"/>
  <c r="G44" i="18" s="1"/>
  <c r="F43" i="18"/>
  <c r="E43" i="18"/>
  <c r="C43" i="18"/>
  <c r="G43" i="18" s="1"/>
  <c r="F42" i="18"/>
  <c r="E42" i="18"/>
  <c r="C42" i="18"/>
  <c r="G42" i="18" s="1"/>
  <c r="F41" i="18"/>
  <c r="E41" i="18"/>
  <c r="C41" i="18"/>
  <c r="G41" i="18" s="1"/>
  <c r="F40" i="18"/>
  <c r="E40" i="18"/>
  <c r="C40" i="18"/>
  <c r="G40" i="18" s="1"/>
  <c r="F39" i="18"/>
  <c r="E39" i="18"/>
  <c r="C39" i="18"/>
  <c r="G39" i="18" s="1"/>
  <c r="F38" i="18"/>
  <c r="E38" i="18"/>
  <c r="C38" i="18"/>
  <c r="G38" i="18" s="1"/>
  <c r="F37" i="18"/>
  <c r="E37" i="18"/>
  <c r="C37" i="18"/>
  <c r="G37" i="18" s="1"/>
  <c r="F36" i="18"/>
  <c r="E36" i="18"/>
  <c r="C36" i="18"/>
  <c r="G36" i="18" s="1"/>
  <c r="F35" i="18"/>
  <c r="E35" i="18"/>
  <c r="C35" i="18"/>
  <c r="G35" i="18" s="1"/>
  <c r="F34" i="18"/>
  <c r="E34" i="18"/>
  <c r="C34" i="18"/>
  <c r="G34" i="18" s="1"/>
  <c r="F33" i="18"/>
  <c r="E33" i="18"/>
  <c r="C33" i="18"/>
  <c r="G33" i="18" s="1"/>
  <c r="F32" i="18"/>
  <c r="E32" i="18"/>
  <c r="C32" i="18"/>
  <c r="G32" i="18" s="1"/>
  <c r="F31" i="18"/>
  <c r="E31" i="18"/>
  <c r="C31" i="18"/>
  <c r="G31" i="18" s="1"/>
  <c r="F30" i="18"/>
  <c r="E30" i="18"/>
  <c r="C30" i="18"/>
  <c r="G30" i="18" s="1"/>
  <c r="F29" i="18"/>
  <c r="E29" i="18"/>
  <c r="C29" i="18"/>
  <c r="G29" i="18" s="1"/>
  <c r="F28" i="18"/>
  <c r="E28" i="18"/>
  <c r="C28" i="18"/>
  <c r="G28" i="18" s="1"/>
  <c r="F27" i="18"/>
  <c r="E27" i="18"/>
  <c r="C27" i="18"/>
  <c r="G27" i="18" s="1"/>
  <c r="F26" i="18"/>
  <c r="E26" i="18"/>
  <c r="C26" i="18"/>
  <c r="G26" i="18" s="1"/>
  <c r="F25" i="18"/>
  <c r="E25" i="18"/>
  <c r="C25" i="18"/>
  <c r="G25" i="18" s="1"/>
  <c r="F24" i="18"/>
  <c r="E24" i="18"/>
  <c r="C24" i="18"/>
  <c r="G24" i="18" s="1"/>
  <c r="F23" i="18"/>
  <c r="E23" i="18"/>
  <c r="C23" i="18"/>
  <c r="G23" i="18" s="1"/>
  <c r="F22" i="18"/>
  <c r="E22" i="18"/>
  <c r="C22" i="18"/>
  <c r="G22" i="18" s="1"/>
  <c r="F21" i="18"/>
  <c r="E21" i="18"/>
  <c r="C21" i="18"/>
  <c r="G21" i="18" s="1"/>
  <c r="F20" i="18"/>
  <c r="E20" i="18"/>
  <c r="C20" i="18"/>
  <c r="G20" i="18" s="1"/>
  <c r="F19" i="18"/>
  <c r="E19" i="18"/>
  <c r="C19" i="18"/>
  <c r="G19" i="18" s="1"/>
  <c r="F18" i="18"/>
  <c r="E18" i="18"/>
  <c r="C18" i="18"/>
  <c r="G18" i="18" s="1"/>
  <c r="F17" i="18"/>
  <c r="E17" i="18"/>
  <c r="C17" i="18"/>
  <c r="G17" i="18" s="1"/>
  <c r="F16" i="18"/>
  <c r="E16" i="18"/>
  <c r="C16" i="18"/>
  <c r="G16" i="18" s="1"/>
  <c r="F15" i="18"/>
  <c r="E15" i="18"/>
  <c r="C15" i="18"/>
  <c r="G15" i="18" s="1"/>
  <c r="F14" i="18"/>
  <c r="E14" i="18"/>
  <c r="C14" i="18"/>
  <c r="G14" i="18" s="1"/>
  <c r="F13" i="18"/>
  <c r="E13" i="18"/>
  <c r="C13" i="18"/>
  <c r="G13" i="18" s="1"/>
  <c r="F12" i="18"/>
  <c r="E12" i="18"/>
  <c r="C12" i="18"/>
  <c r="G12" i="18" s="1"/>
  <c r="F11" i="18"/>
  <c r="E11" i="18"/>
  <c r="C11" i="18"/>
  <c r="G11" i="18" s="1"/>
  <c r="F10" i="18"/>
  <c r="E10" i="18"/>
  <c r="C10" i="18"/>
  <c r="G10" i="18" s="1"/>
  <c r="F9" i="18"/>
  <c r="E9" i="18"/>
  <c r="C9" i="18"/>
  <c r="G9" i="18" s="1"/>
  <c r="F8" i="18"/>
  <c r="E8" i="18"/>
  <c r="C8" i="18"/>
  <c r="G8" i="18" s="1"/>
  <c r="F7" i="18"/>
  <c r="E7" i="18"/>
  <c r="C7" i="18"/>
  <c r="G7" i="18" s="1"/>
  <c r="F6" i="18"/>
  <c r="E6" i="18"/>
  <c r="C6" i="18"/>
  <c r="G6" i="18" s="1"/>
  <c r="F5" i="18"/>
  <c r="E5" i="18"/>
  <c r="C5" i="18"/>
  <c r="G5" i="18" s="1"/>
  <c r="F4" i="18"/>
  <c r="E4" i="18"/>
  <c r="C4" i="18"/>
  <c r="G4" i="18" s="1"/>
  <c r="F423" i="16"/>
  <c r="E423" i="16"/>
  <c r="C423" i="16"/>
  <c r="G423" i="16" s="1"/>
  <c r="F422" i="16"/>
  <c r="E422" i="16"/>
  <c r="C422" i="16"/>
  <c r="G422" i="16" s="1"/>
  <c r="F421" i="16"/>
  <c r="E421" i="16"/>
  <c r="C421" i="16"/>
  <c r="G421" i="16" s="1"/>
  <c r="F420" i="16"/>
  <c r="E420" i="16"/>
  <c r="C420" i="16"/>
  <c r="G420" i="16" s="1"/>
  <c r="F419" i="16"/>
  <c r="E419" i="16"/>
  <c r="C419" i="16"/>
  <c r="G419" i="16" s="1"/>
  <c r="F418" i="16"/>
  <c r="E418" i="16"/>
  <c r="C418" i="16"/>
  <c r="G418" i="16" s="1"/>
  <c r="F417" i="16"/>
  <c r="E417" i="16"/>
  <c r="C417" i="16"/>
  <c r="G417" i="16" s="1"/>
  <c r="F416" i="16"/>
  <c r="E416" i="16"/>
  <c r="C416" i="16"/>
  <c r="G416" i="16" s="1"/>
  <c r="F415" i="16"/>
  <c r="E415" i="16"/>
  <c r="C415" i="16"/>
  <c r="G415" i="16" s="1"/>
  <c r="F414" i="16"/>
  <c r="E414" i="16"/>
  <c r="C414" i="16"/>
  <c r="G414" i="16" s="1"/>
  <c r="F413" i="16"/>
  <c r="E413" i="16"/>
  <c r="C413" i="16"/>
  <c r="G413" i="16" s="1"/>
  <c r="F412" i="16"/>
  <c r="E412" i="16"/>
  <c r="C412" i="16"/>
  <c r="G412" i="16" s="1"/>
  <c r="F411" i="16"/>
  <c r="E411" i="16"/>
  <c r="C411" i="16"/>
  <c r="G411" i="16" s="1"/>
  <c r="F410" i="16"/>
  <c r="E410" i="16"/>
  <c r="C410" i="16"/>
  <c r="G410" i="16" s="1"/>
  <c r="F409" i="16"/>
  <c r="E409" i="16"/>
  <c r="C409" i="16"/>
  <c r="G409" i="16" s="1"/>
  <c r="F408" i="16"/>
  <c r="E408" i="16"/>
  <c r="C408" i="16"/>
  <c r="G408" i="16" s="1"/>
  <c r="F407" i="16"/>
  <c r="E407" i="16"/>
  <c r="C407" i="16"/>
  <c r="G407" i="16" s="1"/>
  <c r="F406" i="16"/>
  <c r="E406" i="16"/>
  <c r="C406" i="16"/>
  <c r="G406" i="16" s="1"/>
  <c r="F405" i="16"/>
  <c r="E405" i="16"/>
  <c r="C405" i="16"/>
  <c r="G405" i="16" s="1"/>
  <c r="F404" i="16"/>
  <c r="E404" i="16"/>
  <c r="C404" i="16"/>
  <c r="G404" i="16" s="1"/>
  <c r="F403" i="16"/>
  <c r="E403" i="16"/>
  <c r="C403" i="16"/>
  <c r="G403" i="16" s="1"/>
  <c r="F402" i="16"/>
  <c r="E402" i="16"/>
  <c r="C402" i="16"/>
  <c r="G402" i="16" s="1"/>
  <c r="F401" i="16"/>
  <c r="E401" i="16"/>
  <c r="C401" i="16"/>
  <c r="G401" i="16" s="1"/>
  <c r="F400" i="16"/>
  <c r="E400" i="16"/>
  <c r="C400" i="16"/>
  <c r="G400" i="16" s="1"/>
  <c r="F399" i="16"/>
  <c r="E399" i="16"/>
  <c r="C399" i="16"/>
  <c r="G399" i="16" s="1"/>
  <c r="F398" i="16"/>
  <c r="E398" i="16"/>
  <c r="C398" i="16"/>
  <c r="G398" i="16" s="1"/>
  <c r="F397" i="16"/>
  <c r="E397" i="16"/>
  <c r="C397" i="16"/>
  <c r="G397" i="16" s="1"/>
  <c r="F396" i="16"/>
  <c r="E396" i="16"/>
  <c r="C396" i="16"/>
  <c r="G396" i="16" s="1"/>
  <c r="F395" i="16"/>
  <c r="E395" i="16"/>
  <c r="C395" i="16"/>
  <c r="G395" i="16" s="1"/>
  <c r="F394" i="16"/>
  <c r="E394" i="16"/>
  <c r="C394" i="16"/>
  <c r="G394" i="16" s="1"/>
  <c r="F393" i="16"/>
  <c r="E393" i="16"/>
  <c r="C393" i="16"/>
  <c r="G393" i="16" s="1"/>
  <c r="F392" i="16"/>
  <c r="E392" i="16"/>
  <c r="C392" i="16"/>
  <c r="G392" i="16" s="1"/>
  <c r="F391" i="16"/>
  <c r="E391" i="16"/>
  <c r="C391" i="16"/>
  <c r="G391" i="16" s="1"/>
  <c r="F390" i="16"/>
  <c r="E390" i="16"/>
  <c r="C390" i="16"/>
  <c r="G390" i="16" s="1"/>
  <c r="F389" i="16"/>
  <c r="E389" i="16"/>
  <c r="C389" i="16"/>
  <c r="G389" i="16" s="1"/>
  <c r="F388" i="16"/>
  <c r="E388" i="16"/>
  <c r="C388" i="16"/>
  <c r="G388" i="16" s="1"/>
  <c r="F387" i="16"/>
  <c r="E387" i="16"/>
  <c r="C387" i="16"/>
  <c r="G387" i="16" s="1"/>
  <c r="F386" i="16"/>
  <c r="E386" i="16"/>
  <c r="C386" i="16"/>
  <c r="G386" i="16" s="1"/>
  <c r="F385" i="16"/>
  <c r="E385" i="16"/>
  <c r="C385" i="16"/>
  <c r="G385" i="16" s="1"/>
  <c r="F384" i="16"/>
  <c r="E384" i="16"/>
  <c r="C384" i="16"/>
  <c r="G384" i="16" s="1"/>
  <c r="A384" i="16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F383" i="16"/>
  <c r="E383" i="16"/>
  <c r="C383" i="16"/>
  <c r="G383" i="16" s="1"/>
  <c r="F382" i="16"/>
  <c r="E382" i="16"/>
  <c r="C382" i="16"/>
  <c r="G382" i="16" s="1"/>
  <c r="F381" i="16"/>
  <c r="E381" i="16"/>
  <c r="C381" i="16"/>
  <c r="G381" i="16" s="1"/>
  <c r="F380" i="16"/>
  <c r="E380" i="16"/>
  <c r="C380" i="16"/>
  <c r="G380" i="16" s="1"/>
  <c r="F379" i="16"/>
  <c r="E379" i="16"/>
  <c r="C379" i="16"/>
  <c r="G379" i="16" s="1"/>
  <c r="F378" i="16"/>
  <c r="E378" i="16"/>
  <c r="C378" i="16"/>
  <c r="G378" i="16" s="1"/>
  <c r="F377" i="16"/>
  <c r="E377" i="16"/>
  <c r="C377" i="16"/>
  <c r="G377" i="16" s="1"/>
  <c r="F376" i="16"/>
  <c r="E376" i="16"/>
  <c r="C376" i="16"/>
  <c r="G376" i="16" s="1"/>
  <c r="F375" i="16"/>
  <c r="E375" i="16"/>
  <c r="C375" i="16"/>
  <c r="G375" i="16" s="1"/>
  <c r="F374" i="16"/>
  <c r="E374" i="16"/>
  <c r="C374" i="16"/>
  <c r="G374" i="16" s="1"/>
  <c r="F373" i="16"/>
  <c r="E373" i="16"/>
  <c r="C373" i="16"/>
  <c r="G373" i="16" s="1"/>
  <c r="F372" i="16"/>
  <c r="E372" i="16"/>
  <c r="C372" i="16"/>
  <c r="G372" i="16" s="1"/>
  <c r="F371" i="16"/>
  <c r="E371" i="16"/>
  <c r="C371" i="16"/>
  <c r="G371" i="16" s="1"/>
  <c r="F370" i="16"/>
  <c r="E370" i="16"/>
  <c r="C370" i="16"/>
  <c r="G370" i="16" s="1"/>
  <c r="F369" i="16"/>
  <c r="E369" i="16"/>
  <c r="C369" i="16"/>
  <c r="G369" i="16" s="1"/>
  <c r="F368" i="16"/>
  <c r="E368" i="16"/>
  <c r="C368" i="16"/>
  <c r="G368" i="16" s="1"/>
  <c r="F367" i="16"/>
  <c r="E367" i="16"/>
  <c r="C367" i="16"/>
  <c r="G367" i="16" s="1"/>
  <c r="F366" i="16"/>
  <c r="E366" i="16"/>
  <c r="C366" i="16"/>
  <c r="G366" i="16" s="1"/>
  <c r="F365" i="16"/>
  <c r="E365" i="16"/>
  <c r="C365" i="16"/>
  <c r="G365" i="16" s="1"/>
  <c r="F364" i="16"/>
  <c r="E364" i="16"/>
  <c r="C364" i="16"/>
  <c r="G364" i="16" s="1"/>
  <c r="F363" i="16"/>
  <c r="E363" i="16"/>
  <c r="C363" i="16"/>
  <c r="G363" i="16" s="1"/>
  <c r="F362" i="16"/>
  <c r="E362" i="16"/>
  <c r="C362" i="16"/>
  <c r="G362" i="16" s="1"/>
  <c r="F361" i="16"/>
  <c r="E361" i="16"/>
  <c r="C361" i="16"/>
  <c r="G361" i="16" s="1"/>
  <c r="F360" i="16"/>
  <c r="E360" i="16"/>
  <c r="C360" i="16"/>
  <c r="G360" i="16" s="1"/>
  <c r="F359" i="16"/>
  <c r="E359" i="16"/>
  <c r="C359" i="16"/>
  <c r="G359" i="16" s="1"/>
  <c r="F358" i="16"/>
  <c r="E358" i="16"/>
  <c r="C358" i="16"/>
  <c r="G358" i="16" s="1"/>
  <c r="F357" i="16"/>
  <c r="E357" i="16"/>
  <c r="C357" i="16"/>
  <c r="G357" i="16" s="1"/>
  <c r="F356" i="16"/>
  <c r="E356" i="16"/>
  <c r="C356" i="16"/>
  <c r="G356" i="16" s="1"/>
  <c r="F355" i="16"/>
  <c r="E355" i="16"/>
  <c r="C355" i="16"/>
  <c r="G355" i="16" s="1"/>
  <c r="F354" i="16"/>
  <c r="E354" i="16"/>
  <c r="C354" i="16"/>
  <c r="G354" i="16" s="1"/>
  <c r="F353" i="16"/>
  <c r="E353" i="16"/>
  <c r="C353" i="16"/>
  <c r="G353" i="16" s="1"/>
  <c r="F352" i="16"/>
  <c r="E352" i="16"/>
  <c r="C352" i="16"/>
  <c r="G352" i="16" s="1"/>
  <c r="F351" i="16"/>
  <c r="E351" i="16"/>
  <c r="C351" i="16"/>
  <c r="G351" i="16" s="1"/>
  <c r="F350" i="16"/>
  <c r="E350" i="16"/>
  <c r="C350" i="16"/>
  <c r="G350" i="16" s="1"/>
  <c r="F349" i="16"/>
  <c r="E349" i="16"/>
  <c r="C349" i="16"/>
  <c r="G349" i="16" s="1"/>
  <c r="F348" i="16"/>
  <c r="E348" i="16"/>
  <c r="C348" i="16"/>
  <c r="G348" i="16" s="1"/>
  <c r="F347" i="16"/>
  <c r="E347" i="16"/>
  <c r="C347" i="16"/>
  <c r="G347" i="16" s="1"/>
  <c r="F346" i="16"/>
  <c r="E346" i="16"/>
  <c r="C346" i="16"/>
  <c r="G346" i="16" s="1"/>
  <c r="F345" i="16"/>
  <c r="E345" i="16"/>
  <c r="C345" i="16"/>
  <c r="G345" i="16" s="1"/>
  <c r="F344" i="16"/>
  <c r="E344" i="16"/>
  <c r="C344" i="16"/>
  <c r="G344" i="16" s="1"/>
  <c r="F343" i="16"/>
  <c r="E343" i="16"/>
  <c r="C343" i="16"/>
  <c r="G343" i="16" s="1"/>
  <c r="F342" i="16"/>
  <c r="E342" i="16"/>
  <c r="C342" i="16"/>
  <c r="G342" i="16" s="1"/>
  <c r="F341" i="16"/>
  <c r="E341" i="16"/>
  <c r="C341" i="16"/>
  <c r="G341" i="16" s="1"/>
  <c r="F340" i="16"/>
  <c r="E340" i="16"/>
  <c r="C340" i="16"/>
  <c r="G340" i="16" s="1"/>
  <c r="F339" i="16"/>
  <c r="E339" i="16"/>
  <c r="C339" i="16"/>
  <c r="G339" i="16" s="1"/>
  <c r="F338" i="16"/>
  <c r="E338" i="16"/>
  <c r="C338" i="16"/>
  <c r="G338" i="16" s="1"/>
  <c r="F337" i="16"/>
  <c r="E337" i="16"/>
  <c r="C337" i="16"/>
  <c r="G337" i="16" s="1"/>
  <c r="F336" i="16"/>
  <c r="E336" i="16"/>
  <c r="C336" i="16"/>
  <c r="G336" i="16" s="1"/>
  <c r="F335" i="16"/>
  <c r="E335" i="16"/>
  <c r="C335" i="16"/>
  <c r="G335" i="16" s="1"/>
  <c r="F334" i="16"/>
  <c r="E334" i="16"/>
  <c r="C334" i="16"/>
  <c r="G334" i="16" s="1"/>
  <c r="F333" i="16"/>
  <c r="E333" i="16"/>
  <c r="C333" i="16"/>
  <c r="G333" i="16" s="1"/>
  <c r="F332" i="16"/>
  <c r="E332" i="16"/>
  <c r="C332" i="16"/>
  <c r="G332" i="16" s="1"/>
  <c r="F331" i="16"/>
  <c r="E331" i="16"/>
  <c r="C331" i="16"/>
  <c r="G331" i="16" s="1"/>
  <c r="F330" i="16"/>
  <c r="E330" i="16"/>
  <c r="C330" i="16"/>
  <c r="G330" i="16" s="1"/>
  <c r="F329" i="16"/>
  <c r="E329" i="16"/>
  <c r="C329" i="16"/>
  <c r="G329" i="16" s="1"/>
  <c r="F328" i="16"/>
  <c r="E328" i="16"/>
  <c r="C328" i="16"/>
  <c r="G328" i="16" s="1"/>
  <c r="F327" i="16"/>
  <c r="E327" i="16"/>
  <c r="C327" i="16"/>
  <c r="G327" i="16" s="1"/>
  <c r="F326" i="16"/>
  <c r="E326" i="16"/>
  <c r="C326" i="16"/>
  <c r="G326" i="16" s="1"/>
  <c r="F325" i="16"/>
  <c r="E325" i="16"/>
  <c r="C325" i="16"/>
  <c r="G325" i="16" s="1"/>
  <c r="F324" i="16"/>
  <c r="E324" i="16"/>
  <c r="C324" i="16"/>
  <c r="G324" i="16" s="1"/>
  <c r="F323" i="16"/>
  <c r="E323" i="16"/>
  <c r="C323" i="16"/>
  <c r="G323" i="16" s="1"/>
  <c r="F322" i="16"/>
  <c r="E322" i="16"/>
  <c r="C322" i="16"/>
  <c r="G322" i="16" s="1"/>
  <c r="F321" i="16"/>
  <c r="E321" i="16"/>
  <c r="C321" i="16"/>
  <c r="G321" i="16" s="1"/>
  <c r="F320" i="16"/>
  <c r="E320" i="16"/>
  <c r="C320" i="16"/>
  <c r="G320" i="16" s="1"/>
  <c r="F319" i="16"/>
  <c r="E319" i="16"/>
  <c r="C319" i="16"/>
  <c r="G319" i="16" s="1"/>
  <c r="F318" i="16"/>
  <c r="E318" i="16"/>
  <c r="C318" i="16"/>
  <c r="G318" i="16" s="1"/>
  <c r="F317" i="16"/>
  <c r="E317" i="16"/>
  <c r="C317" i="16"/>
  <c r="G317" i="16" s="1"/>
  <c r="F316" i="16"/>
  <c r="E316" i="16"/>
  <c r="C316" i="16"/>
  <c r="G316" i="16" s="1"/>
  <c r="F315" i="16"/>
  <c r="E315" i="16"/>
  <c r="C315" i="16"/>
  <c r="G315" i="16" s="1"/>
  <c r="F314" i="16"/>
  <c r="E314" i="16"/>
  <c r="C314" i="16"/>
  <c r="G314" i="16" s="1"/>
  <c r="F313" i="16"/>
  <c r="E313" i="16"/>
  <c r="C313" i="16"/>
  <c r="G313" i="16" s="1"/>
  <c r="F312" i="16"/>
  <c r="E312" i="16"/>
  <c r="C312" i="16"/>
  <c r="G312" i="16" s="1"/>
  <c r="F311" i="16"/>
  <c r="E311" i="16"/>
  <c r="C311" i="16"/>
  <c r="G311" i="16" s="1"/>
  <c r="F310" i="16"/>
  <c r="E310" i="16"/>
  <c r="C310" i="16"/>
  <c r="G310" i="16" s="1"/>
  <c r="F309" i="16"/>
  <c r="E309" i="16"/>
  <c r="C309" i="16"/>
  <c r="G309" i="16" s="1"/>
  <c r="F308" i="16"/>
  <c r="E308" i="16"/>
  <c r="C308" i="16"/>
  <c r="G308" i="16" s="1"/>
  <c r="F307" i="16"/>
  <c r="E307" i="16"/>
  <c r="C307" i="16"/>
  <c r="G307" i="16" s="1"/>
  <c r="F306" i="16"/>
  <c r="E306" i="16"/>
  <c r="C306" i="16"/>
  <c r="G306" i="16" s="1"/>
  <c r="F305" i="16"/>
  <c r="E305" i="16"/>
  <c r="C305" i="16"/>
  <c r="G305" i="16" s="1"/>
  <c r="F304" i="16"/>
  <c r="E304" i="16"/>
  <c r="C304" i="16"/>
  <c r="G304" i="16" s="1"/>
  <c r="F303" i="16"/>
  <c r="E303" i="16"/>
  <c r="C303" i="16"/>
  <c r="G303" i="16" s="1"/>
  <c r="F302" i="16"/>
  <c r="E302" i="16"/>
  <c r="C302" i="16"/>
  <c r="G302" i="16" s="1"/>
  <c r="F301" i="16"/>
  <c r="E301" i="16"/>
  <c r="C301" i="16"/>
  <c r="G301" i="16" s="1"/>
  <c r="F300" i="16"/>
  <c r="E300" i="16"/>
  <c r="C300" i="16"/>
  <c r="G300" i="16" s="1"/>
  <c r="F299" i="16"/>
  <c r="E299" i="16"/>
  <c r="C299" i="16"/>
  <c r="G299" i="16" s="1"/>
  <c r="F298" i="16"/>
  <c r="E298" i="16"/>
  <c r="C298" i="16"/>
  <c r="G298" i="16" s="1"/>
  <c r="F297" i="16"/>
  <c r="E297" i="16"/>
  <c r="C297" i="16"/>
  <c r="G297" i="16" s="1"/>
  <c r="F296" i="16"/>
  <c r="E296" i="16"/>
  <c r="C296" i="16"/>
  <c r="G296" i="16" s="1"/>
  <c r="F295" i="16"/>
  <c r="E295" i="16"/>
  <c r="C295" i="16"/>
  <c r="G295" i="16" s="1"/>
  <c r="F294" i="16"/>
  <c r="E294" i="16"/>
  <c r="C294" i="16"/>
  <c r="G294" i="16" s="1"/>
  <c r="F293" i="16"/>
  <c r="E293" i="16"/>
  <c r="C293" i="16"/>
  <c r="G293" i="16" s="1"/>
  <c r="F292" i="16"/>
  <c r="E292" i="16"/>
  <c r="C292" i="16"/>
  <c r="G292" i="16" s="1"/>
  <c r="F291" i="16"/>
  <c r="E291" i="16"/>
  <c r="C291" i="16"/>
  <c r="G291" i="16" s="1"/>
  <c r="F290" i="16"/>
  <c r="E290" i="16"/>
  <c r="C290" i="16"/>
  <c r="G290" i="16" s="1"/>
  <c r="F289" i="16"/>
  <c r="E289" i="16"/>
  <c r="C289" i="16"/>
  <c r="G289" i="16" s="1"/>
  <c r="F288" i="16"/>
  <c r="E288" i="16"/>
  <c r="C288" i="16"/>
  <c r="G288" i="16" s="1"/>
  <c r="F287" i="16"/>
  <c r="E287" i="16"/>
  <c r="C287" i="16"/>
  <c r="G287" i="16" s="1"/>
  <c r="F286" i="16"/>
  <c r="E286" i="16"/>
  <c r="C286" i="16"/>
  <c r="G286" i="16" s="1"/>
  <c r="F285" i="16"/>
  <c r="E285" i="16"/>
  <c r="C285" i="16"/>
  <c r="G285" i="16" s="1"/>
  <c r="F284" i="16"/>
  <c r="E284" i="16"/>
  <c r="C284" i="16"/>
  <c r="G284" i="16" s="1"/>
  <c r="F283" i="16"/>
  <c r="E283" i="16"/>
  <c r="C283" i="16"/>
  <c r="G283" i="16" s="1"/>
  <c r="F282" i="16"/>
  <c r="E282" i="16"/>
  <c r="C282" i="16"/>
  <c r="G282" i="16" s="1"/>
  <c r="F281" i="16"/>
  <c r="E281" i="16"/>
  <c r="C281" i="16"/>
  <c r="G281" i="16" s="1"/>
  <c r="F280" i="16"/>
  <c r="E280" i="16"/>
  <c r="C280" i="16"/>
  <c r="G280" i="16" s="1"/>
  <c r="F279" i="16"/>
  <c r="E279" i="16"/>
  <c r="C279" i="16"/>
  <c r="G279" i="16" s="1"/>
  <c r="F278" i="16"/>
  <c r="E278" i="16"/>
  <c r="C278" i="16"/>
  <c r="G278" i="16" s="1"/>
  <c r="F277" i="16"/>
  <c r="E277" i="16"/>
  <c r="C277" i="16"/>
  <c r="G277" i="16" s="1"/>
  <c r="F276" i="16"/>
  <c r="E276" i="16"/>
  <c r="C276" i="16"/>
  <c r="G276" i="16" s="1"/>
  <c r="F275" i="16"/>
  <c r="E275" i="16"/>
  <c r="C275" i="16"/>
  <c r="G275" i="16" s="1"/>
  <c r="F274" i="16"/>
  <c r="E274" i="16"/>
  <c r="C274" i="16"/>
  <c r="G274" i="16" s="1"/>
  <c r="F273" i="16"/>
  <c r="E273" i="16"/>
  <c r="C273" i="16"/>
  <c r="G273" i="16" s="1"/>
  <c r="F272" i="16"/>
  <c r="E272" i="16"/>
  <c r="C272" i="16"/>
  <c r="G272" i="16" s="1"/>
  <c r="F271" i="16"/>
  <c r="E271" i="16"/>
  <c r="C271" i="16"/>
  <c r="G271" i="16" s="1"/>
  <c r="F270" i="16"/>
  <c r="E270" i="16"/>
  <c r="C270" i="16"/>
  <c r="G270" i="16" s="1"/>
  <c r="F269" i="16"/>
  <c r="E269" i="16"/>
  <c r="C269" i="16"/>
  <c r="G269" i="16" s="1"/>
  <c r="F268" i="16"/>
  <c r="E268" i="16"/>
  <c r="C268" i="16"/>
  <c r="G268" i="16" s="1"/>
  <c r="F267" i="16"/>
  <c r="E267" i="16"/>
  <c r="C267" i="16"/>
  <c r="G267" i="16" s="1"/>
  <c r="F266" i="16"/>
  <c r="E266" i="16"/>
  <c r="C266" i="16"/>
  <c r="G266" i="16" s="1"/>
  <c r="F265" i="16"/>
  <c r="E265" i="16"/>
  <c r="C265" i="16"/>
  <c r="G265" i="16" s="1"/>
  <c r="F264" i="16"/>
  <c r="E264" i="16"/>
  <c r="C264" i="16"/>
  <c r="G264" i="16" s="1"/>
  <c r="F263" i="16"/>
  <c r="E263" i="16"/>
  <c r="C263" i="16"/>
  <c r="G263" i="16" s="1"/>
  <c r="F262" i="16"/>
  <c r="E262" i="16"/>
  <c r="C262" i="16"/>
  <c r="G262" i="16" s="1"/>
  <c r="F261" i="16"/>
  <c r="E261" i="16"/>
  <c r="C261" i="16"/>
  <c r="G261" i="16" s="1"/>
  <c r="F260" i="16"/>
  <c r="E260" i="16"/>
  <c r="C260" i="16"/>
  <c r="G260" i="16" s="1"/>
  <c r="F259" i="16"/>
  <c r="E259" i="16"/>
  <c r="C259" i="16"/>
  <c r="G259" i="16" s="1"/>
  <c r="F258" i="16"/>
  <c r="E258" i="16"/>
  <c r="C258" i="16"/>
  <c r="G258" i="16" s="1"/>
  <c r="F257" i="16"/>
  <c r="E257" i="16"/>
  <c r="C257" i="16"/>
  <c r="G257" i="16" s="1"/>
  <c r="F256" i="16"/>
  <c r="E256" i="16"/>
  <c r="C256" i="16"/>
  <c r="G256" i="16" s="1"/>
  <c r="F255" i="16"/>
  <c r="E255" i="16"/>
  <c r="C255" i="16"/>
  <c r="G255" i="16" s="1"/>
  <c r="F254" i="16"/>
  <c r="E254" i="16"/>
  <c r="C254" i="16"/>
  <c r="G254" i="16" s="1"/>
  <c r="F253" i="16"/>
  <c r="E253" i="16"/>
  <c r="C253" i="16"/>
  <c r="G253" i="16" s="1"/>
  <c r="F252" i="16"/>
  <c r="E252" i="16"/>
  <c r="C252" i="16"/>
  <c r="G252" i="16" s="1"/>
  <c r="F251" i="16"/>
  <c r="E251" i="16"/>
  <c r="C251" i="16"/>
  <c r="G251" i="16" s="1"/>
  <c r="F250" i="16"/>
  <c r="E250" i="16"/>
  <c r="C250" i="16"/>
  <c r="G250" i="16" s="1"/>
  <c r="F249" i="16"/>
  <c r="E249" i="16"/>
  <c r="C249" i="16"/>
  <c r="G249" i="16" s="1"/>
  <c r="F248" i="16"/>
  <c r="E248" i="16"/>
  <c r="C248" i="16"/>
  <c r="G248" i="16" s="1"/>
  <c r="F247" i="16"/>
  <c r="E247" i="16"/>
  <c r="C247" i="16"/>
  <c r="G247" i="16" s="1"/>
  <c r="F246" i="16"/>
  <c r="E246" i="16"/>
  <c r="C246" i="16"/>
  <c r="G246" i="16" s="1"/>
  <c r="F245" i="16"/>
  <c r="E245" i="16"/>
  <c r="C245" i="16"/>
  <c r="G245" i="16" s="1"/>
  <c r="F244" i="16"/>
  <c r="E244" i="16"/>
  <c r="C244" i="16"/>
  <c r="G244" i="16" s="1"/>
  <c r="F243" i="16"/>
  <c r="E243" i="16"/>
  <c r="C243" i="16"/>
  <c r="G243" i="16" s="1"/>
  <c r="F242" i="16"/>
  <c r="E242" i="16"/>
  <c r="C242" i="16"/>
  <c r="G242" i="16" s="1"/>
  <c r="F241" i="16"/>
  <c r="E241" i="16"/>
  <c r="C241" i="16"/>
  <c r="G241" i="16" s="1"/>
  <c r="F240" i="16"/>
  <c r="E240" i="16"/>
  <c r="C240" i="16"/>
  <c r="G240" i="16" s="1"/>
  <c r="F239" i="16"/>
  <c r="E239" i="16"/>
  <c r="C239" i="16"/>
  <c r="G239" i="16" s="1"/>
  <c r="F238" i="16"/>
  <c r="E238" i="16"/>
  <c r="C238" i="16"/>
  <c r="G238" i="16" s="1"/>
  <c r="F237" i="16"/>
  <c r="E237" i="16"/>
  <c r="C237" i="16"/>
  <c r="G237" i="16" s="1"/>
  <c r="F236" i="16"/>
  <c r="E236" i="16"/>
  <c r="C236" i="16"/>
  <c r="G236" i="16" s="1"/>
  <c r="F235" i="16"/>
  <c r="E235" i="16"/>
  <c r="C235" i="16"/>
  <c r="G235" i="16" s="1"/>
  <c r="F234" i="16"/>
  <c r="E234" i="16"/>
  <c r="C234" i="16"/>
  <c r="G234" i="16" s="1"/>
  <c r="F233" i="16"/>
  <c r="E233" i="16"/>
  <c r="C233" i="16"/>
  <c r="G233" i="16" s="1"/>
  <c r="F232" i="16"/>
  <c r="E232" i="16"/>
  <c r="C232" i="16"/>
  <c r="G232" i="16" s="1"/>
  <c r="F231" i="16"/>
  <c r="E231" i="16"/>
  <c r="C231" i="16"/>
  <c r="G231" i="16" s="1"/>
  <c r="F230" i="16"/>
  <c r="E230" i="16"/>
  <c r="C230" i="16"/>
  <c r="G230" i="16" s="1"/>
  <c r="F229" i="16"/>
  <c r="E229" i="16"/>
  <c r="C229" i="16"/>
  <c r="G229" i="16" s="1"/>
  <c r="F228" i="16"/>
  <c r="E228" i="16"/>
  <c r="C228" i="16"/>
  <c r="G228" i="16" s="1"/>
  <c r="F227" i="16"/>
  <c r="E227" i="16"/>
  <c r="C227" i="16"/>
  <c r="G227" i="16" s="1"/>
  <c r="F226" i="16"/>
  <c r="E226" i="16"/>
  <c r="C226" i="16"/>
  <c r="G226" i="16" s="1"/>
  <c r="F225" i="16"/>
  <c r="E225" i="16"/>
  <c r="C225" i="16"/>
  <c r="G225" i="16" s="1"/>
  <c r="F224" i="16"/>
  <c r="E224" i="16"/>
  <c r="C224" i="16"/>
  <c r="G224" i="16" s="1"/>
  <c r="F223" i="16"/>
  <c r="E223" i="16"/>
  <c r="C223" i="16"/>
  <c r="G223" i="16" s="1"/>
  <c r="F222" i="16"/>
  <c r="E222" i="16"/>
  <c r="C222" i="16"/>
  <c r="G222" i="16" s="1"/>
  <c r="F221" i="16"/>
  <c r="E221" i="16"/>
  <c r="C221" i="16"/>
  <c r="G221" i="16" s="1"/>
  <c r="F220" i="16"/>
  <c r="E220" i="16"/>
  <c r="C220" i="16"/>
  <c r="G220" i="16" s="1"/>
  <c r="F219" i="16"/>
  <c r="E219" i="16"/>
  <c r="C219" i="16"/>
  <c r="G219" i="16" s="1"/>
  <c r="F218" i="16"/>
  <c r="E218" i="16"/>
  <c r="C218" i="16"/>
  <c r="G218" i="16" s="1"/>
  <c r="F217" i="16"/>
  <c r="E217" i="16"/>
  <c r="C217" i="16"/>
  <c r="G217" i="16" s="1"/>
  <c r="F216" i="16"/>
  <c r="E216" i="16"/>
  <c r="C216" i="16"/>
  <c r="G216" i="16" s="1"/>
  <c r="F215" i="16"/>
  <c r="E215" i="16"/>
  <c r="C215" i="16"/>
  <c r="G215" i="16" s="1"/>
  <c r="F214" i="16"/>
  <c r="E214" i="16"/>
  <c r="C214" i="16"/>
  <c r="G214" i="16" s="1"/>
  <c r="F213" i="16"/>
  <c r="E213" i="16"/>
  <c r="C213" i="16"/>
  <c r="G213" i="16" s="1"/>
  <c r="F212" i="16"/>
  <c r="E212" i="16"/>
  <c r="C212" i="16"/>
  <c r="G212" i="16" s="1"/>
  <c r="F211" i="16"/>
  <c r="E211" i="16"/>
  <c r="C211" i="16"/>
  <c r="G211" i="16" s="1"/>
  <c r="F210" i="16"/>
  <c r="E210" i="16"/>
  <c r="C210" i="16"/>
  <c r="G210" i="16" s="1"/>
  <c r="F209" i="16"/>
  <c r="E209" i="16"/>
  <c r="C209" i="16"/>
  <c r="G209" i="16" s="1"/>
  <c r="F208" i="16"/>
  <c r="E208" i="16"/>
  <c r="C208" i="16"/>
  <c r="G208" i="16" s="1"/>
  <c r="F207" i="16"/>
  <c r="E207" i="16"/>
  <c r="C207" i="16"/>
  <c r="G207" i="16" s="1"/>
  <c r="F206" i="16"/>
  <c r="E206" i="16"/>
  <c r="C206" i="16"/>
  <c r="G206" i="16" s="1"/>
  <c r="F205" i="16"/>
  <c r="E205" i="16"/>
  <c r="C205" i="16"/>
  <c r="G205" i="16" s="1"/>
  <c r="F204" i="16"/>
  <c r="E204" i="16"/>
  <c r="C204" i="16"/>
  <c r="G204" i="16" s="1"/>
  <c r="F203" i="16"/>
  <c r="E203" i="16"/>
  <c r="C203" i="16"/>
  <c r="G203" i="16" s="1"/>
  <c r="F202" i="16"/>
  <c r="E202" i="16"/>
  <c r="C202" i="16"/>
  <c r="G202" i="16" s="1"/>
  <c r="F201" i="16"/>
  <c r="E201" i="16"/>
  <c r="C201" i="16"/>
  <c r="G201" i="16" s="1"/>
  <c r="F200" i="16"/>
  <c r="E200" i="16"/>
  <c r="C200" i="16"/>
  <c r="G200" i="16" s="1"/>
  <c r="F199" i="16"/>
  <c r="E199" i="16"/>
  <c r="C199" i="16"/>
  <c r="G199" i="16" s="1"/>
  <c r="F198" i="16"/>
  <c r="E198" i="16"/>
  <c r="C198" i="16"/>
  <c r="G198" i="16" s="1"/>
  <c r="F197" i="16"/>
  <c r="E197" i="16"/>
  <c r="C197" i="16"/>
  <c r="G197" i="16" s="1"/>
  <c r="F196" i="16"/>
  <c r="E196" i="16"/>
  <c r="C196" i="16"/>
  <c r="G196" i="16" s="1"/>
  <c r="F195" i="16"/>
  <c r="E195" i="16"/>
  <c r="C195" i="16"/>
  <c r="G195" i="16" s="1"/>
  <c r="F194" i="16"/>
  <c r="E194" i="16"/>
  <c r="C194" i="16"/>
  <c r="G194" i="16" s="1"/>
  <c r="F193" i="16"/>
  <c r="E193" i="16"/>
  <c r="C193" i="16"/>
  <c r="G193" i="16" s="1"/>
  <c r="F192" i="16"/>
  <c r="E192" i="16"/>
  <c r="C192" i="16"/>
  <c r="G192" i="16" s="1"/>
  <c r="F191" i="16"/>
  <c r="E191" i="16"/>
  <c r="C191" i="16"/>
  <c r="G191" i="16" s="1"/>
  <c r="F190" i="16"/>
  <c r="E190" i="16"/>
  <c r="C190" i="16"/>
  <c r="G190" i="16" s="1"/>
  <c r="F189" i="16"/>
  <c r="E189" i="16"/>
  <c r="C189" i="16"/>
  <c r="G189" i="16" s="1"/>
  <c r="F188" i="16"/>
  <c r="E188" i="16"/>
  <c r="C188" i="16"/>
  <c r="G188" i="16" s="1"/>
  <c r="F187" i="16"/>
  <c r="E187" i="16"/>
  <c r="C187" i="16"/>
  <c r="G187" i="16" s="1"/>
  <c r="F186" i="16"/>
  <c r="E186" i="16"/>
  <c r="C186" i="16"/>
  <c r="G186" i="16" s="1"/>
  <c r="F185" i="16"/>
  <c r="E185" i="16"/>
  <c r="C185" i="16"/>
  <c r="G185" i="16" s="1"/>
  <c r="F184" i="16"/>
  <c r="E184" i="16"/>
  <c r="C184" i="16"/>
  <c r="G184" i="16" s="1"/>
  <c r="F183" i="16"/>
  <c r="E183" i="16"/>
  <c r="C183" i="16"/>
  <c r="G183" i="16" s="1"/>
  <c r="F182" i="16"/>
  <c r="E182" i="16"/>
  <c r="C182" i="16"/>
  <c r="G182" i="16" s="1"/>
  <c r="F181" i="16"/>
  <c r="E181" i="16"/>
  <c r="C181" i="16"/>
  <c r="G181" i="16" s="1"/>
  <c r="F180" i="16"/>
  <c r="E180" i="16"/>
  <c r="C180" i="16"/>
  <c r="G180" i="16" s="1"/>
  <c r="F179" i="16"/>
  <c r="E179" i="16"/>
  <c r="C179" i="16"/>
  <c r="G179" i="16" s="1"/>
  <c r="F178" i="16"/>
  <c r="E178" i="16"/>
  <c r="C178" i="16"/>
  <c r="G178" i="16" s="1"/>
  <c r="F177" i="16"/>
  <c r="E177" i="16"/>
  <c r="C177" i="16"/>
  <c r="G177" i="16" s="1"/>
  <c r="F176" i="16"/>
  <c r="E176" i="16"/>
  <c r="C176" i="16"/>
  <c r="G176" i="16" s="1"/>
  <c r="F175" i="16"/>
  <c r="E175" i="16"/>
  <c r="C175" i="16"/>
  <c r="G175" i="16" s="1"/>
  <c r="F174" i="16"/>
  <c r="E174" i="16"/>
  <c r="C174" i="16"/>
  <c r="G174" i="16" s="1"/>
  <c r="F173" i="16"/>
  <c r="E173" i="16"/>
  <c r="C173" i="16"/>
  <c r="G173" i="16" s="1"/>
  <c r="F172" i="16"/>
  <c r="E172" i="16"/>
  <c r="C172" i="16"/>
  <c r="G172" i="16" s="1"/>
  <c r="F171" i="16"/>
  <c r="E171" i="16"/>
  <c r="C171" i="16"/>
  <c r="G171" i="16" s="1"/>
  <c r="F170" i="16"/>
  <c r="E170" i="16"/>
  <c r="C170" i="16"/>
  <c r="G170" i="16" s="1"/>
  <c r="F169" i="16"/>
  <c r="E169" i="16"/>
  <c r="C169" i="16"/>
  <c r="G169" i="16" s="1"/>
  <c r="F168" i="16"/>
  <c r="E168" i="16"/>
  <c r="C168" i="16"/>
  <c r="G168" i="16" s="1"/>
  <c r="F167" i="16"/>
  <c r="E167" i="16"/>
  <c r="C167" i="16"/>
  <c r="G167" i="16" s="1"/>
  <c r="F166" i="16"/>
  <c r="E166" i="16"/>
  <c r="C166" i="16"/>
  <c r="G166" i="16" s="1"/>
  <c r="F165" i="16"/>
  <c r="E165" i="16"/>
  <c r="C165" i="16"/>
  <c r="G165" i="16" s="1"/>
  <c r="F164" i="16"/>
  <c r="E164" i="16"/>
  <c r="C164" i="16"/>
  <c r="G164" i="16" s="1"/>
  <c r="F163" i="16"/>
  <c r="E163" i="16"/>
  <c r="C163" i="16"/>
  <c r="G163" i="16" s="1"/>
  <c r="F162" i="16"/>
  <c r="E162" i="16"/>
  <c r="C162" i="16"/>
  <c r="G162" i="16" s="1"/>
  <c r="F161" i="16"/>
  <c r="E161" i="16"/>
  <c r="C161" i="16"/>
  <c r="G161" i="16" s="1"/>
  <c r="F160" i="16"/>
  <c r="E160" i="16"/>
  <c r="C160" i="16"/>
  <c r="G160" i="16" s="1"/>
  <c r="F159" i="16"/>
  <c r="E159" i="16"/>
  <c r="C159" i="16"/>
  <c r="G159" i="16" s="1"/>
  <c r="F158" i="16"/>
  <c r="E158" i="16"/>
  <c r="C158" i="16"/>
  <c r="G158" i="16" s="1"/>
  <c r="F157" i="16"/>
  <c r="E157" i="16"/>
  <c r="C157" i="16"/>
  <c r="G157" i="16" s="1"/>
  <c r="F156" i="16"/>
  <c r="E156" i="16"/>
  <c r="C156" i="16"/>
  <c r="G156" i="16" s="1"/>
  <c r="F155" i="16"/>
  <c r="E155" i="16"/>
  <c r="C155" i="16"/>
  <c r="G155" i="16" s="1"/>
  <c r="F154" i="16"/>
  <c r="E154" i="16"/>
  <c r="C154" i="16"/>
  <c r="G154" i="16" s="1"/>
  <c r="F153" i="16"/>
  <c r="E153" i="16"/>
  <c r="C153" i="16"/>
  <c r="G153" i="16" s="1"/>
  <c r="F152" i="16"/>
  <c r="E152" i="16"/>
  <c r="C152" i="16"/>
  <c r="G152" i="16" s="1"/>
  <c r="F151" i="16"/>
  <c r="E151" i="16"/>
  <c r="C151" i="16"/>
  <c r="G151" i="16" s="1"/>
  <c r="F150" i="16"/>
  <c r="E150" i="16"/>
  <c r="C150" i="16"/>
  <c r="G150" i="16" s="1"/>
  <c r="F149" i="16"/>
  <c r="E149" i="16"/>
  <c r="C149" i="16"/>
  <c r="G149" i="16" s="1"/>
  <c r="F148" i="16"/>
  <c r="E148" i="16"/>
  <c r="C148" i="16"/>
  <c r="G148" i="16" s="1"/>
  <c r="F147" i="16"/>
  <c r="E147" i="16"/>
  <c r="C147" i="16"/>
  <c r="G147" i="16" s="1"/>
  <c r="F146" i="16"/>
  <c r="E146" i="16"/>
  <c r="C146" i="16"/>
  <c r="G146" i="16" s="1"/>
  <c r="F145" i="16"/>
  <c r="E145" i="16"/>
  <c r="C145" i="16"/>
  <c r="G145" i="16" s="1"/>
  <c r="F144" i="16"/>
  <c r="E144" i="16"/>
  <c r="C144" i="16"/>
  <c r="G144" i="16" s="1"/>
  <c r="F143" i="16"/>
  <c r="E143" i="16"/>
  <c r="C143" i="16"/>
  <c r="G143" i="16" s="1"/>
  <c r="F142" i="16"/>
  <c r="E142" i="16"/>
  <c r="C142" i="16"/>
  <c r="G142" i="16" s="1"/>
  <c r="F141" i="16"/>
  <c r="E141" i="16"/>
  <c r="C141" i="16"/>
  <c r="G141" i="16" s="1"/>
  <c r="F140" i="16"/>
  <c r="E140" i="16"/>
  <c r="C140" i="16"/>
  <c r="G140" i="16" s="1"/>
  <c r="F139" i="16"/>
  <c r="E139" i="16"/>
  <c r="C139" i="16"/>
  <c r="G139" i="16" s="1"/>
  <c r="F138" i="16"/>
  <c r="E138" i="16"/>
  <c r="C138" i="16"/>
  <c r="G138" i="16" s="1"/>
  <c r="F137" i="16"/>
  <c r="E137" i="16"/>
  <c r="C137" i="16"/>
  <c r="G137" i="16" s="1"/>
  <c r="F136" i="16"/>
  <c r="E136" i="16"/>
  <c r="C136" i="16"/>
  <c r="G136" i="16" s="1"/>
  <c r="F135" i="16"/>
  <c r="E135" i="16"/>
  <c r="C135" i="16"/>
  <c r="G135" i="16" s="1"/>
  <c r="F134" i="16"/>
  <c r="E134" i="16"/>
  <c r="C134" i="16"/>
  <c r="G134" i="16" s="1"/>
  <c r="F133" i="16"/>
  <c r="E133" i="16"/>
  <c r="C133" i="16"/>
  <c r="G133" i="16" s="1"/>
  <c r="F132" i="16"/>
  <c r="E132" i="16"/>
  <c r="C132" i="16"/>
  <c r="G132" i="16" s="1"/>
  <c r="F131" i="16"/>
  <c r="E131" i="16"/>
  <c r="C131" i="16"/>
  <c r="G131" i="16" s="1"/>
  <c r="F130" i="16"/>
  <c r="E130" i="16"/>
  <c r="C130" i="16"/>
  <c r="G130" i="16" s="1"/>
  <c r="F129" i="16"/>
  <c r="E129" i="16"/>
  <c r="C129" i="16"/>
  <c r="G129" i="16" s="1"/>
  <c r="F128" i="16"/>
  <c r="E128" i="16"/>
  <c r="C128" i="16"/>
  <c r="G128" i="16" s="1"/>
  <c r="F127" i="16"/>
  <c r="E127" i="16"/>
  <c r="C127" i="16"/>
  <c r="G127" i="16" s="1"/>
  <c r="F126" i="16"/>
  <c r="E126" i="16"/>
  <c r="C126" i="16"/>
  <c r="G126" i="16" s="1"/>
  <c r="F125" i="16"/>
  <c r="E125" i="16"/>
  <c r="C125" i="16"/>
  <c r="G125" i="16" s="1"/>
  <c r="F124" i="16"/>
  <c r="E124" i="16"/>
  <c r="C124" i="16"/>
  <c r="G124" i="16" s="1"/>
  <c r="F123" i="16"/>
  <c r="E123" i="16"/>
  <c r="C123" i="16"/>
  <c r="G123" i="16" s="1"/>
  <c r="F122" i="16"/>
  <c r="E122" i="16"/>
  <c r="C122" i="16"/>
  <c r="G122" i="16" s="1"/>
  <c r="F121" i="16"/>
  <c r="E121" i="16"/>
  <c r="C121" i="16"/>
  <c r="G121" i="16" s="1"/>
  <c r="F120" i="16"/>
  <c r="E120" i="16"/>
  <c r="C120" i="16"/>
  <c r="G120" i="16" s="1"/>
  <c r="F119" i="16"/>
  <c r="E119" i="16"/>
  <c r="C119" i="16"/>
  <c r="G119" i="16" s="1"/>
  <c r="F118" i="16"/>
  <c r="E118" i="16"/>
  <c r="C118" i="16"/>
  <c r="G118" i="16" s="1"/>
  <c r="F117" i="16"/>
  <c r="E117" i="16"/>
  <c r="C117" i="16"/>
  <c r="G117" i="16" s="1"/>
  <c r="F116" i="16"/>
  <c r="E116" i="16"/>
  <c r="C116" i="16"/>
  <c r="G116" i="16" s="1"/>
  <c r="F115" i="16"/>
  <c r="E115" i="16"/>
  <c r="C115" i="16"/>
  <c r="G115" i="16" s="1"/>
  <c r="F114" i="16"/>
  <c r="E114" i="16"/>
  <c r="C114" i="16"/>
  <c r="G114" i="16" s="1"/>
  <c r="F113" i="16"/>
  <c r="E113" i="16"/>
  <c r="C113" i="16"/>
  <c r="G113" i="16" s="1"/>
  <c r="F112" i="16"/>
  <c r="E112" i="16"/>
  <c r="C112" i="16"/>
  <c r="G112" i="16" s="1"/>
  <c r="F111" i="16"/>
  <c r="E111" i="16"/>
  <c r="C111" i="16"/>
  <c r="G111" i="16" s="1"/>
  <c r="F110" i="16"/>
  <c r="E110" i="16"/>
  <c r="C110" i="16"/>
  <c r="G110" i="16" s="1"/>
  <c r="F109" i="16"/>
  <c r="E109" i="16"/>
  <c r="C109" i="16"/>
  <c r="G109" i="16" s="1"/>
  <c r="F108" i="16"/>
  <c r="E108" i="16"/>
  <c r="C108" i="16"/>
  <c r="G108" i="16" s="1"/>
  <c r="F107" i="16"/>
  <c r="E107" i="16"/>
  <c r="C107" i="16"/>
  <c r="G107" i="16" s="1"/>
  <c r="F106" i="16"/>
  <c r="E106" i="16"/>
  <c r="C106" i="16"/>
  <c r="G106" i="16" s="1"/>
  <c r="F105" i="16"/>
  <c r="E105" i="16"/>
  <c r="C105" i="16"/>
  <c r="G105" i="16" s="1"/>
  <c r="F104" i="16"/>
  <c r="E104" i="16"/>
  <c r="C104" i="16"/>
  <c r="G104" i="16" s="1"/>
  <c r="F103" i="16"/>
  <c r="E103" i="16"/>
  <c r="C103" i="16"/>
  <c r="G103" i="16" s="1"/>
  <c r="F102" i="16"/>
  <c r="E102" i="16"/>
  <c r="C102" i="16"/>
  <c r="G102" i="16" s="1"/>
  <c r="F101" i="16"/>
  <c r="E101" i="16"/>
  <c r="C101" i="16"/>
  <c r="G101" i="16" s="1"/>
  <c r="F100" i="16"/>
  <c r="E100" i="16"/>
  <c r="C100" i="16"/>
  <c r="G100" i="16" s="1"/>
  <c r="F99" i="16"/>
  <c r="E99" i="16"/>
  <c r="C99" i="16"/>
  <c r="G99" i="16" s="1"/>
  <c r="F98" i="16"/>
  <c r="E98" i="16"/>
  <c r="C98" i="16"/>
  <c r="G98" i="16" s="1"/>
  <c r="F97" i="16"/>
  <c r="E97" i="16"/>
  <c r="C97" i="16"/>
  <c r="G97" i="16" s="1"/>
  <c r="F96" i="16"/>
  <c r="E96" i="16"/>
  <c r="C96" i="16"/>
  <c r="G96" i="16" s="1"/>
  <c r="F95" i="16"/>
  <c r="E95" i="16"/>
  <c r="C95" i="16"/>
  <c r="G95" i="16" s="1"/>
  <c r="F94" i="16"/>
  <c r="E94" i="16"/>
  <c r="C94" i="16"/>
  <c r="G94" i="16" s="1"/>
  <c r="F93" i="16"/>
  <c r="E93" i="16"/>
  <c r="C93" i="16"/>
  <c r="G93" i="16" s="1"/>
  <c r="F92" i="16"/>
  <c r="E92" i="16"/>
  <c r="C92" i="16"/>
  <c r="G92" i="16" s="1"/>
  <c r="F91" i="16"/>
  <c r="E91" i="16"/>
  <c r="C91" i="16"/>
  <c r="G91" i="16" s="1"/>
  <c r="F90" i="16"/>
  <c r="E90" i="16"/>
  <c r="C90" i="16"/>
  <c r="G90" i="16" s="1"/>
  <c r="F89" i="16"/>
  <c r="E89" i="16"/>
  <c r="C89" i="16"/>
  <c r="G89" i="16" s="1"/>
  <c r="F88" i="16"/>
  <c r="E88" i="16"/>
  <c r="C88" i="16"/>
  <c r="G88" i="16" s="1"/>
  <c r="F87" i="16"/>
  <c r="E87" i="16"/>
  <c r="C87" i="16"/>
  <c r="G87" i="16" s="1"/>
  <c r="F86" i="16"/>
  <c r="E86" i="16"/>
  <c r="C86" i="16"/>
  <c r="G86" i="16" s="1"/>
  <c r="F85" i="16"/>
  <c r="E85" i="16"/>
  <c r="C85" i="16"/>
  <c r="G85" i="16" s="1"/>
  <c r="F84" i="16"/>
  <c r="E84" i="16"/>
  <c r="C84" i="16"/>
  <c r="G84" i="16" s="1"/>
  <c r="F83" i="16"/>
  <c r="E83" i="16"/>
  <c r="C83" i="16"/>
  <c r="G83" i="16" s="1"/>
  <c r="F82" i="16"/>
  <c r="E82" i="16"/>
  <c r="C82" i="16"/>
  <c r="G82" i="16" s="1"/>
  <c r="F81" i="16"/>
  <c r="E81" i="16"/>
  <c r="C81" i="16"/>
  <c r="G81" i="16" s="1"/>
  <c r="F80" i="16"/>
  <c r="E80" i="16"/>
  <c r="C80" i="16"/>
  <c r="G80" i="16" s="1"/>
  <c r="F79" i="16"/>
  <c r="E79" i="16"/>
  <c r="C79" i="16"/>
  <c r="G79" i="16" s="1"/>
  <c r="F78" i="16"/>
  <c r="E78" i="16"/>
  <c r="C78" i="16"/>
  <c r="G78" i="16" s="1"/>
  <c r="F77" i="16"/>
  <c r="E77" i="16"/>
  <c r="C77" i="16"/>
  <c r="G77" i="16" s="1"/>
  <c r="F76" i="16"/>
  <c r="E76" i="16"/>
  <c r="C76" i="16"/>
  <c r="G76" i="16" s="1"/>
  <c r="F75" i="16"/>
  <c r="E75" i="16"/>
  <c r="C75" i="16"/>
  <c r="G75" i="16" s="1"/>
  <c r="F74" i="16"/>
  <c r="E74" i="16"/>
  <c r="C74" i="16"/>
  <c r="G74" i="16" s="1"/>
  <c r="F73" i="16"/>
  <c r="E73" i="16"/>
  <c r="C73" i="16"/>
  <c r="G73" i="16" s="1"/>
  <c r="F72" i="16"/>
  <c r="E72" i="16"/>
  <c r="C72" i="16"/>
  <c r="G72" i="16" s="1"/>
  <c r="F71" i="16"/>
  <c r="E71" i="16"/>
  <c r="C71" i="16"/>
  <c r="G71" i="16" s="1"/>
  <c r="F70" i="16"/>
  <c r="E70" i="16"/>
  <c r="C70" i="16"/>
  <c r="G70" i="16" s="1"/>
  <c r="F69" i="16"/>
  <c r="E69" i="16"/>
  <c r="C69" i="16"/>
  <c r="G69" i="16" s="1"/>
  <c r="F68" i="16"/>
  <c r="E68" i="16"/>
  <c r="C68" i="16"/>
  <c r="G68" i="16" s="1"/>
  <c r="F67" i="16"/>
  <c r="E67" i="16"/>
  <c r="C67" i="16"/>
  <c r="G67" i="16" s="1"/>
  <c r="F66" i="16"/>
  <c r="E66" i="16"/>
  <c r="C66" i="16"/>
  <c r="G66" i="16" s="1"/>
  <c r="F65" i="16"/>
  <c r="E65" i="16"/>
  <c r="C65" i="16"/>
  <c r="G65" i="16" s="1"/>
  <c r="F64" i="16"/>
  <c r="E64" i="16"/>
  <c r="C64" i="16"/>
  <c r="G64" i="16" s="1"/>
  <c r="F63" i="16"/>
  <c r="E63" i="16"/>
  <c r="C63" i="16"/>
  <c r="G63" i="16" s="1"/>
  <c r="F62" i="16"/>
  <c r="E62" i="16"/>
  <c r="C62" i="16"/>
  <c r="G62" i="16" s="1"/>
  <c r="F61" i="16"/>
  <c r="E61" i="16"/>
  <c r="C61" i="16"/>
  <c r="G61" i="16" s="1"/>
  <c r="F60" i="16"/>
  <c r="E60" i="16"/>
  <c r="C60" i="16"/>
  <c r="G60" i="16" s="1"/>
  <c r="F59" i="16"/>
  <c r="E59" i="16"/>
  <c r="C59" i="16"/>
  <c r="G59" i="16" s="1"/>
  <c r="F58" i="16"/>
  <c r="E58" i="16"/>
  <c r="C58" i="16"/>
  <c r="G58" i="16" s="1"/>
  <c r="F57" i="16"/>
  <c r="E57" i="16"/>
  <c r="C57" i="16"/>
  <c r="G57" i="16" s="1"/>
  <c r="F56" i="16"/>
  <c r="E56" i="16"/>
  <c r="C56" i="16"/>
  <c r="G56" i="16" s="1"/>
  <c r="F55" i="16"/>
  <c r="E55" i="16"/>
  <c r="C55" i="16"/>
  <c r="G55" i="16" s="1"/>
  <c r="F54" i="16"/>
  <c r="E54" i="16"/>
  <c r="C54" i="16"/>
  <c r="G54" i="16" s="1"/>
  <c r="F53" i="16"/>
  <c r="E53" i="16"/>
  <c r="C53" i="16"/>
  <c r="G53" i="16" s="1"/>
  <c r="F52" i="16"/>
  <c r="E52" i="16"/>
  <c r="C52" i="16"/>
  <c r="G52" i="16" s="1"/>
  <c r="F51" i="16"/>
  <c r="E51" i="16"/>
  <c r="C51" i="16"/>
  <c r="G51" i="16" s="1"/>
  <c r="F50" i="16"/>
  <c r="E50" i="16"/>
  <c r="C50" i="16"/>
  <c r="G50" i="16" s="1"/>
  <c r="F49" i="16"/>
  <c r="E49" i="16"/>
  <c r="C49" i="16"/>
  <c r="G49" i="16" s="1"/>
  <c r="F48" i="16"/>
  <c r="E48" i="16"/>
  <c r="C48" i="16"/>
  <c r="G48" i="16" s="1"/>
  <c r="F47" i="16"/>
  <c r="E47" i="16"/>
  <c r="C47" i="16"/>
  <c r="G47" i="16" s="1"/>
  <c r="F46" i="16"/>
  <c r="E46" i="16"/>
  <c r="C46" i="16"/>
  <c r="G46" i="16" s="1"/>
  <c r="F45" i="16"/>
  <c r="E45" i="16"/>
  <c r="C45" i="16"/>
  <c r="G45" i="16" s="1"/>
  <c r="F44" i="16"/>
  <c r="E44" i="16"/>
  <c r="C44" i="16"/>
  <c r="G44" i="16" s="1"/>
  <c r="F43" i="16"/>
  <c r="E43" i="16"/>
  <c r="C43" i="16"/>
  <c r="G43" i="16" s="1"/>
  <c r="H43" i="16" s="1"/>
  <c r="F42" i="16"/>
  <c r="E42" i="16"/>
  <c r="C42" i="16"/>
  <c r="G42" i="16" s="1"/>
  <c r="F41" i="16"/>
  <c r="E41" i="16"/>
  <c r="C41" i="16"/>
  <c r="G41" i="16" s="1"/>
  <c r="F40" i="16"/>
  <c r="E40" i="16"/>
  <c r="C40" i="16"/>
  <c r="G40" i="16" s="1"/>
  <c r="F39" i="16"/>
  <c r="E39" i="16"/>
  <c r="C39" i="16"/>
  <c r="G39" i="16" s="1"/>
  <c r="F38" i="16"/>
  <c r="E38" i="16"/>
  <c r="C38" i="16"/>
  <c r="G38" i="16" s="1"/>
  <c r="F37" i="16"/>
  <c r="E37" i="16"/>
  <c r="C37" i="16"/>
  <c r="G37" i="16" s="1"/>
  <c r="F36" i="16"/>
  <c r="E36" i="16"/>
  <c r="C36" i="16"/>
  <c r="G36" i="16" s="1"/>
  <c r="F35" i="16"/>
  <c r="E35" i="16"/>
  <c r="C35" i="16"/>
  <c r="G35" i="16" s="1"/>
  <c r="F34" i="16"/>
  <c r="E34" i="16"/>
  <c r="C34" i="16"/>
  <c r="G34" i="16" s="1"/>
  <c r="F33" i="16"/>
  <c r="E33" i="16"/>
  <c r="C33" i="16"/>
  <c r="G33" i="16" s="1"/>
  <c r="F32" i="16"/>
  <c r="E32" i="16"/>
  <c r="C32" i="16"/>
  <c r="G32" i="16" s="1"/>
  <c r="F31" i="16"/>
  <c r="E31" i="16"/>
  <c r="C31" i="16"/>
  <c r="G31" i="16" s="1"/>
  <c r="H31" i="16" s="1"/>
  <c r="F30" i="16"/>
  <c r="E30" i="16"/>
  <c r="C30" i="16"/>
  <c r="G30" i="16" s="1"/>
  <c r="F29" i="16"/>
  <c r="E29" i="16"/>
  <c r="C29" i="16"/>
  <c r="G29" i="16" s="1"/>
  <c r="F28" i="16"/>
  <c r="E28" i="16"/>
  <c r="C28" i="16"/>
  <c r="G28" i="16" s="1"/>
  <c r="F27" i="16"/>
  <c r="E27" i="16"/>
  <c r="C27" i="16"/>
  <c r="G27" i="16" s="1"/>
  <c r="F26" i="16"/>
  <c r="E26" i="16"/>
  <c r="C26" i="16"/>
  <c r="G26" i="16" s="1"/>
  <c r="F25" i="16"/>
  <c r="E25" i="16"/>
  <c r="C25" i="16"/>
  <c r="G25" i="16" s="1"/>
  <c r="F24" i="16"/>
  <c r="E24" i="16"/>
  <c r="C24" i="16"/>
  <c r="G24" i="16" s="1"/>
  <c r="F23" i="16"/>
  <c r="E23" i="16"/>
  <c r="C23" i="16"/>
  <c r="G23" i="16" s="1"/>
  <c r="F22" i="16"/>
  <c r="E22" i="16"/>
  <c r="C22" i="16"/>
  <c r="G22" i="16" s="1"/>
  <c r="F21" i="16"/>
  <c r="E21" i="16"/>
  <c r="C21" i="16"/>
  <c r="G21" i="16" s="1"/>
  <c r="F20" i="16"/>
  <c r="E20" i="16"/>
  <c r="C20" i="16"/>
  <c r="G20" i="16" s="1"/>
  <c r="F19" i="16"/>
  <c r="E19" i="16"/>
  <c r="C19" i="16"/>
  <c r="G19" i="16" s="1"/>
  <c r="F18" i="16"/>
  <c r="E18" i="16"/>
  <c r="C18" i="16"/>
  <c r="G18" i="16" s="1"/>
  <c r="F17" i="16"/>
  <c r="E17" i="16"/>
  <c r="C17" i="16"/>
  <c r="G17" i="16" s="1"/>
  <c r="F16" i="16"/>
  <c r="E16" i="16"/>
  <c r="C16" i="16"/>
  <c r="G16" i="16" s="1"/>
  <c r="F15" i="16"/>
  <c r="E15" i="16"/>
  <c r="C15" i="16"/>
  <c r="G15" i="16" s="1"/>
  <c r="F14" i="16"/>
  <c r="E14" i="16"/>
  <c r="C14" i="16"/>
  <c r="G14" i="16" s="1"/>
  <c r="F13" i="16"/>
  <c r="E13" i="16"/>
  <c r="C13" i="16"/>
  <c r="G13" i="16" s="1"/>
  <c r="F12" i="16"/>
  <c r="E12" i="16"/>
  <c r="C12" i="16"/>
  <c r="G12" i="16" s="1"/>
  <c r="F11" i="16"/>
  <c r="E11" i="16"/>
  <c r="C11" i="16"/>
  <c r="G11" i="16" s="1"/>
  <c r="F10" i="16"/>
  <c r="E10" i="16"/>
  <c r="C10" i="16"/>
  <c r="G10" i="16" s="1"/>
  <c r="F9" i="16"/>
  <c r="E9" i="16"/>
  <c r="C9" i="16"/>
  <c r="G9" i="16" s="1"/>
  <c r="F8" i="16"/>
  <c r="E8" i="16"/>
  <c r="C8" i="16"/>
  <c r="G8" i="16" s="1"/>
  <c r="F7" i="16"/>
  <c r="E7" i="16"/>
  <c r="C7" i="16"/>
  <c r="G7" i="16" s="1"/>
  <c r="F6" i="16"/>
  <c r="E6" i="16"/>
  <c r="C6" i="16"/>
  <c r="G6" i="16" s="1"/>
  <c r="F5" i="16"/>
  <c r="E5" i="16"/>
  <c r="C5" i="16"/>
  <c r="G5" i="16" s="1"/>
  <c r="F4" i="16"/>
  <c r="E4" i="16"/>
  <c r="C4" i="16"/>
  <c r="G4" i="16" s="1"/>
  <c r="F437" i="14"/>
  <c r="E437" i="14"/>
  <c r="C437" i="14"/>
  <c r="G437" i="14" s="1"/>
  <c r="F436" i="14"/>
  <c r="E436" i="14"/>
  <c r="C436" i="14"/>
  <c r="G436" i="14" s="1"/>
  <c r="F435" i="14"/>
  <c r="E435" i="14"/>
  <c r="C435" i="14"/>
  <c r="G435" i="14" s="1"/>
  <c r="F434" i="14"/>
  <c r="E434" i="14"/>
  <c r="C434" i="14"/>
  <c r="G434" i="14" s="1"/>
  <c r="F433" i="14"/>
  <c r="E433" i="14"/>
  <c r="C433" i="14"/>
  <c r="G433" i="14" s="1"/>
  <c r="F432" i="14"/>
  <c r="E432" i="14"/>
  <c r="C432" i="14"/>
  <c r="G432" i="14" s="1"/>
  <c r="F431" i="14"/>
  <c r="E431" i="14"/>
  <c r="C431" i="14"/>
  <c r="G431" i="14" s="1"/>
  <c r="F430" i="14"/>
  <c r="E430" i="14"/>
  <c r="C430" i="14"/>
  <c r="G430" i="14" s="1"/>
  <c r="F429" i="14"/>
  <c r="E429" i="14"/>
  <c r="C429" i="14"/>
  <c r="G429" i="14" s="1"/>
  <c r="F428" i="14"/>
  <c r="E428" i="14"/>
  <c r="C428" i="14"/>
  <c r="G428" i="14" s="1"/>
  <c r="F427" i="14"/>
  <c r="E427" i="14"/>
  <c r="C427" i="14"/>
  <c r="G427" i="14" s="1"/>
  <c r="F426" i="14"/>
  <c r="E426" i="14"/>
  <c r="C426" i="14"/>
  <c r="G426" i="14" s="1"/>
  <c r="F425" i="14"/>
  <c r="E425" i="14"/>
  <c r="C425" i="14"/>
  <c r="G425" i="14" s="1"/>
  <c r="F424" i="14"/>
  <c r="E424" i="14"/>
  <c r="C424" i="14"/>
  <c r="G424" i="14" s="1"/>
  <c r="F423" i="14"/>
  <c r="E423" i="14"/>
  <c r="C423" i="14"/>
  <c r="G423" i="14" s="1"/>
  <c r="F422" i="14"/>
  <c r="E422" i="14"/>
  <c r="C422" i="14"/>
  <c r="G422" i="14" s="1"/>
  <c r="F421" i="14"/>
  <c r="E421" i="14"/>
  <c r="C421" i="14"/>
  <c r="G421" i="14" s="1"/>
  <c r="F420" i="14"/>
  <c r="E420" i="14"/>
  <c r="C420" i="14"/>
  <c r="G420" i="14" s="1"/>
  <c r="F419" i="14"/>
  <c r="E419" i="14"/>
  <c r="C419" i="14"/>
  <c r="G419" i="14" s="1"/>
  <c r="F418" i="14"/>
  <c r="E418" i="14"/>
  <c r="C418" i="14"/>
  <c r="G418" i="14" s="1"/>
  <c r="F417" i="14"/>
  <c r="E417" i="14"/>
  <c r="C417" i="14"/>
  <c r="G417" i="14" s="1"/>
  <c r="F416" i="14"/>
  <c r="E416" i="14"/>
  <c r="C416" i="14"/>
  <c r="G416" i="14" s="1"/>
  <c r="F415" i="14"/>
  <c r="E415" i="14"/>
  <c r="C415" i="14"/>
  <c r="G415" i="14" s="1"/>
  <c r="F414" i="14"/>
  <c r="E414" i="14"/>
  <c r="C414" i="14"/>
  <c r="G414" i="14" s="1"/>
  <c r="F413" i="14"/>
  <c r="E413" i="14"/>
  <c r="C413" i="14"/>
  <c r="G413" i="14" s="1"/>
  <c r="F412" i="14"/>
  <c r="E412" i="14"/>
  <c r="C412" i="14"/>
  <c r="G412" i="14" s="1"/>
  <c r="F411" i="14"/>
  <c r="E411" i="14"/>
  <c r="C411" i="14"/>
  <c r="G411" i="14" s="1"/>
  <c r="F410" i="14"/>
  <c r="E410" i="14"/>
  <c r="C410" i="14"/>
  <c r="G410" i="14" s="1"/>
  <c r="F409" i="14"/>
  <c r="E409" i="14"/>
  <c r="C409" i="14"/>
  <c r="G409" i="14" s="1"/>
  <c r="F408" i="14"/>
  <c r="E408" i="14"/>
  <c r="C408" i="14"/>
  <c r="G408" i="14" s="1"/>
  <c r="F407" i="14"/>
  <c r="E407" i="14"/>
  <c r="C407" i="14"/>
  <c r="G407" i="14" s="1"/>
  <c r="F406" i="14"/>
  <c r="E406" i="14"/>
  <c r="C406" i="14"/>
  <c r="G406" i="14" s="1"/>
  <c r="F405" i="14"/>
  <c r="E405" i="14"/>
  <c r="C405" i="14"/>
  <c r="G405" i="14" s="1"/>
  <c r="F404" i="14"/>
  <c r="E404" i="14"/>
  <c r="C404" i="14"/>
  <c r="G404" i="14" s="1"/>
  <c r="F403" i="14"/>
  <c r="E403" i="14"/>
  <c r="C403" i="14"/>
  <c r="G403" i="14" s="1"/>
  <c r="F402" i="14"/>
  <c r="E402" i="14"/>
  <c r="C402" i="14"/>
  <c r="G402" i="14" s="1"/>
  <c r="F401" i="14"/>
  <c r="E401" i="14"/>
  <c r="C401" i="14"/>
  <c r="G401" i="14" s="1"/>
  <c r="F400" i="14"/>
  <c r="E400" i="14"/>
  <c r="C400" i="14"/>
  <c r="G400" i="14" s="1"/>
  <c r="F399" i="14"/>
  <c r="E399" i="14"/>
  <c r="C399" i="14"/>
  <c r="G399" i="14" s="1"/>
  <c r="F398" i="14"/>
  <c r="E398" i="14"/>
  <c r="C398" i="14"/>
  <c r="G398" i="14" s="1"/>
  <c r="F397" i="14"/>
  <c r="E397" i="14"/>
  <c r="C397" i="14"/>
  <c r="G397" i="14" s="1"/>
  <c r="F396" i="14"/>
  <c r="E396" i="14"/>
  <c r="C396" i="14"/>
  <c r="G396" i="14" s="1"/>
  <c r="F395" i="14"/>
  <c r="E395" i="14"/>
  <c r="C395" i="14"/>
  <c r="G395" i="14" s="1"/>
  <c r="F394" i="14"/>
  <c r="E394" i="14"/>
  <c r="C394" i="14"/>
  <c r="G394" i="14" s="1"/>
  <c r="F393" i="14"/>
  <c r="E393" i="14"/>
  <c r="C393" i="14"/>
  <c r="G393" i="14" s="1"/>
  <c r="F392" i="14"/>
  <c r="E392" i="14"/>
  <c r="C392" i="14"/>
  <c r="G392" i="14" s="1"/>
  <c r="F391" i="14"/>
  <c r="E391" i="14"/>
  <c r="C391" i="14"/>
  <c r="G391" i="14" s="1"/>
  <c r="F390" i="14"/>
  <c r="E390" i="14"/>
  <c r="C390" i="14"/>
  <c r="G390" i="14" s="1"/>
  <c r="F389" i="14"/>
  <c r="E389" i="14"/>
  <c r="C389" i="14"/>
  <c r="G389" i="14" s="1"/>
  <c r="F388" i="14"/>
  <c r="E388" i="14"/>
  <c r="C388" i="14"/>
  <c r="G388" i="14" s="1"/>
  <c r="F387" i="14"/>
  <c r="E387" i="14"/>
  <c r="C387" i="14"/>
  <c r="G387" i="14" s="1"/>
  <c r="F386" i="14"/>
  <c r="E386" i="14"/>
  <c r="C386" i="14"/>
  <c r="G386" i="14" s="1"/>
  <c r="F385" i="14"/>
  <c r="E385" i="14"/>
  <c r="C385" i="14"/>
  <c r="G385" i="14" s="1"/>
  <c r="F384" i="14"/>
  <c r="E384" i="14"/>
  <c r="C384" i="14"/>
  <c r="G384" i="14" s="1"/>
  <c r="A384" i="14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F383" i="14"/>
  <c r="E383" i="14"/>
  <c r="C383" i="14"/>
  <c r="G383" i="14" s="1"/>
  <c r="F382" i="14"/>
  <c r="E382" i="14"/>
  <c r="C382" i="14"/>
  <c r="G382" i="14" s="1"/>
  <c r="F381" i="14"/>
  <c r="E381" i="14"/>
  <c r="C381" i="14"/>
  <c r="G381" i="14" s="1"/>
  <c r="F380" i="14"/>
  <c r="E380" i="14"/>
  <c r="C380" i="14"/>
  <c r="G380" i="14" s="1"/>
  <c r="F379" i="14"/>
  <c r="E379" i="14"/>
  <c r="C379" i="14"/>
  <c r="G379" i="14" s="1"/>
  <c r="F378" i="14"/>
  <c r="E378" i="14"/>
  <c r="C378" i="14"/>
  <c r="G378" i="14" s="1"/>
  <c r="F377" i="14"/>
  <c r="E377" i="14"/>
  <c r="C377" i="14"/>
  <c r="G377" i="14" s="1"/>
  <c r="F376" i="14"/>
  <c r="E376" i="14"/>
  <c r="C376" i="14"/>
  <c r="G376" i="14" s="1"/>
  <c r="F375" i="14"/>
  <c r="E375" i="14"/>
  <c r="C375" i="14"/>
  <c r="G375" i="14" s="1"/>
  <c r="F374" i="14"/>
  <c r="E374" i="14"/>
  <c r="C374" i="14"/>
  <c r="G374" i="14" s="1"/>
  <c r="F373" i="14"/>
  <c r="E373" i="14"/>
  <c r="C373" i="14"/>
  <c r="G373" i="14" s="1"/>
  <c r="F372" i="14"/>
  <c r="E372" i="14"/>
  <c r="C372" i="14"/>
  <c r="G372" i="14" s="1"/>
  <c r="F371" i="14"/>
  <c r="E371" i="14"/>
  <c r="C371" i="14"/>
  <c r="G371" i="14" s="1"/>
  <c r="F370" i="14"/>
  <c r="E370" i="14"/>
  <c r="C370" i="14"/>
  <c r="G370" i="14" s="1"/>
  <c r="F369" i="14"/>
  <c r="E369" i="14"/>
  <c r="C369" i="14"/>
  <c r="G369" i="14" s="1"/>
  <c r="F368" i="14"/>
  <c r="E368" i="14"/>
  <c r="C368" i="14"/>
  <c r="G368" i="14" s="1"/>
  <c r="F367" i="14"/>
  <c r="E367" i="14"/>
  <c r="C367" i="14"/>
  <c r="G367" i="14" s="1"/>
  <c r="F366" i="14"/>
  <c r="E366" i="14"/>
  <c r="C366" i="14"/>
  <c r="G366" i="14" s="1"/>
  <c r="F365" i="14"/>
  <c r="E365" i="14"/>
  <c r="C365" i="14"/>
  <c r="G365" i="14" s="1"/>
  <c r="F364" i="14"/>
  <c r="E364" i="14"/>
  <c r="C364" i="14"/>
  <c r="G364" i="14" s="1"/>
  <c r="F363" i="14"/>
  <c r="E363" i="14"/>
  <c r="C363" i="14"/>
  <c r="G363" i="14" s="1"/>
  <c r="F362" i="14"/>
  <c r="E362" i="14"/>
  <c r="C362" i="14"/>
  <c r="G362" i="14" s="1"/>
  <c r="F361" i="14"/>
  <c r="E361" i="14"/>
  <c r="C361" i="14"/>
  <c r="G361" i="14" s="1"/>
  <c r="F360" i="14"/>
  <c r="E360" i="14"/>
  <c r="C360" i="14"/>
  <c r="G360" i="14" s="1"/>
  <c r="F359" i="14"/>
  <c r="E359" i="14"/>
  <c r="C359" i="14"/>
  <c r="G359" i="14" s="1"/>
  <c r="F358" i="14"/>
  <c r="E358" i="14"/>
  <c r="C358" i="14"/>
  <c r="G358" i="14" s="1"/>
  <c r="F357" i="14"/>
  <c r="E357" i="14"/>
  <c r="C357" i="14"/>
  <c r="G357" i="14" s="1"/>
  <c r="F356" i="14"/>
  <c r="E356" i="14"/>
  <c r="C356" i="14"/>
  <c r="G356" i="14" s="1"/>
  <c r="F355" i="14"/>
  <c r="E355" i="14"/>
  <c r="C355" i="14"/>
  <c r="G355" i="14" s="1"/>
  <c r="F354" i="14"/>
  <c r="E354" i="14"/>
  <c r="C354" i="14"/>
  <c r="G354" i="14" s="1"/>
  <c r="F353" i="14"/>
  <c r="E353" i="14"/>
  <c r="C353" i="14"/>
  <c r="G353" i="14" s="1"/>
  <c r="F352" i="14"/>
  <c r="E352" i="14"/>
  <c r="C352" i="14"/>
  <c r="G352" i="14" s="1"/>
  <c r="F351" i="14"/>
  <c r="E351" i="14"/>
  <c r="C351" i="14"/>
  <c r="G351" i="14" s="1"/>
  <c r="F350" i="14"/>
  <c r="E350" i="14"/>
  <c r="C350" i="14"/>
  <c r="G350" i="14" s="1"/>
  <c r="F349" i="14"/>
  <c r="E349" i="14"/>
  <c r="C349" i="14"/>
  <c r="G349" i="14" s="1"/>
  <c r="F348" i="14"/>
  <c r="E348" i="14"/>
  <c r="C348" i="14"/>
  <c r="G348" i="14" s="1"/>
  <c r="F347" i="14"/>
  <c r="E347" i="14"/>
  <c r="C347" i="14"/>
  <c r="G347" i="14" s="1"/>
  <c r="F346" i="14"/>
  <c r="E346" i="14"/>
  <c r="C346" i="14"/>
  <c r="G346" i="14" s="1"/>
  <c r="F345" i="14"/>
  <c r="E345" i="14"/>
  <c r="C345" i="14"/>
  <c r="G345" i="14" s="1"/>
  <c r="F344" i="14"/>
  <c r="E344" i="14"/>
  <c r="C344" i="14"/>
  <c r="G344" i="14" s="1"/>
  <c r="F343" i="14"/>
  <c r="E343" i="14"/>
  <c r="C343" i="14"/>
  <c r="G343" i="14" s="1"/>
  <c r="F342" i="14"/>
  <c r="E342" i="14"/>
  <c r="C342" i="14"/>
  <c r="G342" i="14" s="1"/>
  <c r="F341" i="14"/>
  <c r="E341" i="14"/>
  <c r="C341" i="14"/>
  <c r="G341" i="14" s="1"/>
  <c r="F340" i="14"/>
  <c r="E340" i="14"/>
  <c r="C340" i="14"/>
  <c r="G340" i="14" s="1"/>
  <c r="F339" i="14"/>
  <c r="E339" i="14"/>
  <c r="C339" i="14"/>
  <c r="G339" i="14" s="1"/>
  <c r="F338" i="14"/>
  <c r="E338" i="14"/>
  <c r="C338" i="14"/>
  <c r="G338" i="14" s="1"/>
  <c r="F337" i="14"/>
  <c r="E337" i="14"/>
  <c r="C337" i="14"/>
  <c r="G337" i="14" s="1"/>
  <c r="F336" i="14"/>
  <c r="E336" i="14"/>
  <c r="C336" i="14"/>
  <c r="G336" i="14" s="1"/>
  <c r="F335" i="14"/>
  <c r="E335" i="14"/>
  <c r="C335" i="14"/>
  <c r="G335" i="14" s="1"/>
  <c r="F334" i="14"/>
  <c r="E334" i="14"/>
  <c r="C334" i="14"/>
  <c r="G334" i="14" s="1"/>
  <c r="F333" i="14"/>
  <c r="E333" i="14"/>
  <c r="C333" i="14"/>
  <c r="G333" i="14" s="1"/>
  <c r="F332" i="14"/>
  <c r="E332" i="14"/>
  <c r="C332" i="14"/>
  <c r="G332" i="14" s="1"/>
  <c r="F331" i="14"/>
  <c r="E331" i="14"/>
  <c r="C331" i="14"/>
  <c r="G331" i="14" s="1"/>
  <c r="F330" i="14"/>
  <c r="E330" i="14"/>
  <c r="C330" i="14"/>
  <c r="G330" i="14" s="1"/>
  <c r="F329" i="14"/>
  <c r="E329" i="14"/>
  <c r="C329" i="14"/>
  <c r="G329" i="14" s="1"/>
  <c r="F328" i="14"/>
  <c r="E328" i="14"/>
  <c r="C328" i="14"/>
  <c r="G328" i="14" s="1"/>
  <c r="F327" i="14"/>
  <c r="E327" i="14"/>
  <c r="C327" i="14"/>
  <c r="G327" i="14" s="1"/>
  <c r="F326" i="14"/>
  <c r="E326" i="14"/>
  <c r="C326" i="14"/>
  <c r="G326" i="14" s="1"/>
  <c r="F325" i="14"/>
  <c r="E325" i="14"/>
  <c r="C325" i="14"/>
  <c r="G325" i="14" s="1"/>
  <c r="F324" i="14"/>
  <c r="E324" i="14"/>
  <c r="C324" i="14"/>
  <c r="G324" i="14" s="1"/>
  <c r="F323" i="14"/>
  <c r="E323" i="14"/>
  <c r="C323" i="14"/>
  <c r="G323" i="14" s="1"/>
  <c r="F322" i="14"/>
  <c r="E322" i="14"/>
  <c r="C322" i="14"/>
  <c r="G322" i="14" s="1"/>
  <c r="F321" i="14"/>
  <c r="E321" i="14"/>
  <c r="C321" i="14"/>
  <c r="G321" i="14" s="1"/>
  <c r="F320" i="14"/>
  <c r="E320" i="14"/>
  <c r="C320" i="14"/>
  <c r="G320" i="14" s="1"/>
  <c r="F319" i="14"/>
  <c r="E319" i="14"/>
  <c r="C319" i="14"/>
  <c r="G319" i="14" s="1"/>
  <c r="F318" i="14"/>
  <c r="E318" i="14"/>
  <c r="C318" i="14"/>
  <c r="G318" i="14" s="1"/>
  <c r="F317" i="14"/>
  <c r="E317" i="14"/>
  <c r="C317" i="14"/>
  <c r="G317" i="14" s="1"/>
  <c r="F316" i="14"/>
  <c r="E316" i="14"/>
  <c r="C316" i="14"/>
  <c r="G316" i="14" s="1"/>
  <c r="F315" i="14"/>
  <c r="E315" i="14"/>
  <c r="C315" i="14"/>
  <c r="G315" i="14" s="1"/>
  <c r="F314" i="14"/>
  <c r="E314" i="14"/>
  <c r="C314" i="14"/>
  <c r="G314" i="14" s="1"/>
  <c r="F313" i="14"/>
  <c r="E313" i="14"/>
  <c r="C313" i="14"/>
  <c r="G313" i="14" s="1"/>
  <c r="F312" i="14"/>
  <c r="E312" i="14"/>
  <c r="C312" i="14"/>
  <c r="G312" i="14" s="1"/>
  <c r="F311" i="14"/>
  <c r="E311" i="14"/>
  <c r="C311" i="14"/>
  <c r="G311" i="14" s="1"/>
  <c r="F310" i="14"/>
  <c r="E310" i="14"/>
  <c r="C310" i="14"/>
  <c r="G310" i="14" s="1"/>
  <c r="F309" i="14"/>
  <c r="E309" i="14"/>
  <c r="C309" i="14"/>
  <c r="G309" i="14" s="1"/>
  <c r="F308" i="14"/>
  <c r="E308" i="14"/>
  <c r="C308" i="14"/>
  <c r="G308" i="14" s="1"/>
  <c r="F307" i="14"/>
  <c r="E307" i="14"/>
  <c r="C307" i="14"/>
  <c r="G307" i="14" s="1"/>
  <c r="F306" i="14"/>
  <c r="E306" i="14"/>
  <c r="C306" i="14"/>
  <c r="G306" i="14" s="1"/>
  <c r="F305" i="14"/>
  <c r="E305" i="14"/>
  <c r="C305" i="14"/>
  <c r="G305" i="14" s="1"/>
  <c r="F304" i="14"/>
  <c r="E304" i="14"/>
  <c r="C304" i="14"/>
  <c r="G304" i="14" s="1"/>
  <c r="F303" i="14"/>
  <c r="E303" i="14"/>
  <c r="C303" i="14"/>
  <c r="G303" i="14" s="1"/>
  <c r="F302" i="14"/>
  <c r="E302" i="14"/>
  <c r="C302" i="14"/>
  <c r="G302" i="14" s="1"/>
  <c r="F301" i="14"/>
  <c r="E301" i="14"/>
  <c r="C301" i="14"/>
  <c r="G301" i="14" s="1"/>
  <c r="F300" i="14"/>
  <c r="E300" i="14"/>
  <c r="C300" i="14"/>
  <c r="G300" i="14" s="1"/>
  <c r="F299" i="14"/>
  <c r="E299" i="14"/>
  <c r="C299" i="14"/>
  <c r="G299" i="14" s="1"/>
  <c r="F298" i="14"/>
  <c r="E298" i="14"/>
  <c r="C298" i="14"/>
  <c r="G298" i="14" s="1"/>
  <c r="F297" i="14"/>
  <c r="E297" i="14"/>
  <c r="C297" i="14"/>
  <c r="G297" i="14" s="1"/>
  <c r="F296" i="14"/>
  <c r="E296" i="14"/>
  <c r="C296" i="14"/>
  <c r="G296" i="14" s="1"/>
  <c r="F295" i="14"/>
  <c r="E295" i="14"/>
  <c r="C295" i="14"/>
  <c r="G295" i="14" s="1"/>
  <c r="F294" i="14"/>
  <c r="E294" i="14"/>
  <c r="C294" i="14"/>
  <c r="G294" i="14" s="1"/>
  <c r="F293" i="14"/>
  <c r="E293" i="14"/>
  <c r="C293" i="14"/>
  <c r="G293" i="14" s="1"/>
  <c r="F292" i="14"/>
  <c r="E292" i="14"/>
  <c r="C292" i="14"/>
  <c r="G292" i="14" s="1"/>
  <c r="F291" i="14"/>
  <c r="E291" i="14"/>
  <c r="C291" i="14"/>
  <c r="G291" i="14" s="1"/>
  <c r="F290" i="14"/>
  <c r="E290" i="14"/>
  <c r="C290" i="14"/>
  <c r="G290" i="14" s="1"/>
  <c r="F289" i="14"/>
  <c r="E289" i="14"/>
  <c r="C289" i="14"/>
  <c r="G289" i="14" s="1"/>
  <c r="F288" i="14"/>
  <c r="E288" i="14"/>
  <c r="C288" i="14"/>
  <c r="G288" i="14" s="1"/>
  <c r="F287" i="14"/>
  <c r="E287" i="14"/>
  <c r="C287" i="14"/>
  <c r="G287" i="14" s="1"/>
  <c r="F286" i="14"/>
  <c r="E286" i="14"/>
  <c r="C286" i="14"/>
  <c r="G286" i="14" s="1"/>
  <c r="F285" i="14"/>
  <c r="E285" i="14"/>
  <c r="C285" i="14"/>
  <c r="G285" i="14" s="1"/>
  <c r="F284" i="14"/>
  <c r="E284" i="14"/>
  <c r="C284" i="14"/>
  <c r="G284" i="14" s="1"/>
  <c r="F283" i="14"/>
  <c r="E283" i="14"/>
  <c r="C283" i="14"/>
  <c r="G283" i="14" s="1"/>
  <c r="F282" i="14"/>
  <c r="E282" i="14"/>
  <c r="C282" i="14"/>
  <c r="G282" i="14" s="1"/>
  <c r="F281" i="14"/>
  <c r="E281" i="14"/>
  <c r="C281" i="14"/>
  <c r="G281" i="14" s="1"/>
  <c r="F280" i="14"/>
  <c r="E280" i="14"/>
  <c r="C280" i="14"/>
  <c r="G280" i="14" s="1"/>
  <c r="F279" i="14"/>
  <c r="E279" i="14"/>
  <c r="C279" i="14"/>
  <c r="G279" i="14" s="1"/>
  <c r="F278" i="14"/>
  <c r="E278" i="14"/>
  <c r="C278" i="14"/>
  <c r="G278" i="14" s="1"/>
  <c r="F277" i="14"/>
  <c r="E277" i="14"/>
  <c r="C277" i="14"/>
  <c r="G277" i="14" s="1"/>
  <c r="F276" i="14"/>
  <c r="E276" i="14"/>
  <c r="C276" i="14"/>
  <c r="G276" i="14" s="1"/>
  <c r="F275" i="14"/>
  <c r="E275" i="14"/>
  <c r="C275" i="14"/>
  <c r="G275" i="14" s="1"/>
  <c r="F274" i="14"/>
  <c r="E274" i="14"/>
  <c r="C274" i="14"/>
  <c r="G274" i="14" s="1"/>
  <c r="F273" i="14"/>
  <c r="E273" i="14"/>
  <c r="C273" i="14"/>
  <c r="G273" i="14" s="1"/>
  <c r="F272" i="14"/>
  <c r="E272" i="14"/>
  <c r="C272" i="14"/>
  <c r="G272" i="14" s="1"/>
  <c r="F271" i="14"/>
  <c r="E271" i="14"/>
  <c r="C271" i="14"/>
  <c r="G271" i="14" s="1"/>
  <c r="F270" i="14"/>
  <c r="E270" i="14"/>
  <c r="C270" i="14"/>
  <c r="G270" i="14" s="1"/>
  <c r="F269" i="14"/>
  <c r="E269" i="14"/>
  <c r="C269" i="14"/>
  <c r="G269" i="14" s="1"/>
  <c r="F268" i="14"/>
  <c r="E268" i="14"/>
  <c r="C268" i="14"/>
  <c r="G268" i="14" s="1"/>
  <c r="F267" i="14"/>
  <c r="E267" i="14"/>
  <c r="C267" i="14"/>
  <c r="G267" i="14" s="1"/>
  <c r="F266" i="14"/>
  <c r="E266" i="14"/>
  <c r="C266" i="14"/>
  <c r="G266" i="14" s="1"/>
  <c r="F265" i="14"/>
  <c r="E265" i="14"/>
  <c r="C265" i="14"/>
  <c r="G265" i="14" s="1"/>
  <c r="F264" i="14"/>
  <c r="E264" i="14"/>
  <c r="C264" i="14"/>
  <c r="G264" i="14" s="1"/>
  <c r="F263" i="14"/>
  <c r="E263" i="14"/>
  <c r="C263" i="14"/>
  <c r="G263" i="14" s="1"/>
  <c r="F262" i="14"/>
  <c r="E262" i="14"/>
  <c r="C262" i="14"/>
  <c r="G262" i="14" s="1"/>
  <c r="F261" i="14"/>
  <c r="E261" i="14"/>
  <c r="C261" i="14"/>
  <c r="G261" i="14" s="1"/>
  <c r="F260" i="14"/>
  <c r="E260" i="14"/>
  <c r="C260" i="14"/>
  <c r="G260" i="14" s="1"/>
  <c r="F259" i="14"/>
  <c r="E259" i="14"/>
  <c r="C259" i="14"/>
  <c r="G259" i="14" s="1"/>
  <c r="F258" i="14"/>
  <c r="E258" i="14"/>
  <c r="C258" i="14"/>
  <c r="G258" i="14" s="1"/>
  <c r="F257" i="14"/>
  <c r="E257" i="14"/>
  <c r="C257" i="14"/>
  <c r="G257" i="14" s="1"/>
  <c r="F256" i="14"/>
  <c r="E256" i="14"/>
  <c r="C256" i="14"/>
  <c r="G256" i="14" s="1"/>
  <c r="F255" i="14"/>
  <c r="E255" i="14"/>
  <c r="C255" i="14"/>
  <c r="G255" i="14" s="1"/>
  <c r="F254" i="14"/>
  <c r="E254" i="14"/>
  <c r="C254" i="14"/>
  <c r="G254" i="14" s="1"/>
  <c r="F253" i="14"/>
  <c r="E253" i="14"/>
  <c r="C253" i="14"/>
  <c r="G253" i="14" s="1"/>
  <c r="F252" i="14"/>
  <c r="E252" i="14"/>
  <c r="C252" i="14"/>
  <c r="G252" i="14" s="1"/>
  <c r="F251" i="14"/>
  <c r="E251" i="14"/>
  <c r="C251" i="14"/>
  <c r="G251" i="14" s="1"/>
  <c r="F250" i="14"/>
  <c r="E250" i="14"/>
  <c r="C250" i="14"/>
  <c r="G250" i="14" s="1"/>
  <c r="F249" i="14"/>
  <c r="E249" i="14"/>
  <c r="C249" i="14"/>
  <c r="G249" i="14" s="1"/>
  <c r="F248" i="14"/>
  <c r="E248" i="14"/>
  <c r="C248" i="14"/>
  <c r="G248" i="14" s="1"/>
  <c r="F247" i="14"/>
  <c r="E247" i="14"/>
  <c r="C247" i="14"/>
  <c r="G247" i="14" s="1"/>
  <c r="F246" i="14"/>
  <c r="E246" i="14"/>
  <c r="C246" i="14"/>
  <c r="G246" i="14" s="1"/>
  <c r="F245" i="14"/>
  <c r="E245" i="14"/>
  <c r="C245" i="14"/>
  <c r="G245" i="14" s="1"/>
  <c r="F244" i="14"/>
  <c r="E244" i="14"/>
  <c r="C244" i="14"/>
  <c r="G244" i="14" s="1"/>
  <c r="F243" i="14"/>
  <c r="E243" i="14"/>
  <c r="C243" i="14"/>
  <c r="G243" i="14" s="1"/>
  <c r="F242" i="14"/>
  <c r="E242" i="14"/>
  <c r="C242" i="14"/>
  <c r="G242" i="14" s="1"/>
  <c r="F241" i="14"/>
  <c r="E241" i="14"/>
  <c r="C241" i="14"/>
  <c r="G241" i="14" s="1"/>
  <c r="F240" i="14"/>
  <c r="E240" i="14"/>
  <c r="C240" i="14"/>
  <c r="G240" i="14" s="1"/>
  <c r="F239" i="14"/>
  <c r="E239" i="14"/>
  <c r="C239" i="14"/>
  <c r="G239" i="14" s="1"/>
  <c r="F238" i="14"/>
  <c r="E238" i="14"/>
  <c r="C238" i="14"/>
  <c r="G238" i="14" s="1"/>
  <c r="F237" i="14"/>
  <c r="E237" i="14"/>
  <c r="C237" i="14"/>
  <c r="G237" i="14" s="1"/>
  <c r="F236" i="14"/>
  <c r="E236" i="14"/>
  <c r="C236" i="14"/>
  <c r="G236" i="14" s="1"/>
  <c r="F235" i="14"/>
  <c r="E235" i="14"/>
  <c r="C235" i="14"/>
  <c r="G235" i="14" s="1"/>
  <c r="F234" i="14"/>
  <c r="E234" i="14"/>
  <c r="C234" i="14"/>
  <c r="G234" i="14" s="1"/>
  <c r="F233" i="14"/>
  <c r="E233" i="14"/>
  <c r="C233" i="14"/>
  <c r="G233" i="14" s="1"/>
  <c r="F232" i="14"/>
  <c r="E232" i="14"/>
  <c r="C232" i="14"/>
  <c r="G232" i="14" s="1"/>
  <c r="F231" i="14"/>
  <c r="E231" i="14"/>
  <c r="C231" i="14"/>
  <c r="G231" i="14" s="1"/>
  <c r="F230" i="14"/>
  <c r="E230" i="14"/>
  <c r="C230" i="14"/>
  <c r="G230" i="14" s="1"/>
  <c r="F229" i="14"/>
  <c r="E229" i="14"/>
  <c r="C229" i="14"/>
  <c r="G229" i="14" s="1"/>
  <c r="F228" i="14"/>
  <c r="E228" i="14"/>
  <c r="C228" i="14"/>
  <c r="G228" i="14" s="1"/>
  <c r="F227" i="14"/>
  <c r="E227" i="14"/>
  <c r="C227" i="14"/>
  <c r="G227" i="14" s="1"/>
  <c r="F226" i="14"/>
  <c r="E226" i="14"/>
  <c r="C226" i="14"/>
  <c r="G226" i="14" s="1"/>
  <c r="F225" i="14"/>
  <c r="E225" i="14"/>
  <c r="C225" i="14"/>
  <c r="G225" i="14" s="1"/>
  <c r="F224" i="14"/>
  <c r="E224" i="14"/>
  <c r="C224" i="14"/>
  <c r="G224" i="14" s="1"/>
  <c r="F223" i="14"/>
  <c r="E223" i="14"/>
  <c r="C223" i="14"/>
  <c r="G223" i="14" s="1"/>
  <c r="F222" i="14"/>
  <c r="E222" i="14"/>
  <c r="C222" i="14"/>
  <c r="G222" i="14" s="1"/>
  <c r="F221" i="14"/>
  <c r="E221" i="14"/>
  <c r="C221" i="14"/>
  <c r="G221" i="14" s="1"/>
  <c r="F220" i="14"/>
  <c r="E220" i="14"/>
  <c r="C220" i="14"/>
  <c r="G220" i="14" s="1"/>
  <c r="F219" i="14"/>
  <c r="E219" i="14"/>
  <c r="C219" i="14"/>
  <c r="G219" i="14" s="1"/>
  <c r="F218" i="14"/>
  <c r="E218" i="14"/>
  <c r="C218" i="14"/>
  <c r="G218" i="14" s="1"/>
  <c r="F217" i="14"/>
  <c r="E217" i="14"/>
  <c r="C217" i="14"/>
  <c r="G217" i="14" s="1"/>
  <c r="F216" i="14"/>
  <c r="E216" i="14"/>
  <c r="C216" i="14"/>
  <c r="G216" i="14" s="1"/>
  <c r="F215" i="14"/>
  <c r="E215" i="14"/>
  <c r="C215" i="14"/>
  <c r="G215" i="14" s="1"/>
  <c r="F214" i="14"/>
  <c r="E214" i="14"/>
  <c r="C214" i="14"/>
  <c r="G214" i="14" s="1"/>
  <c r="F213" i="14"/>
  <c r="E213" i="14"/>
  <c r="C213" i="14"/>
  <c r="G213" i="14" s="1"/>
  <c r="F212" i="14"/>
  <c r="E212" i="14"/>
  <c r="C212" i="14"/>
  <c r="G212" i="14" s="1"/>
  <c r="F211" i="14"/>
  <c r="E211" i="14"/>
  <c r="C211" i="14"/>
  <c r="G211" i="14" s="1"/>
  <c r="F210" i="14"/>
  <c r="E210" i="14"/>
  <c r="C210" i="14"/>
  <c r="G210" i="14" s="1"/>
  <c r="F209" i="14"/>
  <c r="E209" i="14"/>
  <c r="C209" i="14"/>
  <c r="G209" i="14" s="1"/>
  <c r="F208" i="14"/>
  <c r="E208" i="14"/>
  <c r="C208" i="14"/>
  <c r="G208" i="14" s="1"/>
  <c r="F207" i="14"/>
  <c r="E207" i="14"/>
  <c r="C207" i="14"/>
  <c r="G207" i="14" s="1"/>
  <c r="F206" i="14"/>
  <c r="E206" i="14"/>
  <c r="C206" i="14"/>
  <c r="G206" i="14" s="1"/>
  <c r="F205" i="14"/>
  <c r="E205" i="14"/>
  <c r="C205" i="14"/>
  <c r="G205" i="14" s="1"/>
  <c r="F204" i="14"/>
  <c r="E204" i="14"/>
  <c r="C204" i="14"/>
  <c r="G204" i="14" s="1"/>
  <c r="F203" i="14"/>
  <c r="E203" i="14"/>
  <c r="C203" i="14"/>
  <c r="G203" i="14" s="1"/>
  <c r="F202" i="14"/>
  <c r="E202" i="14"/>
  <c r="C202" i="14"/>
  <c r="G202" i="14" s="1"/>
  <c r="F201" i="14"/>
  <c r="E201" i="14"/>
  <c r="C201" i="14"/>
  <c r="G201" i="14" s="1"/>
  <c r="F200" i="14"/>
  <c r="E200" i="14"/>
  <c r="C200" i="14"/>
  <c r="G200" i="14" s="1"/>
  <c r="F199" i="14"/>
  <c r="E199" i="14"/>
  <c r="C199" i="14"/>
  <c r="G199" i="14" s="1"/>
  <c r="F198" i="14"/>
  <c r="E198" i="14"/>
  <c r="C198" i="14"/>
  <c r="G198" i="14" s="1"/>
  <c r="F197" i="14"/>
  <c r="E197" i="14"/>
  <c r="C197" i="14"/>
  <c r="G197" i="14" s="1"/>
  <c r="F196" i="14"/>
  <c r="E196" i="14"/>
  <c r="C196" i="14"/>
  <c r="G196" i="14" s="1"/>
  <c r="F195" i="14"/>
  <c r="E195" i="14"/>
  <c r="C195" i="14"/>
  <c r="G195" i="14" s="1"/>
  <c r="F194" i="14"/>
  <c r="E194" i="14"/>
  <c r="C194" i="14"/>
  <c r="G194" i="14" s="1"/>
  <c r="F193" i="14"/>
  <c r="E193" i="14"/>
  <c r="C193" i="14"/>
  <c r="G193" i="14" s="1"/>
  <c r="F192" i="14"/>
  <c r="E192" i="14"/>
  <c r="C192" i="14"/>
  <c r="G192" i="14" s="1"/>
  <c r="F191" i="14"/>
  <c r="E191" i="14"/>
  <c r="C191" i="14"/>
  <c r="G191" i="14" s="1"/>
  <c r="F190" i="14"/>
  <c r="E190" i="14"/>
  <c r="C190" i="14"/>
  <c r="G190" i="14" s="1"/>
  <c r="F189" i="14"/>
  <c r="E189" i="14"/>
  <c r="C189" i="14"/>
  <c r="G189" i="14" s="1"/>
  <c r="F188" i="14"/>
  <c r="E188" i="14"/>
  <c r="C188" i="14"/>
  <c r="G188" i="14" s="1"/>
  <c r="F187" i="14"/>
  <c r="E187" i="14"/>
  <c r="C187" i="14"/>
  <c r="G187" i="14" s="1"/>
  <c r="F186" i="14"/>
  <c r="E186" i="14"/>
  <c r="C186" i="14"/>
  <c r="G186" i="14" s="1"/>
  <c r="F185" i="14"/>
  <c r="E185" i="14"/>
  <c r="C185" i="14"/>
  <c r="G185" i="14" s="1"/>
  <c r="F184" i="14"/>
  <c r="E184" i="14"/>
  <c r="C184" i="14"/>
  <c r="G184" i="14" s="1"/>
  <c r="F183" i="14"/>
  <c r="E183" i="14"/>
  <c r="C183" i="14"/>
  <c r="G183" i="14" s="1"/>
  <c r="F182" i="14"/>
  <c r="E182" i="14"/>
  <c r="C182" i="14"/>
  <c r="G182" i="14" s="1"/>
  <c r="F181" i="14"/>
  <c r="E181" i="14"/>
  <c r="C181" i="14"/>
  <c r="G181" i="14" s="1"/>
  <c r="F180" i="14"/>
  <c r="E180" i="14"/>
  <c r="C180" i="14"/>
  <c r="G180" i="14" s="1"/>
  <c r="F179" i="14"/>
  <c r="E179" i="14"/>
  <c r="C179" i="14"/>
  <c r="G179" i="14" s="1"/>
  <c r="F178" i="14"/>
  <c r="E178" i="14"/>
  <c r="C178" i="14"/>
  <c r="G178" i="14" s="1"/>
  <c r="F177" i="14"/>
  <c r="E177" i="14"/>
  <c r="C177" i="14"/>
  <c r="G177" i="14" s="1"/>
  <c r="F176" i="14"/>
  <c r="E176" i="14"/>
  <c r="C176" i="14"/>
  <c r="G176" i="14" s="1"/>
  <c r="F175" i="14"/>
  <c r="E175" i="14"/>
  <c r="C175" i="14"/>
  <c r="G175" i="14" s="1"/>
  <c r="F174" i="14"/>
  <c r="E174" i="14"/>
  <c r="C174" i="14"/>
  <c r="G174" i="14" s="1"/>
  <c r="F173" i="14"/>
  <c r="E173" i="14"/>
  <c r="C173" i="14"/>
  <c r="G173" i="14" s="1"/>
  <c r="F172" i="14"/>
  <c r="E172" i="14"/>
  <c r="C172" i="14"/>
  <c r="G172" i="14" s="1"/>
  <c r="F171" i="14"/>
  <c r="E171" i="14"/>
  <c r="C171" i="14"/>
  <c r="G171" i="14" s="1"/>
  <c r="F170" i="14"/>
  <c r="E170" i="14"/>
  <c r="C170" i="14"/>
  <c r="G170" i="14" s="1"/>
  <c r="F169" i="14"/>
  <c r="E169" i="14"/>
  <c r="C169" i="14"/>
  <c r="G169" i="14" s="1"/>
  <c r="F168" i="14"/>
  <c r="E168" i="14"/>
  <c r="C168" i="14"/>
  <c r="G168" i="14" s="1"/>
  <c r="F167" i="14"/>
  <c r="E167" i="14"/>
  <c r="C167" i="14"/>
  <c r="G167" i="14" s="1"/>
  <c r="F166" i="14"/>
  <c r="E166" i="14"/>
  <c r="C166" i="14"/>
  <c r="G166" i="14" s="1"/>
  <c r="F165" i="14"/>
  <c r="E165" i="14"/>
  <c r="C165" i="14"/>
  <c r="G165" i="14" s="1"/>
  <c r="F164" i="14"/>
  <c r="E164" i="14"/>
  <c r="C164" i="14"/>
  <c r="G164" i="14" s="1"/>
  <c r="F163" i="14"/>
  <c r="E163" i="14"/>
  <c r="C163" i="14"/>
  <c r="G163" i="14" s="1"/>
  <c r="F162" i="14"/>
  <c r="E162" i="14"/>
  <c r="C162" i="14"/>
  <c r="G162" i="14" s="1"/>
  <c r="F161" i="14"/>
  <c r="E161" i="14"/>
  <c r="C161" i="14"/>
  <c r="G161" i="14" s="1"/>
  <c r="F160" i="14"/>
  <c r="E160" i="14"/>
  <c r="C160" i="14"/>
  <c r="G160" i="14" s="1"/>
  <c r="F159" i="14"/>
  <c r="E159" i="14"/>
  <c r="C159" i="14"/>
  <c r="G159" i="14" s="1"/>
  <c r="F158" i="14"/>
  <c r="E158" i="14"/>
  <c r="C158" i="14"/>
  <c r="G158" i="14" s="1"/>
  <c r="F157" i="14"/>
  <c r="E157" i="14"/>
  <c r="C157" i="14"/>
  <c r="G157" i="14" s="1"/>
  <c r="F156" i="14"/>
  <c r="E156" i="14"/>
  <c r="C156" i="14"/>
  <c r="G156" i="14" s="1"/>
  <c r="F155" i="14"/>
  <c r="E155" i="14"/>
  <c r="C155" i="14"/>
  <c r="G155" i="14" s="1"/>
  <c r="F154" i="14"/>
  <c r="E154" i="14"/>
  <c r="C154" i="14"/>
  <c r="G154" i="14" s="1"/>
  <c r="F153" i="14"/>
  <c r="E153" i="14"/>
  <c r="C153" i="14"/>
  <c r="G153" i="14" s="1"/>
  <c r="F152" i="14"/>
  <c r="E152" i="14"/>
  <c r="C152" i="14"/>
  <c r="G152" i="14" s="1"/>
  <c r="F151" i="14"/>
  <c r="E151" i="14"/>
  <c r="C151" i="14"/>
  <c r="G151" i="14" s="1"/>
  <c r="F150" i="14"/>
  <c r="E150" i="14"/>
  <c r="C150" i="14"/>
  <c r="G150" i="14" s="1"/>
  <c r="F149" i="14"/>
  <c r="E149" i="14"/>
  <c r="C149" i="14"/>
  <c r="G149" i="14" s="1"/>
  <c r="F148" i="14"/>
  <c r="E148" i="14"/>
  <c r="C148" i="14"/>
  <c r="G148" i="14" s="1"/>
  <c r="F147" i="14"/>
  <c r="E147" i="14"/>
  <c r="C147" i="14"/>
  <c r="G147" i="14" s="1"/>
  <c r="F146" i="14"/>
  <c r="E146" i="14"/>
  <c r="C146" i="14"/>
  <c r="G146" i="14" s="1"/>
  <c r="F145" i="14"/>
  <c r="E145" i="14"/>
  <c r="C145" i="14"/>
  <c r="G145" i="14" s="1"/>
  <c r="F144" i="14"/>
  <c r="E144" i="14"/>
  <c r="C144" i="14"/>
  <c r="G144" i="14" s="1"/>
  <c r="F143" i="14"/>
  <c r="E143" i="14"/>
  <c r="C143" i="14"/>
  <c r="G143" i="14" s="1"/>
  <c r="F142" i="14"/>
  <c r="E142" i="14"/>
  <c r="C142" i="14"/>
  <c r="G142" i="14" s="1"/>
  <c r="F141" i="14"/>
  <c r="E141" i="14"/>
  <c r="C141" i="14"/>
  <c r="G141" i="14" s="1"/>
  <c r="F140" i="14"/>
  <c r="E140" i="14"/>
  <c r="C140" i="14"/>
  <c r="G140" i="14" s="1"/>
  <c r="F139" i="14"/>
  <c r="E139" i="14"/>
  <c r="C139" i="14"/>
  <c r="G139" i="14" s="1"/>
  <c r="F138" i="14"/>
  <c r="E138" i="14"/>
  <c r="C138" i="14"/>
  <c r="G138" i="14" s="1"/>
  <c r="F137" i="14"/>
  <c r="E137" i="14"/>
  <c r="C137" i="14"/>
  <c r="G137" i="14" s="1"/>
  <c r="F136" i="14"/>
  <c r="E136" i="14"/>
  <c r="C136" i="14"/>
  <c r="G136" i="14" s="1"/>
  <c r="F135" i="14"/>
  <c r="E135" i="14"/>
  <c r="C135" i="14"/>
  <c r="G135" i="14" s="1"/>
  <c r="F134" i="14"/>
  <c r="E134" i="14"/>
  <c r="C134" i="14"/>
  <c r="G134" i="14" s="1"/>
  <c r="F133" i="14"/>
  <c r="E133" i="14"/>
  <c r="C133" i="14"/>
  <c r="G133" i="14" s="1"/>
  <c r="F132" i="14"/>
  <c r="E132" i="14"/>
  <c r="C132" i="14"/>
  <c r="G132" i="14" s="1"/>
  <c r="F131" i="14"/>
  <c r="E131" i="14"/>
  <c r="C131" i="14"/>
  <c r="G131" i="14" s="1"/>
  <c r="F130" i="14"/>
  <c r="E130" i="14"/>
  <c r="C130" i="14"/>
  <c r="G130" i="14" s="1"/>
  <c r="F129" i="14"/>
  <c r="E129" i="14"/>
  <c r="C129" i="14"/>
  <c r="G129" i="14" s="1"/>
  <c r="F128" i="14"/>
  <c r="E128" i="14"/>
  <c r="C128" i="14"/>
  <c r="G128" i="14" s="1"/>
  <c r="F127" i="14"/>
  <c r="E127" i="14"/>
  <c r="C127" i="14"/>
  <c r="G127" i="14" s="1"/>
  <c r="F126" i="14"/>
  <c r="E126" i="14"/>
  <c r="C126" i="14"/>
  <c r="G126" i="14" s="1"/>
  <c r="F125" i="14"/>
  <c r="E125" i="14"/>
  <c r="C125" i="14"/>
  <c r="G125" i="14" s="1"/>
  <c r="F124" i="14"/>
  <c r="E124" i="14"/>
  <c r="C124" i="14"/>
  <c r="G124" i="14" s="1"/>
  <c r="F123" i="14"/>
  <c r="E123" i="14"/>
  <c r="C123" i="14"/>
  <c r="G123" i="14" s="1"/>
  <c r="F122" i="14"/>
  <c r="E122" i="14"/>
  <c r="C122" i="14"/>
  <c r="G122" i="14" s="1"/>
  <c r="F121" i="14"/>
  <c r="E121" i="14"/>
  <c r="C121" i="14"/>
  <c r="G121" i="14" s="1"/>
  <c r="F120" i="14"/>
  <c r="E120" i="14"/>
  <c r="C120" i="14"/>
  <c r="G120" i="14" s="1"/>
  <c r="F119" i="14"/>
  <c r="E119" i="14"/>
  <c r="C119" i="14"/>
  <c r="G119" i="14" s="1"/>
  <c r="F118" i="14"/>
  <c r="E118" i="14"/>
  <c r="C118" i="14"/>
  <c r="G118" i="14" s="1"/>
  <c r="F117" i="14"/>
  <c r="E117" i="14"/>
  <c r="C117" i="14"/>
  <c r="G117" i="14" s="1"/>
  <c r="F116" i="14"/>
  <c r="E116" i="14"/>
  <c r="C116" i="14"/>
  <c r="G116" i="14" s="1"/>
  <c r="F115" i="14"/>
  <c r="E115" i="14"/>
  <c r="C115" i="14"/>
  <c r="G115" i="14" s="1"/>
  <c r="F114" i="14"/>
  <c r="E114" i="14"/>
  <c r="C114" i="14"/>
  <c r="G114" i="14" s="1"/>
  <c r="F113" i="14"/>
  <c r="E113" i="14"/>
  <c r="C113" i="14"/>
  <c r="G113" i="14" s="1"/>
  <c r="F112" i="14"/>
  <c r="E112" i="14"/>
  <c r="C112" i="14"/>
  <c r="G112" i="14" s="1"/>
  <c r="F111" i="14"/>
  <c r="E111" i="14"/>
  <c r="C111" i="14"/>
  <c r="G111" i="14" s="1"/>
  <c r="F110" i="14"/>
  <c r="E110" i="14"/>
  <c r="C110" i="14"/>
  <c r="G110" i="14" s="1"/>
  <c r="F109" i="14"/>
  <c r="E109" i="14"/>
  <c r="C109" i="14"/>
  <c r="G109" i="14" s="1"/>
  <c r="F108" i="14"/>
  <c r="E108" i="14"/>
  <c r="C108" i="14"/>
  <c r="G108" i="14" s="1"/>
  <c r="F107" i="14"/>
  <c r="E107" i="14"/>
  <c r="C107" i="14"/>
  <c r="G107" i="14" s="1"/>
  <c r="F106" i="14"/>
  <c r="E106" i="14"/>
  <c r="C106" i="14"/>
  <c r="G106" i="14" s="1"/>
  <c r="F105" i="14"/>
  <c r="E105" i="14"/>
  <c r="C105" i="14"/>
  <c r="G105" i="14" s="1"/>
  <c r="F104" i="14"/>
  <c r="E104" i="14"/>
  <c r="C104" i="14"/>
  <c r="G104" i="14" s="1"/>
  <c r="F103" i="14"/>
  <c r="E103" i="14"/>
  <c r="C103" i="14"/>
  <c r="G103" i="14" s="1"/>
  <c r="F102" i="14"/>
  <c r="E102" i="14"/>
  <c r="C102" i="14"/>
  <c r="G102" i="14" s="1"/>
  <c r="F101" i="14"/>
  <c r="E101" i="14"/>
  <c r="C101" i="14"/>
  <c r="G101" i="14" s="1"/>
  <c r="F100" i="14"/>
  <c r="E100" i="14"/>
  <c r="C100" i="14"/>
  <c r="G100" i="14" s="1"/>
  <c r="F99" i="14"/>
  <c r="E99" i="14"/>
  <c r="C99" i="14"/>
  <c r="G99" i="14" s="1"/>
  <c r="F98" i="14"/>
  <c r="E98" i="14"/>
  <c r="C98" i="14"/>
  <c r="G98" i="14" s="1"/>
  <c r="F97" i="14"/>
  <c r="E97" i="14"/>
  <c r="C97" i="14"/>
  <c r="G97" i="14" s="1"/>
  <c r="F96" i="14"/>
  <c r="E96" i="14"/>
  <c r="C96" i="14"/>
  <c r="G96" i="14" s="1"/>
  <c r="F95" i="14"/>
  <c r="E95" i="14"/>
  <c r="C95" i="14"/>
  <c r="G95" i="14" s="1"/>
  <c r="F94" i="14"/>
  <c r="E94" i="14"/>
  <c r="C94" i="14"/>
  <c r="G94" i="14" s="1"/>
  <c r="F93" i="14"/>
  <c r="E93" i="14"/>
  <c r="C93" i="14"/>
  <c r="G93" i="14" s="1"/>
  <c r="F92" i="14"/>
  <c r="E92" i="14"/>
  <c r="C92" i="14"/>
  <c r="G92" i="14" s="1"/>
  <c r="F91" i="14"/>
  <c r="E91" i="14"/>
  <c r="C91" i="14"/>
  <c r="G91" i="14" s="1"/>
  <c r="F90" i="14"/>
  <c r="E90" i="14"/>
  <c r="C90" i="14"/>
  <c r="G90" i="14" s="1"/>
  <c r="F89" i="14"/>
  <c r="E89" i="14"/>
  <c r="C89" i="14"/>
  <c r="G89" i="14" s="1"/>
  <c r="F88" i="14"/>
  <c r="E88" i="14"/>
  <c r="C88" i="14"/>
  <c r="G88" i="14" s="1"/>
  <c r="F87" i="14"/>
  <c r="E87" i="14"/>
  <c r="C87" i="14"/>
  <c r="G87" i="14" s="1"/>
  <c r="F86" i="14"/>
  <c r="E86" i="14"/>
  <c r="C86" i="14"/>
  <c r="G86" i="14" s="1"/>
  <c r="F85" i="14"/>
  <c r="E85" i="14"/>
  <c r="C85" i="14"/>
  <c r="G85" i="14" s="1"/>
  <c r="F84" i="14"/>
  <c r="E84" i="14"/>
  <c r="C84" i="14"/>
  <c r="G84" i="14" s="1"/>
  <c r="F83" i="14"/>
  <c r="E83" i="14"/>
  <c r="C83" i="14"/>
  <c r="G83" i="14" s="1"/>
  <c r="F82" i="14"/>
  <c r="E82" i="14"/>
  <c r="C82" i="14"/>
  <c r="G82" i="14" s="1"/>
  <c r="F81" i="14"/>
  <c r="E81" i="14"/>
  <c r="C81" i="14"/>
  <c r="G81" i="14" s="1"/>
  <c r="F80" i="14"/>
  <c r="E80" i="14"/>
  <c r="C80" i="14"/>
  <c r="G80" i="14" s="1"/>
  <c r="F79" i="14"/>
  <c r="E79" i="14"/>
  <c r="C79" i="14"/>
  <c r="G79" i="14" s="1"/>
  <c r="F78" i="14"/>
  <c r="E78" i="14"/>
  <c r="C78" i="14"/>
  <c r="G78" i="14" s="1"/>
  <c r="F77" i="14"/>
  <c r="E77" i="14"/>
  <c r="C77" i="14"/>
  <c r="G77" i="14" s="1"/>
  <c r="F76" i="14"/>
  <c r="E76" i="14"/>
  <c r="C76" i="14"/>
  <c r="G76" i="14" s="1"/>
  <c r="F75" i="14"/>
  <c r="E75" i="14"/>
  <c r="C75" i="14"/>
  <c r="G75" i="14" s="1"/>
  <c r="F74" i="14"/>
  <c r="E74" i="14"/>
  <c r="C74" i="14"/>
  <c r="G74" i="14" s="1"/>
  <c r="F73" i="14"/>
  <c r="E73" i="14"/>
  <c r="C73" i="14"/>
  <c r="G73" i="14" s="1"/>
  <c r="F72" i="14"/>
  <c r="E72" i="14"/>
  <c r="C72" i="14"/>
  <c r="G72" i="14" s="1"/>
  <c r="F71" i="14"/>
  <c r="E71" i="14"/>
  <c r="C71" i="14"/>
  <c r="G71" i="14" s="1"/>
  <c r="F70" i="14"/>
  <c r="E70" i="14"/>
  <c r="C70" i="14"/>
  <c r="G70" i="14" s="1"/>
  <c r="F69" i="14"/>
  <c r="E69" i="14"/>
  <c r="C69" i="14"/>
  <c r="G69" i="14" s="1"/>
  <c r="F68" i="14"/>
  <c r="E68" i="14"/>
  <c r="C68" i="14"/>
  <c r="G68" i="14" s="1"/>
  <c r="F67" i="14"/>
  <c r="E67" i="14"/>
  <c r="C67" i="14"/>
  <c r="G67" i="14" s="1"/>
  <c r="F66" i="14"/>
  <c r="E66" i="14"/>
  <c r="C66" i="14"/>
  <c r="G66" i="14" s="1"/>
  <c r="F65" i="14"/>
  <c r="E65" i="14"/>
  <c r="C65" i="14"/>
  <c r="G65" i="14" s="1"/>
  <c r="F64" i="14"/>
  <c r="E64" i="14"/>
  <c r="C64" i="14"/>
  <c r="G64" i="14" s="1"/>
  <c r="F63" i="14"/>
  <c r="E63" i="14"/>
  <c r="C63" i="14"/>
  <c r="G63" i="14" s="1"/>
  <c r="F62" i="14"/>
  <c r="E62" i="14"/>
  <c r="C62" i="14"/>
  <c r="G62" i="14" s="1"/>
  <c r="F61" i="14"/>
  <c r="E61" i="14"/>
  <c r="C61" i="14"/>
  <c r="G61" i="14" s="1"/>
  <c r="F60" i="14"/>
  <c r="E60" i="14"/>
  <c r="C60" i="14"/>
  <c r="G60" i="14" s="1"/>
  <c r="F59" i="14"/>
  <c r="E59" i="14"/>
  <c r="C59" i="14"/>
  <c r="G59" i="14" s="1"/>
  <c r="F58" i="14"/>
  <c r="E58" i="14"/>
  <c r="C58" i="14"/>
  <c r="G58" i="14" s="1"/>
  <c r="F57" i="14"/>
  <c r="E57" i="14"/>
  <c r="C57" i="14"/>
  <c r="G57" i="14" s="1"/>
  <c r="F56" i="14"/>
  <c r="E56" i="14"/>
  <c r="C56" i="14"/>
  <c r="G56" i="14" s="1"/>
  <c r="F55" i="14"/>
  <c r="E55" i="14"/>
  <c r="C55" i="14"/>
  <c r="G55" i="14" s="1"/>
  <c r="F54" i="14"/>
  <c r="E54" i="14"/>
  <c r="C54" i="14"/>
  <c r="G54" i="14" s="1"/>
  <c r="F53" i="14"/>
  <c r="E53" i="14"/>
  <c r="C53" i="14"/>
  <c r="G53" i="14" s="1"/>
  <c r="F52" i="14"/>
  <c r="E52" i="14"/>
  <c r="C52" i="14"/>
  <c r="G52" i="14" s="1"/>
  <c r="F51" i="14"/>
  <c r="E51" i="14"/>
  <c r="C51" i="14"/>
  <c r="G51" i="14" s="1"/>
  <c r="F50" i="14"/>
  <c r="E50" i="14"/>
  <c r="C50" i="14"/>
  <c r="G50" i="14" s="1"/>
  <c r="F49" i="14"/>
  <c r="E49" i="14"/>
  <c r="C49" i="14"/>
  <c r="G49" i="14" s="1"/>
  <c r="F48" i="14"/>
  <c r="E48" i="14"/>
  <c r="C48" i="14"/>
  <c r="G48" i="14" s="1"/>
  <c r="F47" i="14"/>
  <c r="E47" i="14"/>
  <c r="C47" i="14"/>
  <c r="G47" i="14" s="1"/>
  <c r="F46" i="14"/>
  <c r="E46" i="14"/>
  <c r="C46" i="14"/>
  <c r="G46" i="14" s="1"/>
  <c r="F45" i="14"/>
  <c r="E45" i="14"/>
  <c r="C45" i="14"/>
  <c r="G45" i="14" s="1"/>
  <c r="F44" i="14"/>
  <c r="E44" i="14"/>
  <c r="C44" i="14"/>
  <c r="G44" i="14" s="1"/>
  <c r="F43" i="14"/>
  <c r="E43" i="14"/>
  <c r="C43" i="14"/>
  <c r="G43" i="14" s="1"/>
  <c r="F42" i="14"/>
  <c r="E42" i="14"/>
  <c r="C42" i="14"/>
  <c r="G42" i="14" s="1"/>
  <c r="F41" i="14"/>
  <c r="E41" i="14"/>
  <c r="C41" i="14"/>
  <c r="G41" i="14" s="1"/>
  <c r="F40" i="14"/>
  <c r="E40" i="14"/>
  <c r="C40" i="14"/>
  <c r="G40" i="14" s="1"/>
  <c r="F39" i="14"/>
  <c r="E39" i="14"/>
  <c r="C39" i="14"/>
  <c r="G39" i="14" s="1"/>
  <c r="F38" i="14"/>
  <c r="E38" i="14"/>
  <c r="C38" i="14"/>
  <c r="G38" i="14" s="1"/>
  <c r="F37" i="14"/>
  <c r="E37" i="14"/>
  <c r="C37" i="14"/>
  <c r="G37" i="14" s="1"/>
  <c r="F36" i="14"/>
  <c r="E36" i="14"/>
  <c r="C36" i="14"/>
  <c r="G36" i="14" s="1"/>
  <c r="F35" i="14"/>
  <c r="E35" i="14"/>
  <c r="C35" i="14"/>
  <c r="G35" i="14" s="1"/>
  <c r="F34" i="14"/>
  <c r="E34" i="14"/>
  <c r="C34" i="14"/>
  <c r="G34" i="14" s="1"/>
  <c r="F33" i="14"/>
  <c r="E33" i="14"/>
  <c r="C33" i="14"/>
  <c r="G33" i="14" s="1"/>
  <c r="F32" i="14"/>
  <c r="E32" i="14"/>
  <c r="C32" i="14"/>
  <c r="G32" i="14" s="1"/>
  <c r="F31" i="14"/>
  <c r="E31" i="14"/>
  <c r="C31" i="14"/>
  <c r="G31" i="14" s="1"/>
  <c r="F30" i="14"/>
  <c r="E30" i="14"/>
  <c r="C30" i="14"/>
  <c r="G30" i="14" s="1"/>
  <c r="F29" i="14"/>
  <c r="E29" i="14"/>
  <c r="C29" i="14"/>
  <c r="G29" i="14" s="1"/>
  <c r="F28" i="14"/>
  <c r="E28" i="14"/>
  <c r="C28" i="14"/>
  <c r="G28" i="14" s="1"/>
  <c r="F27" i="14"/>
  <c r="E27" i="14"/>
  <c r="C27" i="14"/>
  <c r="G27" i="14" s="1"/>
  <c r="F26" i="14"/>
  <c r="E26" i="14"/>
  <c r="C26" i="14"/>
  <c r="G26" i="14" s="1"/>
  <c r="F25" i="14"/>
  <c r="E25" i="14"/>
  <c r="C25" i="14"/>
  <c r="G25" i="14" s="1"/>
  <c r="F24" i="14"/>
  <c r="E24" i="14"/>
  <c r="C24" i="14"/>
  <c r="G24" i="14" s="1"/>
  <c r="F23" i="14"/>
  <c r="E23" i="14"/>
  <c r="C23" i="14"/>
  <c r="G23" i="14" s="1"/>
  <c r="F22" i="14"/>
  <c r="E22" i="14"/>
  <c r="C22" i="14"/>
  <c r="G22" i="14" s="1"/>
  <c r="F21" i="14"/>
  <c r="E21" i="14"/>
  <c r="C21" i="14"/>
  <c r="G21" i="14" s="1"/>
  <c r="F20" i="14"/>
  <c r="E20" i="14"/>
  <c r="C20" i="14"/>
  <c r="G20" i="14" s="1"/>
  <c r="F19" i="14"/>
  <c r="E19" i="14"/>
  <c r="C19" i="14"/>
  <c r="G19" i="14" s="1"/>
  <c r="F18" i="14"/>
  <c r="E18" i="14"/>
  <c r="C18" i="14"/>
  <c r="G18" i="14" s="1"/>
  <c r="F17" i="14"/>
  <c r="E17" i="14"/>
  <c r="C17" i="14"/>
  <c r="G17" i="14" s="1"/>
  <c r="F16" i="14"/>
  <c r="E16" i="14"/>
  <c r="C16" i="14"/>
  <c r="G16" i="14" s="1"/>
  <c r="F15" i="14"/>
  <c r="E15" i="14"/>
  <c r="C15" i="14"/>
  <c r="G15" i="14" s="1"/>
  <c r="F14" i="14"/>
  <c r="E14" i="14"/>
  <c r="C14" i="14"/>
  <c r="G14" i="14" s="1"/>
  <c r="F13" i="14"/>
  <c r="E13" i="14"/>
  <c r="C13" i="14"/>
  <c r="G13" i="14" s="1"/>
  <c r="F12" i="14"/>
  <c r="E12" i="14"/>
  <c r="C12" i="14"/>
  <c r="G12" i="14" s="1"/>
  <c r="F11" i="14"/>
  <c r="E11" i="14"/>
  <c r="C11" i="14"/>
  <c r="G11" i="14" s="1"/>
  <c r="F10" i="14"/>
  <c r="E10" i="14"/>
  <c r="C10" i="14"/>
  <c r="G10" i="14" s="1"/>
  <c r="F9" i="14"/>
  <c r="E9" i="14"/>
  <c r="C9" i="14"/>
  <c r="G9" i="14" s="1"/>
  <c r="F8" i="14"/>
  <c r="E8" i="14"/>
  <c r="C8" i="14"/>
  <c r="G8" i="14" s="1"/>
  <c r="F7" i="14"/>
  <c r="E7" i="14"/>
  <c r="C7" i="14"/>
  <c r="G7" i="14" s="1"/>
  <c r="F6" i="14"/>
  <c r="E6" i="14"/>
  <c r="C6" i="14"/>
  <c r="G6" i="14" s="1"/>
  <c r="F5" i="14"/>
  <c r="E5" i="14"/>
  <c r="C5" i="14"/>
  <c r="G5" i="14" s="1"/>
  <c r="F4" i="14"/>
  <c r="E4" i="14"/>
  <c r="C4" i="14"/>
  <c r="G4" i="14" s="1"/>
  <c r="F440" i="13"/>
  <c r="E440" i="13"/>
  <c r="C440" i="13"/>
  <c r="G440" i="13" s="1"/>
  <c r="F439" i="13"/>
  <c r="E439" i="13"/>
  <c r="C439" i="13"/>
  <c r="G439" i="13" s="1"/>
  <c r="F438" i="13"/>
  <c r="E438" i="13"/>
  <c r="C438" i="13"/>
  <c r="G438" i="13" s="1"/>
  <c r="F437" i="13"/>
  <c r="E437" i="13"/>
  <c r="C437" i="13"/>
  <c r="G437" i="13" s="1"/>
  <c r="F436" i="13"/>
  <c r="E436" i="13"/>
  <c r="C436" i="13"/>
  <c r="G436" i="13" s="1"/>
  <c r="F435" i="13"/>
  <c r="E435" i="13"/>
  <c r="C435" i="13"/>
  <c r="G435" i="13" s="1"/>
  <c r="F434" i="13"/>
  <c r="E434" i="13"/>
  <c r="C434" i="13"/>
  <c r="G434" i="13" s="1"/>
  <c r="F433" i="13"/>
  <c r="E433" i="13"/>
  <c r="C433" i="13"/>
  <c r="G433" i="13" s="1"/>
  <c r="F432" i="13"/>
  <c r="E432" i="13"/>
  <c r="C432" i="13"/>
  <c r="G432" i="13" s="1"/>
  <c r="F431" i="13"/>
  <c r="E431" i="13"/>
  <c r="C431" i="13"/>
  <c r="G431" i="13" s="1"/>
  <c r="F430" i="13"/>
  <c r="E430" i="13"/>
  <c r="C430" i="13"/>
  <c r="G430" i="13" s="1"/>
  <c r="F429" i="13"/>
  <c r="E429" i="13"/>
  <c r="C429" i="13"/>
  <c r="G429" i="13" s="1"/>
  <c r="F428" i="13"/>
  <c r="E428" i="13"/>
  <c r="C428" i="13"/>
  <c r="G428" i="13" s="1"/>
  <c r="F427" i="13"/>
  <c r="E427" i="13"/>
  <c r="C427" i="13"/>
  <c r="G427" i="13" s="1"/>
  <c r="F426" i="13"/>
  <c r="E426" i="13"/>
  <c r="C426" i="13"/>
  <c r="G426" i="13" s="1"/>
  <c r="F425" i="13"/>
  <c r="E425" i="13"/>
  <c r="C425" i="13"/>
  <c r="G425" i="13" s="1"/>
  <c r="F424" i="13"/>
  <c r="E424" i="13"/>
  <c r="C424" i="13"/>
  <c r="G424" i="13" s="1"/>
  <c r="F423" i="13"/>
  <c r="E423" i="13"/>
  <c r="C423" i="13"/>
  <c r="G423" i="13" s="1"/>
  <c r="F422" i="13"/>
  <c r="E422" i="13"/>
  <c r="C422" i="13"/>
  <c r="G422" i="13" s="1"/>
  <c r="F421" i="13"/>
  <c r="E421" i="13"/>
  <c r="C421" i="13"/>
  <c r="G421" i="13" s="1"/>
  <c r="F420" i="13"/>
  <c r="E420" i="13"/>
  <c r="C420" i="13"/>
  <c r="G420" i="13" s="1"/>
  <c r="F419" i="13"/>
  <c r="E419" i="13"/>
  <c r="C419" i="13"/>
  <c r="G419" i="13" s="1"/>
  <c r="F418" i="13"/>
  <c r="E418" i="13"/>
  <c r="C418" i="13"/>
  <c r="G418" i="13" s="1"/>
  <c r="F417" i="13"/>
  <c r="E417" i="13"/>
  <c r="C417" i="13"/>
  <c r="G417" i="13" s="1"/>
  <c r="F416" i="13"/>
  <c r="E416" i="13"/>
  <c r="C416" i="13"/>
  <c r="G416" i="13" s="1"/>
  <c r="F415" i="13"/>
  <c r="E415" i="13"/>
  <c r="C415" i="13"/>
  <c r="G415" i="13" s="1"/>
  <c r="F414" i="13"/>
  <c r="E414" i="13"/>
  <c r="C414" i="13"/>
  <c r="G414" i="13" s="1"/>
  <c r="F413" i="13"/>
  <c r="E413" i="13"/>
  <c r="C413" i="13"/>
  <c r="G413" i="13" s="1"/>
  <c r="F412" i="13"/>
  <c r="E412" i="13"/>
  <c r="C412" i="13"/>
  <c r="G412" i="13" s="1"/>
  <c r="F411" i="13"/>
  <c r="E411" i="13"/>
  <c r="C411" i="13"/>
  <c r="G411" i="13" s="1"/>
  <c r="F410" i="13"/>
  <c r="E410" i="13"/>
  <c r="C410" i="13"/>
  <c r="G410" i="13" s="1"/>
  <c r="F409" i="13"/>
  <c r="E409" i="13"/>
  <c r="C409" i="13"/>
  <c r="G409" i="13" s="1"/>
  <c r="F408" i="13"/>
  <c r="E408" i="13"/>
  <c r="C408" i="13"/>
  <c r="G408" i="13" s="1"/>
  <c r="F407" i="13"/>
  <c r="E407" i="13"/>
  <c r="C407" i="13"/>
  <c r="G407" i="13" s="1"/>
  <c r="F406" i="13"/>
  <c r="E406" i="13"/>
  <c r="C406" i="13"/>
  <c r="G406" i="13" s="1"/>
  <c r="F405" i="13"/>
  <c r="E405" i="13"/>
  <c r="C405" i="13"/>
  <c r="G405" i="13" s="1"/>
  <c r="F404" i="13"/>
  <c r="E404" i="13"/>
  <c r="C404" i="13"/>
  <c r="G404" i="13" s="1"/>
  <c r="F403" i="13"/>
  <c r="E403" i="13"/>
  <c r="C403" i="13"/>
  <c r="G403" i="13" s="1"/>
  <c r="F402" i="13"/>
  <c r="E402" i="13"/>
  <c r="C402" i="13"/>
  <c r="G402" i="13" s="1"/>
  <c r="F401" i="13"/>
  <c r="E401" i="13"/>
  <c r="C401" i="13"/>
  <c r="G401" i="13" s="1"/>
  <c r="F400" i="13"/>
  <c r="E400" i="13"/>
  <c r="C400" i="13"/>
  <c r="G400" i="13" s="1"/>
  <c r="F399" i="13"/>
  <c r="E399" i="13"/>
  <c r="C399" i="13"/>
  <c r="G399" i="13" s="1"/>
  <c r="F398" i="13"/>
  <c r="E398" i="13"/>
  <c r="C398" i="13"/>
  <c r="G398" i="13" s="1"/>
  <c r="F397" i="13"/>
  <c r="E397" i="13"/>
  <c r="C397" i="13"/>
  <c r="G397" i="13" s="1"/>
  <c r="F396" i="13"/>
  <c r="E396" i="13"/>
  <c r="C396" i="13"/>
  <c r="G396" i="13" s="1"/>
  <c r="F395" i="13"/>
  <c r="E395" i="13"/>
  <c r="C395" i="13"/>
  <c r="G395" i="13" s="1"/>
  <c r="F394" i="13"/>
  <c r="E394" i="13"/>
  <c r="C394" i="13"/>
  <c r="G394" i="13" s="1"/>
  <c r="F393" i="13"/>
  <c r="E393" i="13"/>
  <c r="C393" i="13"/>
  <c r="G393" i="13" s="1"/>
  <c r="F392" i="13"/>
  <c r="E392" i="13"/>
  <c r="C392" i="13"/>
  <c r="G392" i="13" s="1"/>
  <c r="F391" i="13"/>
  <c r="E391" i="13"/>
  <c r="C391" i="13"/>
  <c r="G391" i="13" s="1"/>
  <c r="F390" i="13"/>
  <c r="E390" i="13"/>
  <c r="C390" i="13"/>
  <c r="G390" i="13" s="1"/>
  <c r="F389" i="13"/>
  <c r="E389" i="13"/>
  <c r="C389" i="13"/>
  <c r="G389" i="13" s="1"/>
  <c r="F388" i="13"/>
  <c r="E388" i="13"/>
  <c r="C388" i="13"/>
  <c r="G388" i="13" s="1"/>
  <c r="F387" i="13"/>
  <c r="E387" i="13"/>
  <c r="C387" i="13"/>
  <c r="G387" i="13" s="1"/>
  <c r="F386" i="13"/>
  <c r="E386" i="13"/>
  <c r="C386" i="13"/>
  <c r="G386" i="13" s="1"/>
  <c r="F385" i="13"/>
  <c r="E385" i="13"/>
  <c r="C385" i="13"/>
  <c r="G385" i="13" s="1"/>
  <c r="F384" i="13"/>
  <c r="E384" i="13"/>
  <c r="C384" i="13"/>
  <c r="G384" i="13" s="1"/>
  <c r="A384" i="13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F383" i="13"/>
  <c r="E383" i="13"/>
  <c r="C383" i="13"/>
  <c r="G383" i="13" s="1"/>
  <c r="F382" i="13"/>
  <c r="E382" i="13"/>
  <c r="C382" i="13"/>
  <c r="G382" i="13" s="1"/>
  <c r="F381" i="13"/>
  <c r="E381" i="13"/>
  <c r="C381" i="13"/>
  <c r="G381" i="13" s="1"/>
  <c r="F380" i="13"/>
  <c r="E380" i="13"/>
  <c r="C380" i="13"/>
  <c r="G380" i="13" s="1"/>
  <c r="F379" i="13"/>
  <c r="E379" i="13"/>
  <c r="C379" i="13"/>
  <c r="G379" i="13" s="1"/>
  <c r="F378" i="13"/>
  <c r="E378" i="13"/>
  <c r="C378" i="13"/>
  <c r="G378" i="13" s="1"/>
  <c r="F377" i="13"/>
  <c r="E377" i="13"/>
  <c r="C377" i="13"/>
  <c r="G377" i="13" s="1"/>
  <c r="F376" i="13"/>
  <c r="E376" i="13"/>
  <c r="C376" i="13"/>
  <c r="G376" i="13" s="1"/>
  <c r="F375" i="13"/>
  <c r="E375" i="13"/>
  <c r="C375" i="13"/>
  <c r="G375" i="13" s="1"/>
  <c r="F374" i="13"/>
  <c r="E374" i="13"/>
  <c r="C374" i="13"/>
  <c r="G374" i="13" s="1"/>
  <c r="F373" i="13"/>
  <c r="E373" i="13"/>
  <c r="C373" i="13"/>
  <c r="G373" i="13" s="1"/>
  <c r="F372" i="13"/>
  <c r="E372" i="13"/>
  <c r="C372" i="13"/>
  <c r="G372" i="13" s="1"/>
  <c r="F371" i="13"/>
  <c r="E371" i="13"/>
  <c r="C371" i="13"/>
  <c r="G371" i="13" s="1"/>
  <c r="F370" i="13"/>
  <c r="E370" i="13"/>
  <c r="C370" i="13"/>
  <c r="G370" i="13" s="1"/>
  <c r="F369" i="13"/>
  <c r="E369" i="13"/>
  <c r="C369" i="13"/>
  <c r="G369" i="13" s="1"/>
  <c r="F368" i="13"/>
  <c r="E368" i="13"/>
  <c r="C368" i="13"/>
  <c r="G368" i="13" s="1"/>
  <c r="F367" i="13"/>
  <c r="E367" i="13"/>
  <c r="C367" i="13"/>
  <c r="G367" i="13" s="1"/>
  <c r="F366" i="13"/>
  <c r="E366" i="13"/>
  <c r="C366" i="13"/>
  <c r="G366" i="13" s="1"/>
  <c r="F365" i="13"/>
  <c r="E365" i="13"/>
  <c r="C365" i="13"/>
  <c r="G365" i="13" s="1"/>
  <c r="F364" i="13"/>
  <c r="E364" i="13"/>
  <c r="C364" i="13"/>
  <c r="G364" i="13" s="1"/>
  <c r="F363" i="13"/>
  <c r="E363" i="13"/>
  <c r="C363" i="13"/>
  <c r="G363" i="13" s="1"/>
  <c r="F362" i="13"/>
  <c r="E362" i="13"/>
  <c r="C362" i="13"/>
  <c r="G362" i="13" s="1"/>
  <c r="F361" i="13"/>
  <c r="E361" i="13"/>
  <c r="C361" i="13"/>
  <c r="G361" i="13" s="1"/>
  <c r="F360" i="13"/>
  <c r="E360" i="13"/>
  <c r="C360" i="13"/>
  <c r="G360" i="13" s="1"/>
  <c r="F359" i="13"/>
  <c r="E359" i="13"/>
  <c r="C359" i="13"/>
  <c r="G359" i="13" s="1"/>
  <c r="F358" i="13"/>
  <c r="E358" i="13"/>
  <c r="C358" i="13"/>
  <c r="G358" i="13" s="1"/>
  <c r="F357" i="13"/>
  <c r="E357" i="13"/>
  <c r="C357" i="13"/>
  <c r="G357" i="13" s="1"/>
  <c r="F356" i="13"/>
  <c r="E356" i="13"/>
  <c r="C356" i="13"/>
  <c r="G356" i="13" s="1"/>
  <c r="F355" i="13"/>
  <c r="E355" i="13"/>
  <c r="C355" i="13"/>
  <c r="G355" i="13" s="1"/>
  <c r="F354" i="13"/>
  <c r="E354" i="13"/>
  <c r="C354" i="13"/>
  <c r="G354" i="13" s="1"/>
  <c r="F353" i="13"/>
  <c r="E353" i="13"/>
  <c r="C353" i="13"/>
  <c r="G353" i="13" s="1"/>
  <c r="F352" i="13"/>
  <c r="E352" i="13"/>
  <c r="C352" i="13"/>
  <c r="G352" i="13" s="1"/>
  <c r="F351" i="13"/>
  <c r="E351" i="13"/>
  <c r="C351" i="13"/>
  <c r="G351" i="13" s="1"/>
  <c r="F350" i="13"/>
  <c r="E350" i="13"/>
  <c r="C350" i="13"/>
  <c r="G350" i="13" s="1"/>
  <c r="F349" i="13"/>
  <c r="E349" i="13"/>
  <c r="C349" i="13"/>
  <c r="G349" i="13" s="1"/>
  <c r="F348" i="13"/>
  <c r="E348" i="13"/>
  <c r="C348" i="13"/>
  <c r="G348" i="13" s="1"/>
  <c r="F347" i="13"/>
  <c r="E347" i="13"/>
  <c r="C347" i="13"/>
  <c r="G347" i="13" s="1"/>
  <c r="F346" i="13"/>
  <c r="E346" i="13"/>
  <c r="C346" i="13"/>
  <c r="G346" i="13" s="1"/>
  <c r="F345" i="13"/>
  <c r="E345" i="13"/>
  <c r="C345" i="13"/>
  <c r="G345" i="13" s="1"/>
  <c r="F344" i="13"/>
  <c r="E344" i="13"/>
  <c r="C344" i="13"/>
  <c r="G344" i="13" s="1"/>
  <c r="F343" i="13"/>
  <c r="E343" i="13"/>
  <c r="C343" i="13"/>
  <c r="G343" i="13" s="1"/>
  <c r="F342" i="13"/>
  <c r="E342" i="13"/>
  <c r="C342" i="13"/>
  <c r="G342" i="13" s="1"/>
  <c r="F341" i="13"/>
  <c r="E341" i="13"/>
  <c r="C341" i="13"/>
  <c r="G341" i="13" s="1"/>
  <c r="F340" i="13"/>
  <c r="E340" i="13"/>
  <c r="C340" i="13"/>
  <c r="G340" i="13" s="1"/>
  <c r="F339" i="13"/>
  <c r="E339" i="13"/>
  <c r="C339" i="13"/>
  <c r="G339" i="13" s="1"/>
  <c r="F338" i="13"/>
  <c r="E338" i="13"/>
  <c r="C338" i="13"/>
  <c r="G338" i="13" s="1"/>
  <c r="F337" i="13"/>
  <c r="E337" i="13"/>
  <c r="C337" i="13"/>
  <c r="G337" i="13" s="1"/>
  <c r="F336" i="13"/>
  <c r="E336" i="13"/>
  <c r="C336" i="13"/>
  <c r="G336" i="13" s="1"/>
  <c r="F335" i="13"/>
  <c r="E335" i="13"/>
  <c r="C335" i="13"/>
  <c r="G335" i="13" s="1"/>
  <c r="F334" i="13"/>
  <c r="E334" i="13"/>
  <c r="C334" i="13"/>
  <c r="G334" i="13" s="1"/>
  <c r="F333" i="13"/>
  <c r="E333" i="13"/>
  <c r="C333" i="13"/>
  <c r="G333" i="13" s="1"/>
  <c r="F332" i="13"/>
  <c r="E332" i="13"/>
  <c r="C332" i="13"/>
  <c r="G332" i="13" s="1"/>
  <c r="F331" i="13"/>
  <c r="E331" i="13"/>
  <c r="C331" i="13"/>
  <c r="G331" i="13" s="1"/>
  <c r="F330" i="13"/>
  <c r="E330" i="13"/>
  <c r="C330" i="13"/>
  <c r="G330" i="13" s="1"/>
  <c r="F329" i="13"/>
  <c r="E329" i="13"/>
  <c r="C329" i="13"/>
  <c r="G329" i="13" s="1"/>
  <c r="F328" i="13"/>
  <c r="E328" i="13"/>
  <c r="C328" i="13"/>
  <c r="G328" i="13" s="1"/>
  <c r="F327" i="13"/>
  <c r="E327" i="13"/>
  <c r="C327" i="13"/>
  <c r="G327" i="13" s="1"/>
  <c r="F326" i="13"/>
  <c r="E326" i="13"/>
  <c r="C326" i="13"/>
  <c r="G326" i="13" s="1"/>
  <c r="F325" i="13"/>
  <c r="E325" i="13"/>
  <c r="C325" i="13"/>
  <c r="G325" i="13" s="1"/>
  <c r="F324" i="13"/>
  <c r="E324" i="13"/>
  <c r="C324" i="13"/>
  <c r="G324" i="13" s="1"/>
  <c r="F323" i="13"/>
  <c r="E323" i="13"/>
  <c r="C323" i="13"/>
  <c r="G323" i="13" s="1"/>
  <c r="F322" i="13"/>
  <c r="E322" i="13"/>
  <c r="C322" i="13"/>
  <c r="G322" i="13" s="1"/>
  <c r="F321" i="13"/>
  <c r="E321" i="13"/>
  <c r="C321" i="13"/>
  <c r="G321" i="13" s="1"/>
  <c r="F320" i="13"/>
  <c r="E320" i="13"/>
  <c r="C320" i="13"/>
  <c r="G320" i="13" s="1"/>
  <c r="F319" i="13"/>
  <c r="E319" i="13"/>
  <c r="C319" i="13"/>
  <c r="G319" i="13" s="1"/>
  <c r="F318" i="13"/>
  <c r="E318" i="13"/>
  <c r="C318" i="13"/>
  <c r="G318" i="13" s="1"/>
  <c r="F317" i="13"/>
  <c r="E317" i="13"/>
  <c r="C317" i="13"/>
  <c r="G317" i="13" s="1"/>
  <c r="F316" i="13"/>
  <c r="E316" i="13"/>
  <c r="C316" i="13"/>
  <c r="G316" i="13" s="1"/>
  <c r="F315" i="13"/>
  <c r="E315" i="13"/>
  <c r="C315" i="13"/>
  <c r="G315" i="13" s="1"/>
  <c r="F314" i="13"/>
  <c r="E314" i="13"/>
  <c r="C314" i="13"/>
  <c r="G314" i="13" s="1"/>
  <c r="F313" i="13"/>
  <c r="E313" i="13"/>
  <c r="C313" i="13"/>
  <c r="G313" i="13" s="1"/>
  <c r="F312" i="13"/>
  <c r="E312" i="13"/>
  <c r="C312" i="13"/>
  <c r="G312" i="13" s="1"/>
  <c r="F311" i="13"/>
  <c r="E311" i="13"/>
  <c r="C311" i="13"/>
  <c r="G311" i="13" s="1"/>
  <c r="F310" i="13"/>
  <c r="E310" i="13"/>
  <c r="C310" i="13"/>
  <c r="G310" i="13" s="1"/>
  <c r="F309" i="13"/>
  <c r="E309" i="13"/>
  <c r="C309" i="13"/>
  <c r="G309" i="13" s="1"/>
  <c r="F308" i="13"/>
  <c r="E308" i="13"/>
  <c r="C308" i="13"/>
  <c r="G308" i="13" s="1"/>
  <c r="F307" i="13"/>
  <c r="E307" i="13"/>
  <c r="C307" i="13"/>
  <c r="G307" i="13" s="1"/>
  <c r="F306" i="13"/>
  <c r="E306" i="13"/>
  <c r="C306" i="13"/>
  <c r="G306" i="13" s="1"/>
  <c r="F305" i="13"/>
  <c r="E305" i="13"/>
  <c r="C305" i="13"/>
  <c r="G305" i="13" s="1"/>
  <c r="F304" i="13"/>
  <c r="E304" i="13"/>
  <c r="C304" i="13"/>
  <c r="G304" i="13" s="1"/>
  <c r="F303" i="13"/>
  <c r="E303" i="13"/>
  <c r="C303" i="13"/>
  <c r="G303" i="13" s="1"/>
  <c r="F302" i="13"/>
  <c r="E302" i="13"/>
  <c r="C302" i="13"/>
  <c r="G302" i="13" s="1"/>
  <c r="F301" i="13"/>
  <c r="E301" i="13"/>
  <c r="C301" i="13"/>
  <c r="G301" i="13" s="1"/>
  <c r="F300" i="13"/>
  <c r="E300" i="13"/>
  <c r="C300" i="13"/>
  <c r="G300" i="13" s="1"/>
  <c r="F299" i="13"/>
  <c r="E299" i="13"/>
  <c r="C299" i="13"/>
  <c r="G299" i="13" s="1"/>
  <c r="F298" i="13"/>
  <c r="E298" i="13"/>
  <c r="C298" i="13"/>
  <c r="G298" i="13" s="1"/>
  <c r="F297" i="13"/>
  <c r="E297" i="13"/>
  <c r="C297" i="13"/>
  <c r="G297" i="13" s="1"/>
  <c r="F296" i="13"/>
  <c r="E296" i="13"/>
  <c r="C296" i="13"/>
  <c r="G296" i="13" s="1"/>
  <c r="F295" i="13"/>
  <c r="E295" i="13"/>
  <c r="C295" i="13"/>
  <c r="G295" i="13" s="1"/>
  <c r="F294" i="13"/>
  <c r="E294" i="13"/>
  <c r="C294" i="13"/>
  <c r="G294" i="13" s="1"/>
  <c r="F293" i="13"/>
  <c r="E293" i="13"/>
  <c r="C293" i="13"/>
  <c r="G293" i="13" s="1"/>
  <c r="F292" i="13"/>
  <c r="E292" i="13"/>
  <c r="C292" i="13"/>
  <c r="G292" i="13" s="1"/>
  <c r="F291" i="13"/>
  <c r="E291" i="13"/>
  <c r="C291" i="13"/>
  <c r="G291" i="13" s="1"/>
  <c r="F290" i="13"/>
  <c r="E290" i="13"/>
  <c r="C290" i="13"/>
  <c r="G290" i="13" s="1"/>
  <c r="F289" i="13"/>
  <c r="E289" i="13"/>
  <c r="C289" i="13"/>
  <c r="G289" i="13" s="1"/>
  <c r="F288" i="13"/>
  <c r="E288" i="13"/>
  <c r="C288" i="13"/>
  <c r="G288" i="13" s="1"/>
  <c r="F287" i="13"/>
  <c r="E287" i="13"/>
  <c r="C287" i="13"/>
  <c r="G287" i="13" s="1"/>
  <c r="F286" i="13"/>
  <c r="E286" i="13"/>
  <c r="C286" i="13"/>
  <c r="G286" i="13" s="1"/>
  <c r="F285" i="13"/>
  <c r="E285" i="13"/>
  <c r="C285" i="13"/>
  <c r="G285" i="13" s="1"/>
  <c r="F284" i="13"/>
  <c r="E284" i="13"/>
  <c r="C284" i="13"/>
  <c r="G284" i="13" s="1"/>
  <c r="F283" i="13"/>
  <c r="E283" i="13"/>
  <c r="C283" i="13"/>
  <c r="G283" i="13" s="1"/>
  <c r="F282" i="13"/>
  <c r="E282" i="13"/>
  <c r="C282" i="13"/>
  <c r="G282" i="13" s="1"/>
  <c r="F281" i="13"/>
  <c r="E281" i="13"/>
  <c r="C281" i="13"/>
  <c r="G281" i="13" s="1"/>
  <c r="F280" i="13"/>
  <c r="E280" i="13"/>
  <c r="C280" i="13"/>
  <c r="G280" i="13" s="1"/>
  <c r="F279" i="13"/>
  <c r="E279" i="13"/>
  <c r="C279" i="13"/>
  <c r="G279" i="13" s="1"/>
  <c r="F278" i="13"/>
  <c r="E278" i="13"/>
  <c r="C278" i="13"/>
  <c r="G278" i="13" s="1"/>
  <c r="F277" i="13"/>
  <c r="E277" i="13"/>
  <c r="C277" i="13"/>
  <c r="G277" i="13" s="1"/>
  <c r="F276" i="13"/>
  <c r="E276" i="13"/>
  <c r="C276" i="13"/>
  <c r="G276" i="13" s="1"/>
  <c r="F275" i="13"/>
  <c r="E275" i="13"/>
  <c r="C275" i="13"/>
  <c r="G275" i="13" s="1"/>
  <c r="F274" i="13"/>
  <c r="E274" i="13"/>
  <c r="C274" i="13"/>
  <c r="G274" i="13" s="1"/>
  <c r="F273" i="13"/>
  <c r="E273" i="13"/>
  <c r="C273" i="13"/>
  <c r="G273" i="13" s="1"/>
  <c r="F272" i="13"/>
  <c r="E272" i="13"/>
  <c r="C272" i="13"/>
  <c r="G272" i="13" s="1"/>
  <c r="F271" i="13"/>
  <c r="E271" i="13"/>
  <c r="C271" i="13"/>
  <c r="G271" i="13" s="1"/>
  <c r="F270" i="13"/>
  <c r="E270" i="13"/>
  <c r="C270" i="13"/>
  <c r="G270" i="13" s="1"/>
  <c r="F269" i="13"/>
  <c r="E269" i="13"/>
  <c r="C269" i="13"/>
  <c r="G269" i="13" s="1"/>
  <c r="F268" i="13"/>
  <c r="E268" i="13"/>
  <c r="C268" i="13"/>
  <c r="G268" i="13" s="1"/>
  <c r="F267" i="13"/>
  <c r="E267" i="13"/>
  <c r="C267" i="13"/>
  <c r="G267" i="13" s="1"/>
  <c r="F266" i="13"/>
  <c r="E266" i="13"/>
  <c r="C266" i="13"/>
  <c r="G266" i="13" s="1"/>
  <c r="F265" i="13"/>
  <c r="E265" i="13"/>
  <c r="C265" i="13"/>
  <c r="G265" i="13" s="1"/>
  <c r="F264" i="13"/>
  <c r="E264" i="13"/>
  <c r="C264" i="13"/>
  <c r="G264" i="13" s="1"/>
  <c r="F263" i="13"/>
  <c r="E263" i="13"/>
  <c r="C263" i="13"/>
  <c r="G263" i="13" s="1"/>
  <c r="F262" i="13"/>
  <c r="E262" i="13"/>
  <c r="C262" i="13"/>
  <c r="G262" i="13" s="1"/>
  <c r="F261" i="13"/>
  <c r="E261" i="13"/>
  <c r="C261" i="13"/>
  <c r="G261" i="13" s="1"/>
  <c r="F260" i="13"/>
  <c r="E260" i="13"/>
  <c r="C260" i="13"/>
  <c r="G260" i="13" s="1"/>
  <c r="F259" i="13"/>
  <c r="E259" i="13"/>
  <c r="C259" i="13"/>
  <c r="G259" i="13" s="1"/>
  <c r="F258" i="13"/>
  <c r="E258" i="13"/>
  <c r="C258" i="13"/>
  <c r="G258" i="13" s="1"/>
  <c r="F257" i="13"/>
  <c r="E257" i="13"/>
  <c r="C257" i="13"/>
  <c r="G257" i="13" s="1"/>
  <c r="F256" i="13"/>
  <c r="E256" i="13"/>
  <c r="C256" i="13"/>
  <c r="G256" i="13" s="1"/>
  <c r="F255" i="13"/>
  <c r="E255" i="13"/>
  <c r="C255" i="13"/>
  <c r="G255" i="13" s="1"/>
  <c r="F254" i="13"/>
  <c r="E254" i="13"/>
  <c r="C254" i="13"/>
  <c r="G254" i="13" s="1"/>
  <c r="F253" i="13"/>
  <c r="E253" i="13"/>
  <c r="C253" i="13"/>
  <c r="G253" i="13" s="1"/>
  <c r="F252" i="13"/>
  <c r="E252" i="13"/>
  <c r="C252" i="13"/>
  <c r="G252" i="13" s="1"/>
  <c r="F251" i="13"/>
  <c r="E251" i="13"/>
  <c r="C251" i="13"/>
  <c r="G251" i="13" s="1"/>
  <c r="F250" i="13"/>
  <c r="E250" i="13"/>
  <c r="C250" i="13"/>
  <c r="G250" i="13" s="1"/>
  <c r="F249" i="13"/>
  <c r="E249" i="13"/>
  <c r="C249" i="13"/>
  <c r="G249" i="13" s="1"/>
  <c r="F248" i="13"/>
  <c r="E248" i="13"/>
  <c r="C248" i="13"/>
  <c r="G248" i="13" s="1"/>
  <c r="F247" i="13"/>
  <c r="E247" i="13"/>
  <c r="C247" i="13"/>
  <c r="G247" i="13" s="1"/>
  <c r="F246" i="13"/>
  <c r="E246" i="13"/>
  <c r="C246" i="13"/>
  <c r="G246" i="13" s="1"/>
  <c r="F245" i="13"/>
  <c r="E245" i="13"/>
  <c r="C245" i="13"/>
  <c r="G245" i="13" s="1"/>
  <c r="F244" i="13"/>
  <c r="E244" i="13"/>
  <c r="C244" i="13"/>
  <c r="G244" i="13" s="1"/>
  <c r="F243" i="13"/>
  <c r="E243" i="13"/>
  <c r="C243" i="13"/>
  <c r="G243" i="13" s="1"/>
  <c r="F242" i="13"/>
  <c r="E242" i="13"/>
  <c r="C242" i="13"/>
  <c r="G242" i="13" s="1"/>
  <c r="F241" i="13"/>
  <c r="E241" i="13"/>
  <c r="C241" i="13"/>
  <c r="G241" i="13" s="1"/>
  <c r="F240" i="13"/>
  <c r="E240" i="13"/>
  <c r="C240" i="13"/>
  <c r="G240" i="13" s="1"/>
  <c r="F239" i="13"/>
  <c r="E239" i="13"/>
  <c r="C239" i="13"/>
  <c r="G239" i="13" s="1"/>
  <c r="F238" i="13"/>
  <c r="E238" i="13"/>
  <c r="C238" i="13"/>
  <c r="G238" i="13" s="1"/>
  <c r="F237" i="13"/>
  <c r="E237" i="13"/>
  <c r="C237" i="13"/>
  <c r="G237" i="13" s="1"/>
  <c r="F236" i="13"/>
  <c r="E236" i="13"/>
  <c r="C236" i="13"/>
  <c r="G236" i="13" s="1"/>
  <c r="F235" i="13"/>
  <c r="E235" i="13"/>
  <c r="C235" i="13"/>
  <c r="G235" i="13" s="1"/>
  <c r="F234" i="13"/>
  <c r="E234" i="13"/>
  <c r="C234" i="13"/>
  <c r="G234" i="13" s="1"/>
  <c r="F233" i="13"/>
  <c r="E233" i="13"/>
  <c r="C233" i="13"/>
  <c r="G233" i="13" s="1"/>
  <c r="F232" i="13"/>
  <c r="E232" i="13"/>
  <c r="C232" i="13"/>
  <c r="G232" i="13" s="1"/>
  <c r="F231" i="13"/>
  <c r="E231" i="13"/>
  <c r="C231" i="13"/>
  <c r="G231" i="13" s="1"/>
  <c r="F230" i="13"/>
  <c r="E230" i="13"/>
  <c r="C230" i="13"/>
  <c r="G230" i="13" s="1"/>
  <c r="F229" i="13"/>
  <c r="E229" i="13"/>
  <c r="C229" i="13"/>
  <c r="G229" i="13" s="1"/>
  <c r="F228" i="13"/>
  <c r="E228" i="13"/>
  <c r="C228" i="13"/>
  <c r="G228" i="13" s="1"/>
  <c r="F227" i="13"/>
  <c r="E227" i="13"/>
  <c r="C227" i="13"/>
  <c r="G227" i="13" s="1"/>
  <c r="F226" i="13"/>
  <c r="E226" i="13"/>
  <c r="C226" i="13"/>
  <c r="G226" i="13" s="1"/>
  <c r="F225" i="13"/>
  <c r="E225" i="13"/>
  <c r="C225" i="13"/>
  <c r="G225" i="13" s="1"/>
  <c r="F224" i="13"/>
  <c r="E224" i="13"/>
  <c r="C224" i="13"/>
  <c r="G224" i="13" s="1"/>
  <c r="F223" i="13"/>
  <c r="E223" i="13"/>
  <c r="C223" i="13"/>
  <c r="G223" i="13" s="1"/>
  <c r="F222" i="13"/>
  <c r="E222" i="13"/>
  <c r="C222" i="13"/>
  <c r="G222" i="13" s="1"/>
  <c r="F221" i="13"/>
  <c r="E221" i="13"/>
  <c r="C221" i="13"/>
  <c r="G221" i="13" s="1"/>
  <c r="F220" i="13"/>
  <c r="E220" i="13"/>
  <c r="C220" i="13"/>
  <c r="G220" i="13" s="1"/>
  <c r="F219" i="13"/>
  <c r="E219" i="13"/>
  <c r="C219" i="13"/>
  <c r="G219" i="13" s="1"/>
  <c r="F218" i="13"/>
  <c r="E218" i="13"/>
  <c r="C218" i="13"/>
  <c r="G218" i="13" s="1"/>
  <c r="F217" i="13"/>
  <c r="E217" i="13"/>
  <c r="C217" i="13"/>
  <c r="G217" i="13" s="1"/>
  <c r="F216" i="13"/>
  <c r="E216" i="13"/>
  <c r="C216" i="13"/>
  <c r="G216" i="13" s="1"/>
  <c r="F215" i="13"/>
  <c r="E215" i="13"/>
  <c r="C215" i="13"/>
  <c r="G215" i="13" s="1"/>
  <c r="F214" i="13"/>
  <c r="E214" i="13"/>
  <c r="C214" i="13"/>
  <c r="G214" i="13" s="1"/>
  <c r="F213" i="13"/>
  <c r="E213" i="13"/>
  <c r="C213" i="13"/>
  <c r="G213" i="13" s="1"/>
  <c r="F212" i="13"/>
  <c r="E212" i="13"/>
  <c r="C212" i="13"/>
  <c r="G212" i="13" s="1"/>
  <c r="F211" i="13"/>
  <c r="E211" i="13"/>
  <c r="C211" i="13"/>
  <c r="G211" i="13" s="1"/>
  <c r="F210" i="13"/>
  <c r="E210" i="13"/>
  <c r="C210" i="13"/>
  <c r="G210" i="13" s="1"/>
  <c r="F209" i="13"/>
  <c r="E209" i="13"/>
  <c r="C209" i="13"/>
  <c r="G209" i="13" s="1"/>
  <c r="F208" i="13"/>
  <c r="E208" i="13"/>
  <c r="C208" i="13"/>
  <c r="G208" i="13" s="1"/>
  <c r="F207" i="13"/>
  <c r="E207" i="13"/>
  <c r="C207" i="13"/>
  <c r="G207" i="13" s="1"/>
  <c r="F206" i="13"/>
  <c r="E206" i="13"/>
  <c r="C206" i="13"/>
  <c r="G206" i="13" s="1"/>
  <c r="F205" i="13"/>
  <c r="E205" i="13"/>
  <c r="C205" i="13"/>
  <c r="G205" i="13" s="1"/>
  <c r="F204" i="13"/>
  <c r="E204" i="13"/>
  <c r="C204" i="13"/>
  <c r="G204" i="13" s="1"/>
  <c r="F203" i="13"/>
  <c r="E203" i="13"/>
  <c r="C203" i="13"/>
  <c r="G203" i="13" s="1"/>
  <c r="F202" i="13"/>
  <c r="E202" i="13"/>
  <c r="C202" i="13"/>
  <c r="G202" i="13" s="1"/>
  <c r="F201" i="13"/>
  <c r="E201" i="13"/>
  <c r="C201" i="13"/>
  <c r="G201" i="13" s="1"/>
  <c r="F200" i="13"/>
  <c r="E200" i="13"/>
  <c r="C200" i="13"/>
  <c r="G200" i="13" s="1"/>
  <c r="F199" i="13"/>
  <c r="E199" i="13"/>
  <c r="C199" i="13"/>
  <c r="G199" i="13" s="1"/>
  <c r="F198" i="13"/>
  <c r="E198" i="13"/>
  <c r="C198" i="13"/>
  <c r="G198" i="13" s="1"/>
  <c r="F197" i="13"/>
  <c r="E197" i="13"/>
  <c r="C197" i="13"/>
  <c r="G197" i="13" s="1"/>
  <c r="F196" i="13"/>
  <c r="E196" i="13"/>
  <c r="C196" i="13"/>
  <c r="G196" i="13" s="1"/>
  <c r="F195" i="13"/>
  <c r="E195" i="13"/>
  <c r="C195" i="13"/>
  <c r="G195" i="13" s="1"/>
  <c r="F194" i="13"/>
  <c r="E194" i="13"/>
  <c r="C194" i="13"/>
  <c r="G194" i="13" s="1"/>
  <c r="F193" i="13"/>
  <c r="E193" i="13"/>
  <c r="C193" i="13"/>
  <c r="G193" i="13" s="1"/>
  <c r="F192" i="13"/>
  <c r="E192" i="13"/>
  <c r="C192" i="13"/>
  <c r="G192" i="13" s="1"/>
  <c r="F191" i="13"/>
  <c r="E191" i="13"/>
  <c r="C191" i="13"/>
  <c r="G191" i="13" s="1"/>
  <c r="F190" i="13"/>
  <c r="E190" i="13"/>
  <c r="C190" i="13"/>
  <c r="G190" i="13" s="1"/>
  <c r="F189" i="13"/>
  <c r="E189" i="13"/>
  <c r="C189" i="13"/>
  <c r="G189" i="13" s="1"/>
  <c r="F188" i="13"/>
  <c r="E188" i="13"/>
  <c r="C188" i="13"/>
  <c r="G188" i="13" s="1"/>
  <c r="F187" i="13"/>
  <c r="E187" i="13"/>
  <c r="C187" i="13"/>
  <c r="G187" i="13" s="1"/>
  <c r="F186" i="13"/>
  <c r="E186" i="13"/>
  <c r="C186" i="13"/>
  <c r="G186" i="13" s="1"/>
  <c r="F185" i="13"/>
  <c r="E185" i="13"/>
  <c r="C185" i="13"/>
  <c r="G185" i="13" s="1"/>
  <c r="F184" i="13"/>
  <c r="E184" i="13"/>
  <c r="C184" i="13"/>
  <c r="G184" i="13" s="1"/>
  <c r="F183" i="13"/>
  <c r="E183" i="13"/>
  <c r="C183" i="13"/>
  <c r="G183" i="13" s="1"/>
  <c r="F182" i="13"/>
  <c r="E182" i="13"/>
  <c r="C182" i="13"/>
  <c r="G182" i="13" s="1"/>
  <c r="F181" i="13"/>
  <c r="E181" i="13"/>
  <c r="C181" i="13"/>
  <c r="G181" i="13" s="1"/>
  <c r="F180" i="13"/>
  <c r="E180" i="13"/>
  <c r="C180" i="13"/>
  <c r="G180" i="13" s="1"/>
  <c r="F179" i="13"/>
  <c r="E179" i="13"/>
  <c r="C179" i="13"/>
  <c r="G179" i="13" s="1"/>
  <c r="F178" i="13"/>
  <c r="E178" i="13"/>
  <c r="C178" i="13"/>
  <c r="G178" i="13" s="1"/>
  <c r="F177" i="13"/>
  <c r="E177" i="13"/>
  <c r="C177" i="13"/>
  <c r="G177" i="13" s="1"/>
  <c r="F176" i="13"/>
  <c r="E176" i="13"/>
  <c r="C176" i="13"/>
  <c r="G176" i="13" s="1"/>
  <c r="F175" i="13"/>
  <c r="E175" i="13"/>
  <c r="C175" i="13"/>
  <c r="G175" i="13" s="1"/>
  <c r="F174" i="13"/>
  <c r="E174" i="13"/>
  <c r="C174" i="13"/>
  <c r="G174" i="13" s="1"/>
  <c r="F173" i="13"/>
  <c r="E173" i="13"/>
  <c r="C173" i="13"/>
  <c r="G173" i="13" s="1"/>
  <c r="F172" i="13"/>
  <c r="E172" i="13"/>
  <c r="C172" i="13"/>
  <c r="G172" i="13" s="1"/>
  <c r="F171" i="13"/>
  <c r="E171" i="13"/>
  <c r="C171" i="13"/>
  <c r="G171" i="13" s="1"/>
  <c r="F170" i="13"/>
  <c r="E170" i="13"/>
  <c r="C170" i="13"/>
  <c r="G170" i="13" s="1"/>
  <c r="F169" i="13"/>
  <c r="E169" i="13"/>
  <c r="C169" i="13"/>
  <c r="G169" i="13" s="1"/>
  <c r="F168" i="13"/>
  <c r="E168" i="13"/>
  <c r="C168" i="13"/>
  <c r="G168" i="13" s="1"/>
  <c r="F167" i="13"/>
  <c r="E167" i="13"/>
  <c r="C167" i="13"/>
  <c r="G167" i="13" s="1"/>
  <c r="F166" i="13"/>
  <c r="E166" i="13"/>
  <c r="C166" i="13"/>
  <c r="G166" i="13" s="1"/>
  <c r="F165" i="13"/>
  <c r="E165" i="13"/>
  <c r="C165" i="13"/>
  <c r="G165" i="13" s="1"/>
  <c r="F164" i="13"/>
  <c r="E164" i="13"/>
  <c r="C164" i="13"/>
  <c r="G164" i="13" s="1"/>
  <c r="F163" i="13"/>
  <c r="E163" i="13"/>
  <c r="C163" i="13"/>
  <c r="G163" i="13" s="1"/>
  <c r="F162" i="13"/>
  <c r="E162" i="13"/>
  <c r="C162" i="13"/>
  <c r="G162" i="13" s="1"/>
  <c r="F161" i="13"/>
  <c r="E161" i="13"/>
  <c r="C161" i="13"/>
  <c r="G161" i="13" s="1"/>
  <c r="F160" i="13"/>
  <c r="E160" i="13"/>
  <c r="C160" i="13"/>
  <c r="G160" i="13" s="1"/>
  <c r="F159" i="13"/>
  <c r="E159" i="13"/>
  <c r="C159" i="13"/>
  <c r="G159" i="13" s="1"/>
  <c r="F158" i="13"/>
  <c r="E158" i="13"/>
  <c r="C158" i="13"/>
  <c r="G158" i="13" s="1"/>
  <c r="F157" i="13"/>
  <c r="E157" i="13"/>
  <c r="C157" i="13"/>
  <c r="G157" i="13" s="1"/>
  <c r="F156" i="13"/>
  <c r="E156" i="13"/>
  <c r="C156" i="13"/>
  <c r="G156" i="13" s="1"/>
  <c r="F155" i="13"/>
  <c r="E155" i="13"/>
  <c r="C155" i="13"/>
  <c r="G155" i="13" s="1"/>
  <c r="F154" i="13"/>
  <c r="E154" i="13"/>
  <c r="C154" i="13"/>
  <c r="G154" i="13" s="1"/>
  <c r="F153" i="13"/>
  <c r="E153" i="13"/>
  <c r="C153" i="13"/>
  <c r="G153" i="13" s="1"/>
  <c r="F152" i="13"/>
  <c r="E152" i="13"/>
  <c r="C152" i="13"/>
  <c r="G152" i="13" s="1"/>
  <c r="F151" i="13"/>
  <c r="E151" i="13"/>
  <c r="C151" i="13"/>
  <c r="G151" i="13" s="1"/>
  <c r="F150" i="13"/>
  <c r="E150" i="13"/>
  <c r="C150" i="13"/>
  <c r="G150" i="13" s="1"/>
  <c r="F149" i="13"/>
  <c r="E149" i="13"/>
  <c r="C149" i="13"/>
  <c r="G149" i="13" s="1"/>
  <c r="F148" i="13"/>
  <c r="E148" i="13"/>
  <c r="C148" i="13"/>
  <c r="G148" i="13" s="1"/>
  <c r="F147" i="13"/>
  <c r="E147" i="13"/>
  <c r="C147" i="13"/>
  <c r="G147" i="13" s="1"/>
  <c r="F146" i="13"/>
  <c r="E146" i="13"/>
  <c r="C146" i="13"/>
  <c r="G146" i="13" s="1"/>
  <c r="F145" i="13"/>
  <c r="E145" i="13"/>
  <c r="C145" i="13"/>
  <c r="G145" i="13" s="1"/>
  <c r="F144" i="13"/>
  <c r="E144" i="13"/>
  <c r="C144" i="13"/>
  <c r="G144" i="13" s="1"/>
  <c r="F143" i="13"/>
  <c r="E143" i="13"/>
  <c r="C143" i="13"/>
  <c r="G143" i="13" s="1"/>
  <c r="F142" i="13"/>
  <c r="E142" i="13"/>
  <c r="C142" i="13"/>
  <c r="G142" i="13" s="1"/>
  <c r="F141" i="13"/>
  <c r="E141" i="13"/>
  <c r="C141" i="13"/>
  <c r="G141" i="13" s="1"/>
  <c r="F140" i="13"/>
  <c r="E140" i="13"/>
  <c r="C140" i="13"/>
  <c r="G140" i="13" s="1"/>
  <c r="F139" i="13"/>
  <c r="E139" i="13"/>
  <c r="C139" i="13"/>
  <c r="G139" i="13" s="1"/>
  <c r="F138" i="13"/>
  <c r="E138" i="13"/>
  <c r="C138" i="13"/>
  <c r="G138" i="13" s="1"/>
  <c r="F137" i="13"/>
  <c r="E137" i="13"/>
  <c r="C137" i="13"/>
  <c r="G137" i="13" s="1"/>
  <c r="F136" i="13"/>
  <c r="E136" i="13"/>
  <c r="C136" i="13"/>
  <c r="G136" i="13" s="1"/>
  <c r="F135" i="13"/>
  <c r="E135" i="13"/>
  <c r="C135" i="13"/>
  <c r="G135" i="13" s="1"/>
  <c r="F134" i="13"/>
  <c r="E134" i="13"/>
  <c r="C134" i="13"/>
  <c r="G134" i="13" s="1"/>
  <c r="F133" i="13"/>
  <c r="E133" i="13"/>
  <c r="C133" i="13"/>
  <c r="G133" i="13" s="1"/>
  <c r="F132" i="13"/>
  <c r="E132" i="13"/>
  <c r="C132" i="13"/>
  <c r="G132" i="13" s="1"/>
  <c r="F131" i="13"/>
  <c r="E131" i="13"/>
  <c r="C131" i="13"/>
  <c r="G131" i="13" s="1"/>
  <c r="F130" i="13"/>
  <c r="E130" i="13"/>
  <c r="C130" i="13"/>
  <c r="G130" i="13" s="1"/>
  <c r="F129" i="13"/>
  <c r="E129" i="13"/>
  <c r="C129" i="13"/>
  <c r="G129" i="13" s="1"/>
  <c r="F128" i="13"/>
  <c r="E128" i="13"/>
  <c r="C128" i="13"/>
  <c r="G128" i="13" s="1"/>
  <c r="F127" i="13"/>
  <c r="E127" i="13"/>
  <c r="C127" i="13"/>
  <c r="G127" i="13" s="1"/>
  <c r="F126" i="13"/>
  <c r="E126" i="13"/>
  <c r="C126" i="13"/>
  <c r="G126" i="13" s="1"/>
  <c r="F125" i="13"/>
  <c r="E125" i="13"/>
  <c r="C125" i="13"/>
  <c r="G125" i="13" s="1"/>
  <c r="F124" i="13"/>
  <c r="E124" i="13"/>
  <c r="C124" i="13"/>
  <c r="G124" i="13" s="1"/>
  <c r="F123" i="13"/>
  <c r="E123" i="13"/>
  <c r="C123" i="13"/>
  <c r="G123" i="13" s="1"/>
  <c r="F122" i="13"/>
  <c r="E122" i="13"/>
  <c r="C122" i="13"/>
  <c r="G122" i="13" s="1"/>
  <c r="F121" i="13"/>
  <c r="E121" i="13"/>
  <c r="C121" i="13"/>
  <c r="G121" i="13" s="1"/>
  <c r="F120" i="13"/>
  <c r="E120" i="13"/>
  <c r="C120" i="13"/>
  <c r="G120" i="13" s="1"/>
  <c r="F119" i="13"/>
  <c r="E119" i="13"/>
  <c r="C119" i="13"/>
  <c r="G119" i="13" s="1"/>
  <c r="F118" i="13"/>
  <c r="E118" i="13"/>
  <c r="C118" i="13"/>
  <c r="G118" i="13" s="1"/>
  <c r="F117" i="13"/>
  <c r="E117" i="13"/>
  <c r="C117" i="13"/>
  <c r="G117" i="13" s="1"/>
  <c r="F116" i="13"/>
  <c r="E116" i="13"/>
  <c r="C116" i="13"/>
  <c r="G116" i="13" s="1"/>
  <c r="F115" i="13"/>
  <c r="E115" i="13"/>
  <c r="C115" i="13"/>
  <c r="G115" i="13" s="1"/>
  <c r="F114" i="13"/>
  <c r="E114" i="13"/>
  <c r="C114" i="13"/>
  <c r="G114" i="13" s="1"/>
  <c r="F113" i="13"/>
  <c r="E113" i="13"/>
  <c r="C113" i="13"/>
  <c r="G113" i="13" s="1"/>
  <c r="F112" i="13"/>
  <c r="E112" i="13"/>
  <c r="C112" i="13"/>
  <c r="G112" i="13" s="1"/>
  <c r="F111" i="13"/>
  <c r="E111" i="13"/>
  <c r="C111" i="13"/>
  <c r="G111" i="13" s="1"/>
  <c r="F110" i="13"/>
  <c r="E110" i="13"/>
  <c r="C110" i="13"/>
  <c r="G110" i="13" s="1"/>
  <c r="F109" i="13"/>
  <c r="E109" i="13"/>
  <c r="C109" i="13"/>
  <c r="G109" i="13" s="1"/>
  <c r="F108" i="13"/>
  <c r="E108" i="13"/>
  <c r="C108" i="13"/>
  <c r="G108" i="13" s="1"/>
  <c r="F107" i="13"/>
  <c r="E107" i="13"/>
  <c r="C107" i="13"/>
  <c r="G107" i="13" s="1"/>
  <c r="F106" i="13"/>
  <c r="E106" i="13"/>
  <c r="C106" i="13"/>
  <c r="G106" i="13" s="1"/>
  <c r="F105" i="13"/>
  <c r="E105" i="13"/>
  <c r="C105" i="13"/>
  <c r="G105" i="13" s="1"/>
  <c r="F104" i="13"/>
  <c r="E104" i="13"/>
  <c r="C104" i="13"/>
  <c r="G104" i="13" s="1"/>
  <c r="F103" i="13"/>
  <c r="E103" i="13"/>
  <c r="C103" i="13"/>
  <c r="G103" i="13" s="1"/>
  <c r="F102" i="13"/>
  <c r="E102" i="13"/>
  <c r="C102" i="13"/>
  <c r="G102" i="13" s="1"/>
  <c r="F101" i="13"/>
  <c r="E101" i="13"/>
  <c r="C101" i="13"/>
  <c r="G101" i="13" s="1"/>
  <c r="F100" i="13"/>
  <c r="E100" i="13"/>
  <c r="C100" i="13"/>
  <c r="G100" i="13" s="1"/>
  <c r="F99" i="13"/>
  <c r="E99" i="13"/>
  <c r="C99" i="13"/>
  <c r="G99" i="13" s="1"/>
  <c r="F98" i="13"/>
  <c r="E98" i="13"/>
  <c r="C98" i="13"/>
  <c r="G98" i="13" s="1"/>
  <c r="F97" i="13"/>
  <c r="E97" i="13"/>
  <c r="C97" i="13"/>
  <c r="G97" i="13" s="1"/>
  <c r="F96" i="13"/>
  <c r="E96" i="13"/>
  <c r="C96" i="13"/>
  <c r="G96" i="13" s="1"/>
  <c r="F95" i="13"/>
  <c r="E95" i="13"/>
  <c r="C95" i="13"/>
  <c r="G95" i="13" s="1"/>
  <c r="F94" i="13"/>
  <c r="E94" i="13"/>
  <c r="C94" i="13"/>
  <c r="G94" i="13" s="1"/>
  <c r="F93" i="13"/>
  <c r="E93" i="13"/>
  <c r="C93" i="13"/>
  <c r="G93" i="13" s="1"/>
  <c r="F92" i="13"/>
  <c r="E92" i="13"/>
  <c r="C92" i="13"/>
  <c r="G92" i="13" s="1"/>
  <c r="F91" i="13"/>
  <c r="E91" i="13"/>
  <c r="C91" i="13"/>
  <c r="G91" i="13" s="1"/>
  <c r="F90" i="13"/>
  <c r="E90" i="13"/>
  <c r="C90" i="13"/>
  <c r="G90" i="13" s="1"/>
  <c r="F89" i="13"/>
  <c r="E89" i="13"/>
  <c r="C89" i="13"/>
  <c r="G89" i="13" s="1"/>
  <c r="F88" i="13"/>
  <c r="E88" i="13"/>
  <c r="C88" i="13"/>
  <c r="G88" i="13" s="1"/>
  <c r="F87" i="13"/>
  <c r="E87" i="13"/>
  <c r="C87" i="13"/>
  <c r="G87" i="13" s="1"/>
  <c r="F86" i="13"/>
  <c r="E86" i="13"/>
  <c r="C86" i="13"/>
  <c r="G86" i="13" s="1"/>
  <c r="F85" i="13"/>
  <c r="E85" i="13"/>
  <c r="C85" i="13"/>
  <c r="G85" i="13" s="1"/>
  <c r="F84" i="13"/>
  <c r="E84" i="13"/>
  <c r="C84" i="13"/>
  <c r="G84" i="13" s="1"/>
  <c r="F83" i="13"/>
  <c r="E83" i="13"/>
  <c r="C83" i="13"/>
  <c r="G83" i="13" s="1"/>
  <c r="F82" i="13"/>
  <c r="E82" i="13"/>
  <c r="C82" i="13"/>
  <c r="G82" i="13" s="1"/>
  <c r="F81" i="13"/>
  <c r="E81" i="13"/>
  <c r="C81" i="13"/>
  <c r="G81" i="13" s="1"/>
  <c r="F80" i="13"/>
  <c r="E80" i="13"/>
  <c r="C80" i="13"/>
  <c r="G80" i="13" s="1"/>
  <c r="F79" i="13"/>
  <c r="E79" i="13"/>
  <c r="C79" i="13"/>
  <c r="G79" i="13" s="1"/>
  <c r="F78" i="13"/>
  <c r="E78" i="13"/>
  <c r="C78" i="13"/>
  <c r="G78" i="13" s="1"/>
  <c r="F77" i="13"/>
  <c r="E77" i="13"/>
  <c r="C77" i="13"/>
  <c r="G77" i="13" s="1"/>
  <c r="F76" i="13"/>
  <c r="E76" i="13"/>
  <c r="C76" i="13"/>
  <c r="G76" i="13" s="1"/>
  <c r="F75" i="13"/>
  <c r="E75" i="13"/>
  <c r="C75" i="13"/>
  <c r="G75" i="13" s="1"/>
  <c r="F74" i="13"/>
  <c r="E74" i="13"/>
  <c r="C74" i="13"/>
  <c r="G74" i="13" s="1"/>
  <c r="F73" i="13"/>
  <c r="E73" i="13"/>
  <c r="C73" i="13"/>
  <c r="G73" i="13" s="1"/>
  <c r="F72" i="13"/>
  <c r="E72" i="13"/>
  <c r="C72" i="13"/>
  <c r="G72" i="13" s="1"/>
  <c r="F71" i="13"/>
  <c r="E71" i="13"/>
  <c r="C71" i="13"/>
  <c r="G71" i="13" s="1"/>
  <c r="F70" i="13"/>
  <c r="E70" i="13"/>
  <c r="C70" i="13"/>
  <c r="G70" i="13" s="1"/>
  <c r="F69" i="13"/>
  <c r="E69" i="13"/>
  <c r="C69" i="13"/>
  <c r="G69" i="13" s="1"/>
  <c r="F68" i="13"/>
  <c r="E68" i="13"/>
  <c r="C68" i="13"/>
  <c r="G68" i="13" s="1"/>
  <c r="F67" i="13"/>
  <c r="E67" i="13"/>
  <c r="C67" i="13"/>
  <c r="G67" i="13" s="1"/>
  <c r="F66" i="13"/>
  <c r="E66" i="13"/>
  <c r="C66" i="13"/>
  <c r="G66" i="13" s="1"/>
  <c r="F65" i="13"/>
  <c r="E65" i="13"/>
  <c r="C65" i="13"/>
  <c r="G65" i="13" s="1"/>
  <c r="F64" i="13"/>
  <c r="E64" i="13"/>
  <c r="C64" i="13"/>
  <c r="G64" i="13" s="1"/>
  <c r="F63" i="13"/>
  <c r="E63" i="13"/>
  <c r="C63" i="13"/>
  <c r="G63" i="13" s="1"/>
  <c r="F62" i="13"/>
  <c r="E62" i="13"/>
  <c r="C62" i="13"/>
  <c r="G62" i="13" s="1"/>
  <c r="F61" i="13"/>
  <c r="E61" i="13"/>
  <c r="C61" i="13"/>
  <c r="G61" i="13" s="1"/>
  <c r="F60" i="13"/>
  <c r="E60" i="13"/>
  <c r="C60" i="13"/>
  <c r="G60" i="13" s="1"/>
  <c r="F59" i="13"/>
  <c r="E59" i="13"/>
  <c r="C59" i="13"/>
  <c r="G59" i="13" s="1"/>
  <c r="F58" i="13"/>
  <c r="E58" i="13"/>
  <c r="C58" i="13"/>
  <c r="G58" i="13" s="1"/>
  <c r="F57" i="13"/>
  <c r="E57" i="13"/>
  <c r="C57" i="13"/>
  <c r="G57" i="13" s="1"/>
  <c r="F56" i="13"/>
  <c r="E56" i="13"/>
  <c r="C56" i="13"/>
  <c r="G56" i="13" s="1"/>
  <c r="F55" i="13"/>
  <c r="E55" i="13"/>
  <c r="C55" i="13"/>
  <c r="G55" i="13" s="1"/>
  <c r="F54" i="13"/>
  <c r="E54" i="13"/>
  <c r="C54" i="13"/>
  <c r="G54" i="13" s="1"/>
  <c r="F53" i="13"/>
  <c r="E53" i="13"/>
  <c r="C53" i="13"/>
  <c r="G53" i="13" s="1"/>
  <c r="F52" i="13"/>
  <c r="E52" i="13"/>
  <c r="C52" i="13"/>
  <c r="G52" i="13" s="1"/>
  <c r="F51" i="13"/>
  <c r="E51" i="13"/>
  <c r="C51" i="13"/>
  <c r="G51" i="13" s="1"/>
  <c r="F50" i="13"/>
  <c r="E50" i="13"/>
  <c r="C50" i="13"/>
  <c r="G50" i="13" s="1"/>
  <c r="F49" i="13"/>
  <c r="E49" i="13"/>
  <c r="C49" i="13"/>
  <c r="G49" i="13" s="1"/>
  <c r="F48" i="13"/>
  <c r="E48" i="13"/>
  <c r="C48" i="13"/>
  <c r="G48" i="13" s="1"/>
  <c r="F47" i="13"/>
  <c r="E47" i="13"/>
  <c r="C47" i="13"/>
  <c r="G47" i="13" s="1"/>
  <c r="F46" i="13"/>
  <c r="E46" i="13"/>
  <c r="C46" i="13"/>
  <c r="G46" i="13" s="1"/>
  <c r="F45" i="13"/>
  <c r="E45" i="13"/>
  <c r="C45" i="13"/>
  <c r="G45" i="13" s="1"/>
  <c r="F44" i="13"/>
  <c r="E44" i="13"/>
  <c r="C44" i="13"/>
  <c r="G44" i="13" s="1"/>
  <c r="F43" i="13"/>
  <c r="E43" i="13"/>
  <c r="C43" i="13"/>
  <c r="G43" i="13" s="1"/>
  <c r="F42" i="13"/>
  <c r="E42" i="13"/>
  <c r="C42" i="13"/>
  <c r="G42" i="13" s="1"/>
  <c r="F41" i="13"/>
  <c r="E41" i="13"/>
  <c r="C41" i="13"/>
  <c r="G41" i="13" s="1"/>
  <c r="F40" i="13"/>
  <c r="E40" i="13"/>
  <c r="C40" i="13"/>
  <c r="G40" i="13" s="1"/>
  <c r="F39" i="13"/>
  <c r="E39" i="13"/>
  <c r="C39" i="13"/>
  <c r="G39" i="13" s="1"/>
  <c r="F38" i="13"/>
  <c r="E38" i="13"/>
  <c r="C38" i="13"/>
  <c r="G38" i="13" s="1"/>
  <c r="F37" i="13"/>
  <c r="E37" i="13"/>
  <c r="C37" i="13"/>
  <c r="G37" i="13" s="1"/>
  <c r="F36" i="13"/>
  <c r="E36" i="13"/>
  <c r="C36" i="13"/>
  <c r="G36" i="13" s="1"/>
  <c r="F35" i="13"/>
  <c r="E35" i="13"/>
  <c r="C35" i="13"/>
  <c r="G35" i="13" s="1"/>
  <c r="F34" i="13"/>
  <c r="E34" i="13"/>
  <c r="C34" i="13"/>
  <c r="G34" i="13" s="1"/>
  <c r="F33" i="13"/>
  <c r="E33" i="13"/>
  <c r="C33" i="13"/>
  <c r="G33" i="13" s="1"/>
  <c r="F32" i="13"/>
  <c r="E32" i="13"/>
  <c r="C32" i="13"/>
  <c r="G32" i="13" s="1"/>
  <c r="F31" i="13"/>
  <c r="E31" i="13"/>
  <c r="C31" i="13"/>
  <c r="G31" i="13" s="1"/>
  <c r="F30" i="13"/>
  <c r="E30" i="13"/>
  <c r="C30" i="13"/>
  <c r="G30" i="13" s="1"/>
  <c r="F29" i="13"/>
  <c r="E29" i="13"/>
  <c r="C29" i="13"/>
  <c r="G29" i="13" s="1"/>
  <c r="F28" i="13"/>
  <c r="E28" i="13"/>
  <c r="C28" i="13"/>
  <c r="G28" i="13" s="1"/>
  <c r="F27" i="13"/>
  <c r="E27" i="13"/>
  <c r="C27" i="13"/>
  <c r="G27" i="13" s="1"/>
  <c r="F26" i="13"/>
  <c r="E26" i="13"/>
  <c r="C26" i="13"/>
  <c r="G26" i="13" s="1"/>
  <c r="F25" i="13"/>
  <c r="E25" i="13"/>
  <c r="C25" i="13"/>
  <c r="G25" i="13" s="1"/>
  <c r="F24" i="13"/>
  <c r="E24" i="13"/>
  <c r="C24" i="13"/>
  <c r="G24" i="13" s="1"/>
  <c r="F23" i="13"/>
  <c r="E23" i="13"/>
  <c r="C23" i="13"/>
  <c r="G23" i="13" s="1"/>
  <c r="F22" i="13"/>
  <c r="E22" i="13"/>
  <c r="C22" i="13"/>
  <c r="G22" i="13" s="1"/>
  <c r="F21" i="13"/>
  <c r="E21" i="13"/>
  <c r="C21" i="13"/>
  <c r="G21" i="13" s="1"/>
  <c r="F20" i="13"/>
  <c r="E20" i="13"/>
  <c r="C20" i="13"/>
  <c r="G20" i="13" s="1"/>
  <c r="F19" i="13"/>
  <c r="E19" i="13"/>
  <c r="C19" i="13"/>
  <c r="G19" i="13" s="1"/>
  <c r="F18" i="13"/>
  <c r="E18" i="13"/>
  <c r="C18" i="13"/>
  <c r="G18" i="13" s="1"/>
  <c r="F17" i="13"/>
  <c r="E17" i="13"/>
  <c r="C17" i="13"/>
  <c r="G17" i="13" s="1"/>
  <c r="F16" i="13"/>
  <c r="E16" i="13"/>
  <c r="C16" i="13"/>
  <c r="G16" i="13" s="1"/>
  <c r="F15" i="13"/>
  <c r="E15" i="13"/>
  <c r="C15" i="13"/>
  <c r="G15" i="13" s="1"/>
  <c r="F14" i="13"/>
  <c r="E14" i="13"/>
  <c r="C14" i="13"/>
  <c r="G14" i="13" s="1"/>
  <c r="F13" i="13"/>
  <c r="E13" i="13"/>
  <c r="C13" i="13"/>
  <c r="G13" i="13" s="1"/>
  <c r="F12" i="13"/>
  <c r="E12" i="13"/>
  <c r="C12" i="13"/>
  <c r="G12" i="13" s="1"/>
  <c r="F11" i="13"/>
  <c r="E11" i="13"/>
  <c r="C11" i="13"/>
  <c r="G11" i="13" s="1"/>
  <c r="F10" i="13"/>
  <c r="E10" i="13"/>
  <c r="C10" i="13"/>
  <c r="G10" i="13" s="1"/>
  <c r="F9" i="13"/>
  <c r="E9" i="13"/>
  <c r="C9" i="13"/>
  <c r="G9" i="13" s="1"/>
  <c r="F8" i="13"/>
  <c r="E8" i="13"/>
  <c r="C8" i="13"/>
  <c r="G8" i="13" s="1"/>
  <c r="F7" i="13"/>
  <c r="E7" i="13"/>
  <c r="C7" i="13"/>
  <c r="G7" i="13" s="1"/>
  <c r="F6" i="13"/>
  <c r="E6" i="13"/>
  <c r="C6" i="13"/>
  <c r="G6" i="13" s="1"/>
  <c r="F5" i="13"/>
  <c r="E5" i="13"/>
  <c r="C5" i="13"/>
  <c r="G5" i="13" s="1"/>
  <c r="F4" i="13"/>
  <c r="E4" i="13"/>
  <c r="C4" i="13"/>
  <c r="G4" i="13" s="1"/>
  <c r="H253" i="18" l="1"/>
  <c r="I253" i="18" s="1"/>
  <c r="H257" i="18"/>
  <c r="I257" i="18" s="1"/>
  <c r="H254" i="18"/>
  <c r="I254" i="18" s="1"/>
  <c r="H258" i="18"/>
  <c r="H255" i="18"/>
  <c r="I255" i="18" s="1"/>
  <c r="I251" i="18"/>
  <c r="H256" i="18"/>
  <c r="I256" i="18" s="1"/>
  <c r="H251" i="18"/>
  <c r="I252" i="18"/>
  <c r="I258" i="18"/>
  <c r="I15" i="18"/>
  <c r="H48" i="18"/>
  <c r="I48" i="18" s="1"/>
  <c r="H225" i="18"/>
  <c r="I225" i="18" s="1"/>
  <c r="H8" i="18"/>
  <c r="H18" i="18"/>
  <c r="I18" i="18" s="1"/>
  <c r="H30" i="18"/>
  <c r="H219" i="18"/>
  <c r="I219" i="18" s="1"/>
  <c r="H135" i="18"/>
  <c r="I135" i="18" s="1"/>
  <c r="H199" i="18"/>
  <c r="I199" i="18" s="1"/>
  <c r="H127" i="16"/>
  <c r="I127" i="16" s="1"/>
  <c r="H212" i="16"/>
  <c r="H5" i="16"/>
  <c r="H91" i="16"/>
  <c r="I91" i="16" s="1"/>
  <c r="H133" i="16"/>
  <c r="I133" i="16" s="1"/>
  <c r="H175" i="16"/>
  <c r="I175" i="16" s="1"/>
  <c r="H248" i="16"/>
  <c r="H223" i="16"/>
  <c r="I223" i="16" s="1"/>
  <c r="H20" i="16"/>
  <c r="I20" i="16" s="1"/>
  <c r="H152" i="16"/>
  <c r="I152" i="16" s="1"/>
  <c r="H235" i="16"/>
  <c r="I235" i="16" s="1"/>
  <c r="H163" i="16"/>
  <c r="I163" i="16" s="1"/>
  <c r="H170" i="16"/>
  <c r="I170" i="16" s="1"/>
  <c r="H98" i="16"/>
  <c r="H230" i="16"/>
  <c r="H116" i="16"/>
  <c r="H9" i="14"/>
  <c r="H7" i="13"/>
  <c r="H11" i="13"/>
  <c r="H45" i="18"/>
  <c r="I45" i="18" s="1"/>
  <c r="H53" i="18"/>
  <c r="I53" i="18" s="1"/>
  <c r="H117" i="18"/>
  <c r="I117" i="18" s="1"/>
  <c r="H181" i="18"/>
  <c r="I181" i="18" s="1"/>
  <c r="H247" i="18"/>
  <c r="I247" i="18" s="1"/>
  <c r="H71" i="18"/>
  <c r="I71" i="18" s="1"/>
  <c r="H203" i="18"/>
  <c r="I203" i="18" s="1"/>
  <c r="H239" i="18"/>
  <c r="I239" i="18" s="1"/>
  <c r="H21" i="18"/>
  <c r="I21" i="18" s="1"/>
  <c r="H235" i="18"/>
  <c r="I235" i="18" s="1"/>
  <c r="H223" i="18"/>
  <c r="I223" i="18" s="1"/>
  <c r="H227" i="18"/>
  <c r="I227" i="18" s="1"/>
  <c r="H85" i="18"/>
  <c r="I85" i="18" s="1"/>
  <c r="H149" i="18"/>
  <c r="I149" i="18" s="1"/>
  <c r="H35" i="18"/>
  <c r="I35" i="18" s="1"/>
  <c r="H103" i="18"/>
  <c r="I103" i="18" s="1"/>
  <c r="H167" i="18"/>
  <c r="I167" i="18" s="1"/>
  <c r="H11" i="18"/>
  <c r="H15" i="18"/>
  <c r="H33" i="18"/>
  <c r="I33" i="18" s="1"/>
  <c r="H36" i="18"/>
  <c r="I36" i="18" s="1"/>
  <c r="H51" i="18"/>
  <c r="I51" i="18" s="1"/>
  <c r="H6" i="18"/>
  <c r="H24" i="18"/>
  <c r="I24" i="18" s="1"/>
  <c r="H39" i="18"/>
  <c r="I39" i="18" s="1"/>
  <c r="H217" i="18"/>
  <c r="I217" i="18" s="1"/>
  <c r="H12" i="18"/>
  <c r="H27" i="18"/>
  <c r="I27" i="18" s="1"/>
  <c r="H42" i="18"/>
  <c r="I42" i="18" s="1"/>
  <c r="H209" i="18"/>
  <c r="I209" i="18" s="1"/>
  <c r="H115" i="18"/>
  <c r="I115" i="18" s="1"/>
  <c r="H147" i="18"/>
  <c r="I147" i="18" s="1"/>
  <c r="H179" i="18"/>
  <c r="I179" i="18" s="1"/>
  <c r="H245" i="18"/>
  <c r="I245" i="18" s="1"/>
  <c r="H29" i="18"/>
  <c r="I29" i="18" s="1"/>
  <c r="H47" i="18"/>
  <c r="I47" i="18" s="1"/>
  <c r="H129" i="18"/>
  <c r="I129" i="18" s="1"/>
  <c r="H161" i="18"/>
  <c r="I161" i="18" s="1"/>
  <c r="H79" i="18"/>
  <c r="I79" i="18" s="1"/>
  <c r="H111" i="18"/>
  <c r="I111" i="18" s="1"/>
  <c r="H143" i="18"/>
  <c r="I143" i="18" s="1"/>
  <c r="H175" i="18"/>
  <c r="I175" i="18" s="1"/>
  <c r="H59" i="18"/>
  <c r="I59" i="18" s="1"/>
  <c r="H81" i="18"/>
  <c r="I81" i="18" s="1"/>
  <c r="H91" i="18"/>
  <c r="I91" i="18" s="1"/>
  <c r="H113" i="18"/>
  <c r="I113" i="18" s="1"/>
  <c r="H123" i="18"/>
  <c r="I123" i="18" s="1"/>
  <c r="H145" i="18"/>
  <c r="I145" i="18" s="1"/>
  <c r="H155" i="18"/>
  <c r="I155" i="18" s="1"/>
  <c r="H177" i="18"/>
  <c r="I177" i="18" s="1"/>
  <c r="H205" i="18"/>
  <c r="I205" i="18" s="1"/>
  <c r="H215" i="18"/>
  <c r="I215" i="18" s="1"/>
  <c r="H243" i="18"/>
  <c r="I243" i="18" s="1"/>
  <c r="H249" i="18"/>
  <c r="I249" i="18" s="1"/>
  <c r="H23" i="18"/>
  <c r="I23" i="18" s="1"/>
  <c r="H41" i="18"/>
  <c r="I41" i="18" s="1"/>
  <c r="H73" i="18"/>
  <c r="I73" i="18" s="1"/>
  <c r="H105" i="18"/>
  <c r="I105" i="18" s="1"/>
  <c r="H137" i="18"/>
  <c r="I137" i="18" s="1"/>
  <c r="H169" i="18"/>
  <c r="I169" i="18" s="1"/>
  <c r="H55" i="18"/>
  <c r="I55" i="18" s="1"/>
  <c r="H87" i="18"/>
  <c r="I87" i="18" s="1"/>
  <c r="H119" i="18"/>
  <c r="I119" i="18" s="1"/>
  <c r="H221" i="18"/>
  <c r="I221" i="18" s="1"/>
  <c r="H241" i="18"/>
  <c r="I241" i="18" s="1"/>
  <c r="H213" i="18"/>
  <c r="I213" i="18" s="1"/>
  <c r="H7" i="18"/>
  <c r="H17" i="18"/>
  <c r="I17" i="18" s="1"/>
  <c r="H187" i="18"/>
  <c r="I187" i="18" s="1"/>
  <c r="H31" i="18"/>
  <c r="I31" i="18" s="1"/>
  <c r="H49" i="18"/>
  <c r="I49" i="18" s="1"/>
  <c r="H63" i="18"/>
  <c r="I63" i="18" s="1"/>
  <c r="H95" i="18"/>
  <c r="I95" i="18" s="1"/>
  <c r="H127" i="18"/>
  <c r="I127" i="18" s="1"/>
  <c r="H159" i="18"/>
  <c r="I159" i="18" s="1"/>
  <c r="H191" i="18"/>
  <c r="I191" i="18" s="1"/>
  <c r="H77" i="18"/>
  <c r="I77" i="18" s="1"/>
  <c r="H109" i="18"/>
  <c r="I109" i="18" s="1"/>
  <c r="H141" i="18"/>
  <c r="I141" i="18" s="1"/>
  <c r="H173" i="18"/>
  <c r="I173" i="18" s="1"/>
  <c r="H83" i="18"/>
  <c r="I83" i="18" s="1"/>
  <c r="H151" i="18"/>
  <c r="I151" i="18" s="1"/>
  <c r="H183" i="18"/>
  <c r="I183" i="18" s="1"/>
  <c r="H201" i="18"/>
  <c r="I201" i="18" s="1"/>
  <c r="H231" i="18"/>
  <c r="I231" i="18" s="1"/>
  <c r="H5" i="18"/>
  <c r="H19" i="18"/>
  <c r="I19" i="18" s="1"/>
  <c r="H37" i="18"/>
  <c r="I37" i="18" s="1"/>
  <c r="H69" i="18"/>
  <c r="I69" i="18" s="1"/>
  <c r="H101" i="18"/>
  <c r="I101" i="18" s="1"/>
  <c r="H133" i="18"/>
  <c r="I133" i="18" s="1"/>
  <c r="H165" i="18"/>
  <c r="I165" i="18" s="1"/>
  <c r="H197" i="18"/>
  <c r="I197" i="18" s="1"/>
  <c r="H207" i="18"/>
  <c r="I207" i="18" s="1"/>
  <c r="H211" i="18"/>
  <c r="I211" i="18" s="1"/>
  <c r="H237" i="18"/>
  <c r="I237" i="18" s="1"/>
  <c r="H65" i="18"/>
  <c r="I65" i="18" s="1"/>
  <c r="H75" i="18"/>
  <c r="I75" i="18" s="1"/>
  <c r="H97" i="18"/>
  <c r="I97" i="18" s="1"/>
  <c r="H107" i="18"/>
  <c r="I107" i="18" s="1"/>
  <c r="H139" i="18"/>
  <c r="I139" i="18" s="1"/>
  <c r="H171" i="18"/>
  <c r="I171" i="18" s="1"/>
  <c r="H193" i="18"/>
  <c r="I193" i="18" s="1"/>
  <c r="H233" i="18"/>
  <c r="I233" i="18" s="1"/>
  <c r="H10" i="18"/>
  <c r="H61" i="18"/>
  <c r="I61" i="18" s="1"/>
  <c r="H93" i="18"/>
  <c r="I93" i="18" s="1"/>
  <c r="H125" i="18"/>
  <c r="I125" i="18" s="1"/>
  <c r="H157" i="18"/>
  <c r="I157" i="18" s="1"/>
  <c r="H189" i="18"/>
  <c r="I189" i="18" s="1"/>
  <c r="H25" i="18"/>
  <c r="I25" i="18" s="1"/>
  <c r="H43" i="18"/>
  <c r="I43" i="18" s="1"/>
  <c r="H57" i="18"/>
  <c r="I57" i="18" s="1"/>
  <c r="H67" i="18"/>
  <c r="I67" i="18" s="1"/>
  <c r="H89" i="18"/>
  <c r="I89" i="18" s="1"/>
  <c r="H99" i="18"/>
  <c r="I99" i="18" s="1"/>
  <c r="H121" i="18"/>
  <c r="I121" i="18" s="1"/>
  <c r="H131" i="18"/>
  <c r="I131" i="18" s="1"/>
  <c r="H153" i="18"/>
  <c r="I153" i="18" s="1"/>
  <c r="H163" i="18"/>
  <c r="I163" i="18" s="1"/>
  <c r="H185" i="18"/>
  <c r="I185" i="18" s="1"/>
  <c r="H195" i="18"/>
  <c r="I195" i="18" s="1"/>
  <c r="H229" i="18"/>
  <c r="I229" i="18" s="1"/>
  <c r="H54" i="18"/>
  <c r="I54" i="18" s="1"/>
  <c r="H62" i="18"/>
  <c r="I62" i="18" s="1"/>
  <c r="H70" i="18"/>
  <c r="I70" i="18" s="1"/>
  <c r="H78" i="18"/>
  <c r="H86" i="18"/>
  <c r="I86" i="18" s="1"/>
  <c r="H94" i="18"/>
  <c r="I94" i="18" s="1"/>
  <c r="H102" i="18"/>
  <c r="I102" i="18" s="1"/>
  <c r="H110" i="18"/>
  <c r="I110" i="18" s="1"/>
  <c r="H118" i="18"/>
  <c r="I118" i="18" s="1"/>
  <c r="H126" i="18"/>
  <c r="I126" i="18" s="1"/>
  <c r="H134" i="18"/>
  <c r="I134" i="18" s="1"/>
  <c r="H142" i="18"/>
  <c r="I142" i="18" s="1"/>
  <c r="H150" i="18"/>
  <c r="I150" i="18" s="1"/>
  <c r="H158" i="18"/>
  <c r="I158" i="18" s="1"/>
  <c r="H166" i="18"/>
  <c r="I166" i="18" s="1"/>
  <c r="H174" i="18"/>
  <c r="H182" i="18"/>
  <c r="H190" i="18"/>
  <c r="I190" i="18" s="1"/>
  <c r="H198" i="18"/>
  <c r="I198" i="18" s="1"/>
  <c r="H206" i="18"/>
  <c r="I206" i="18" s="1"/>
  <c r="H214" i="18"/>
  <c r="I214" i="18" s="1"/>
  <c r="H222" i="18"/>
  <c r="I222" i="18" s="1"/>
  <c r="H230" i="18"/>
  <c r="I230" i="18" s="1"/>
  <c r="H238" i="18"/>
  <c r="I238" i="18" s="1"/>
  <c r="H246" i="18"/>
  <c r="H56" i="18"/>
  <c r="I56" i="18" s="1"/>
  <c r="H64" i="18"/>
  <c r="I64" i="18" s="1"/>
  <c r="H72" i="18"/>
  <c r="I72" i="18" s="1"/>
  <c r="H80" i="18"/>
  <c r="I80" i="18" s="1"/>
  <c r="H88" i="18"/>
  <c r="I88" i="18" s="1"/>
  <c r="H96" i="18"/>
  <c r="I96" i="18" s="1"/>
  <c r="H104" i="18"/>
  <c r="I104" i="18" s="1"/>
  <c r="H112" i="18"/>
  <c r="I112" i="18" s="1"/>
  <c r="H120" i="18"/>
  <c r="I120" i="18" s="1"/>
  <c r="H128" i="18"/>
  <c r="I128" i="18" s="1"/>
  <c r="H136" i="18"/>
  <c r="I136" i="18" s="1"/>
  <c r="H144" i="18"/>
  <c r="I144" i="18" s="1"/>
  <c r="H152" i="18"/>
  <c r="I152" i="18" s="1"/>
  <c r="H160" i="18"/>
  <c r="I160" i="18" s="1"/>
  <c r="H168" i="18"/>
  <c r="I168" i="18" s="1"/>
  <c r="H176" i="18"/>
  <c r="I176" i="18" s="1"/>
  <c r="H184" i="18"/>
  <c r="I184" i="18" s="1"/>
  <c r="H192" i="18"/>
  <c r="I192" i="18" s="1"/>
  <c r="H200" i="18"/>
  <c r="I200" i="18" s="1"/>
  <c r="H208" i="18"/>
  <c r="I208" i="18" s="1"/>
  <c r="H216" i="18"/>
  <c r="I216" i="18" s="1"/>
  <c r="H224" i="18"/>
  <c r="I224" i="18" s="1"/>
  <c r="H232" i="18"/>
  <c r="I232" i="18" s="1"/>
  <c r="H240" i="18"/>
  <c r="H248" i="18"/>
  <c r="I248" i="18" s="1"/>
  <c r="H58" i="18"/>
  <c r="I58" i="18" s="1"/>
  <c r="H66" i="18"/>
  <c r="I66" i="18" s="1"/>
  <c r="H74" i="18"/>
  <c r="I74" i="18" s="1"/>
  <c r="H82" i="18"/>
  <c r="I82" i="18" s="1"/>
  <c r="H90" i="18"/>
  <c r="I90" i="18" s="1"/>
  <c r="H98" i="18"/>
  <c r="I98" i="18" s="1"/>
  <c r="H106" i="18"/>
  <c r="I106" i="18" s="1"/>
  <c r="H114" i="18"/>
  <c r="I114" i="18" s="1"/>
  <c r="H122" i="18"/>
  <c r="I122" i="18" s="1"/>
  <c r="H130" i="18"/>
  <c r="I130" i="18" s="1"/>
  <c r="H138" i="18"/>
  <c r="I138" i="18" s="1"/>
  <c r="H146" i="18"/>
  <c r="I146" i="18" s="1"/>
  <c r="H154" i="18"/>
  <c r="I154" i="18" s="1"/>
  <c r="H162" i="18"/>
  <c r="I162" i="18" s="1"/>
  <c r="H170" i="18"/>
  <c r="I170" i="18" s="1"/>
  <c r="H178" i="18"/>
  <c r="I178" i="18" s="1"/>
  <c r="H186" i="18"/>
  <c r="I186" i="18" s="1"/>
  <c r="H194" i="18"/>
  <c r="I194" i="18" s="1"/>
  <c r="H13" i="18"/>
  <c r="H16" i="18"/>
  <c r="I16" i="18" s="1"/>
  <c r="H22" i="18"/>
  <c r="I22" i="18" s="1"/>
  <c r="H28" i="18"/>
  <c r="I28" i="18" s="1"/>
  <c r="H34" i="18"/>
  <c r="I34" i="18" s="1"/>
  <c r="H40" i="18"/>
  <c r="I40" i="18" s="1"/>
  <c r="H46" i="18"/>
  <c r="I46" i="18" s="1"/>
  <c r="H52" i="18"/>
  <c r="I52" i="18" s="1"/>
  <c r="H210" i="18"/>
  <c r="I210" i="18" s="1"/>
  <c r="H218" i="18"/>
  <c r="I218" i="18" s="1"/>
  <c r="H226" i="18"/>
  <c r="I226" i="18" s="1"/>
  <c r="H234" i="18"/>
  <c r="I234" i="18" s="1"/>
  <c r="H242" i="18"/>
  <c r="I242" i="18" s="1"/>
  <c r="H250" i="18"/>
  <c r="I250" i="18" s="1"/>
  <c r="H60" i="18"/>
  <c r="I60" i="18" s="1"/>
  <c r="H68" i="18"/>
  <c r="I68" i="18" s="1"/>
  <c r="H76" i="18"/>
  <c r="I76" i="18" s="1"/>
  <c r="H84" i="18"/>
  <c r="I84" i="18" s="1"/>
  <c r="H92" i="18"/>
  <c r="I92" i="18" s="1"/>
  <c r="H100" i="18"/>
  <c r="I100" i="18" s="1"/>
  <c r="H108" i="18"/>
  <c r="I108" i="18" s="1"/>
  <c r="H116" i="18"/>
  <c r="I116" i="18" s="1"/>
  <c r="H124" i="18"/>
  <c r="I124" i="18" s="1"/>
  <c r="H132" i="18"/>
  <c r="I132" i="18" s="1"/>
  <c r="H140" i="18"/>
  <c r="I140" i="18" s="1"/>
  <c r="H148" i="18"/>
  <c r="I148" i="18" s="1"/>
  <c r="H156" i="18"/>
  <c r="I156" i="18" s="1"/>
  <c r="H164" i="18"/>
  <c r="I164" i="18" s="1"/>
  <c r="H172" i="18"/>
  <c r="I172" i="18" s="1"/>
  <c r="H180" i="18"/>
  <c r="I180" i="18" s="1"/>
  <c r="H188" i="18"/>
  <c r="I188" i="18" s="1"/>
  <c r="H196" i="18"/>
  <c r="I196" i="18" s="1"/>
  <c r="H212" i="18"/>
  <c r="H220" i="18"/>
  <c r="I220" i="18" s="1"/>
  <c r="H228" i="18"/>
  <c r="I228" i="18" s="1"/>
  <c r="H236" i="18"/>
  <c r="I236" i="18" s="1"/>
  <c r="H244" i="18"/>
  <c r="I244" i="18" s="1"/>
  <c r="I246" i="18"/>
  <c r="I30" i="18"/>
  <c r="H4" i="18"/>
  <c r="H14" i="18"/>
  <c r="H20" i="18"/>
  <c r="I20" i="18" s="1"/>
  <c r="H26" i="18"/>
  <c r="I26" i="18" s="1"/>
  <c r="H32" i="18"/>
  <c r="I32" i="18" s="1"/>
  <c r="H38" i="18"/>
  <c r="I38" i="18" s="1"/>
  <c r="H44" i="18"/>
  <c r="I44" i="18" s="1"/>
  <c r="H50" i="18"/>
  <c r="I50" i="18" s="1"/>
  <c r="I240" i="18"/>
  <c r="H202" i="18"/>
  <c r="I202" i="18" s="1"/>
  <c r="H9" i="18"/>
  <c r="H204" i="18"/>
  <c r="I204" i="18" s="1"/>
  <c r="I212" i="18"/>
  <c r="I78" i="18"/>
  <c r="I174" i="18"/>
  <c r="I182" i="18"/>
  <c r="H241" i="16"/>
  <c r="H25" i="16"/>
  <c r="H109" i="16"/>
  <c r="I109" i="16" s="1"/>
  <c r="H121" i="16"/>
  <c r="I121" i="16" s="1"/>
  <c r="H55" i="16"/>
  <c r="I55" i="16" s="1"/>
  <c r="H4" i="16"/>
  <c r="H73" i="16"/>
  <c r="I73" i="16" s="1"/>
  <c r="H97" i="16"/>
  <c r="H85" i="16"/>
  <c r="I85" i="16" s="1"/>
  <c r="H217" i="16"/>
  <c r="H229" i="16"/>
  <c r="I229" i="16" s="1"/>
  <c r="H145" i="16"/>
  <c r="H187" i="16"/>
  <c r="I187" i="16" s="1"/>
  <c r="H49" i="16"/>
  <c r="H199" i="16"/>
  <c r="I199" i="16" s="1"/>
  <c r="H50" i="16"/>
  <c r="I50" i="16" s="1"/>
  <c r="H182" i="16"/>
  <c r="H32" i="16"/>
  <c r="H128" i="16"/>
  <c r="I128" i="16" s="1"/>
  <c r="H139" i="16"/>
  <c r="I139" i="16" s="1"/>
  <c r="H146" i="16"/>
  <c r="H164" i="16"/>
  <c r="H242" i="16"/>
  <c r="I242" i="16" s="1"/>
  <c r="H92" i="16"/>
  <c r="I92" i="16" s="1"/>
  <c r="H103" i="16"/>
  <c r="I103" i="16" s="1"/>
  <c r="H110" i="16"/>
  <c r="I110" i="16" s="1"/>
  <c r="H206" i="16"/>
  <c r="I206" i="16" s="1"/>
  <c r="H224" i="16"/>
  <c r="I224" i="16" s="1"/>
  <c r="H56" i="16"/>
  <c r="H67" i="16"/>
  <c r="I67" i="16" s="1"/>
  <c r="H74" i="16"/>
  <c r="I74" i="16" s="1"/>
  <c r="H188" i="16"/>
  <c r="I188" i="16" s="1"/>
  <c r="H38" i="16"/>
  <c r="H134" i="16"/>
  <c r="H62" i="16"/>
  <c r="I62" i="16" s="1"/>
  <c r="H80" i="16"/>
  <c r="I80" i="16" s="1"/>
  <c r="H194" i="16"/>
  <c r="H44" i="16"/>
  <c r="H176" i="16"/>
  <c r="I176" i="16" s="1"/>
  <c r="H140" i="16"/>
  <c r="I140" i="16" s="1"/>
  <c r="H151" i="16"/>
  <c r="I151" i="16" s="1"/>
  <c r="H158" i="16"/>
  <c r="I158" i="16" s="1"/>
  <c r="H236" i="16"/>
  <c r="I236" i="16" s="1"/>
  <c r="H247" i="16"/>
  <c r="I247" i="16" s="1"/>
  <c r="H19" i="16"/>
  <c r="I19" i="16" s="1"/>
  <c r="H26" i="16"/>
  <c r="H104" i="16"/>
  <c r="I104" i="16" s="1"/>
  <c r="H115" i="16"/>
  <c r="I115" i="16" s="1"/>
  <c r="H122" i="16"/>
  <c r="H200" i="16"/>
  <c r="H211" i="16"/>
  <c r="I211" i="16" s="1"/>
  <c r="H218" i="16"/>
  <c r="I218" i="16" s="1"/>
  <c r="H68" i="16"/>
  <c r="H79" i="16"/>
  <c r="I79" i="16" s="1"/>
  <c r="H86" i="16"/>
  <c r="I43" i="16"/>
  <c r="H169" i="16"/>
  <c r="I169" i="16" s="1"/>
  <c r="H193" i="16"/>
  <c r="I193" i="16" s="1"/>
  <c r="H10" i="16"/>
  <c r="I31" i="16"/>
  <c r="H157" i="16"/>
  <c r="H8" i="16"/>
  <c r="H37" i="16"/>
  <c r="I37" i="16" s="1"/>
  <c r="H181" i="16"/>
  <c r="I181" i="16" s="1"/>
  <c r="H61" i="16"/>
  <c r="I61" i="16" s="1"/>
  <c r="H205" i="16"/>
  <c r="H33" i="16"/>
  <c r="I33" i="16" s="1"/>
  <c r="H65" i="16"/>
  <c r="I65" i="16" s="1"/>
  <c r="H107" i="16"/>
  <c r="I107" i="16" s="1"/>
  <c r="H135" i="16"/>
  <c r="I135" i="16" s="1"/>
  <c r="H177" i="16"/>
  <c r="I177" i="16" s="1"/>
  <c r="H209" i="16"/>
  <c r="I209" i="16" s="1"/>
  <c r="H47" i="16"/>
  <c r="I47" i="16" s="1"/>
  <c r="H75" i="16"/>
  <c r="I75" i="16" s="1"/>
  <c r="H117" i="16"/>
  <c r="I117" i="16" s="1"/>
  <c r="H149" i="16"/>
  <c r="I149" i="16" s="1"/>
  <c r="H191" i="16"/>
  <c r="I191" i="16" s="1"/>
  <c r="H219" i="16"/>
  <c r="I219" i="16" s="1"/>
  <c r="H15" i="16"/>
  <c r="H57" i="16"/>
  <c r="I57" i="16" s="1"/>
  <c r="H89" i="16"/>
  <c r="I89" i="16" s="1"/>
  <c r="H131" i="16"/>
  <c r="I131" i="16" s="1"/>
  <c r="H159" i="16"/>
  <c r="I159" i="16" s="1"/>
  <c r="H201" i="16"/>
  <c r="I201" i="16" s="1"/>
  <c r="H233" i="16"/>
  <c r="I233" i="16" s="1"/>
  <c r="H29" i="16"/>
  <c r="I29" i="16" s="1"/>
  <c r="H71" i="16"/>
  <c r="I71" i="16" s="1"/>
  <c r="H99" i="16"/>
  <c r="I99" i="16" s="1"/>
  <c r="H141" i="16"/>
  <c r="I141" i="16" s="1"/>
  <c r="H173" i="16"/>
  <c r="I173" i="16" s="1"/>
  <c r="H215" i="16"/>
  <c r="I215" i="16" s="1"/>
  <c r="H243" i="16"/>
  <c r="I243" i="16" s="1"/>
  <c r="H39" i="16"/>
  <c r="I39" i="16" s="1"/>
  <c r="H81" i="16"/>
  <c r="I81" i="16" s="1"/>
  <c r="H113" i="16"/>
  <c r="I113" i="16" s="1"/>
  <c r="H155" i="16"/>
  <c r="I155" i="16" s="1"/>
  <c r="H183" i="16"/>
  <c r="I183" i="16" s="1"/>
  <c r="H225" i="16"/>
  <c r="I225" i="16" s="1"/>
  <c r="H21" i="16"/>
  <c r="I21" i="16" s="1"/>
  <c r="H53" i="16"/>
  <c r="I53" i="16" s="1"/>
  <c r="H95" i="16"/>
  <c r="I95" i="16" s="1"/>
  <c r="H123" i="16"/>
  <c r="I123" i="16" s="1"/>
  <c r="H165" i="16"/>
  <c r="I165" i="16" s="1"/>
  <c r="H197" i="16"/>
  <c r="I197" i="16" s="1"/>
  <c r="H239" i="16"/>
  <c r="I239" i="16" s="1"/>
  <c r="H35" i="16"/>
  <c r="I35" i="16" s="1"/>
  <c r="H63" i="16"/>
  <c r="I63" i="16" s="1"/>
  <c r="H105" i="16"/>
  <c r="I105" i="16" s="1"/>
  <c r="H137" i="16"/>
  <c r="I137" i="16" s="1"/>
  <c r="H179" i="16"/>
  <c r="I179" i="16" s="1"/>
  <c r="H207" i="16"/>
  <c r="I207" i="16" s="1"/>
  <c r="H249" i="16"/>
  <c r="I249" i="16" s="1"/>
  <c r="H45" i="16"/>
  <c r="I45" i="16" s="1"/>
  <c r="H77" i="16"/>
  <c r="I77" i="16" s="1"/>
  <c r="H119" i="16"/>
  <c r="I119" i="16" s="1"/>
  <c r="H147" i="16"/>
  <c r="I147" i="16" s="1"/>
  <c r="H189" i="16"/>
  <c r="I189" i="16" s="1"/>
  <c r="H221" i="16"/>
  <c r="I221" i="16" s="1"/>
  <c r="H17" i="16"/>
  <c r="I17" i="16" s="1"/>
  <c r="H59" i="16"/>
  <c r="I59" i="16" s="1"/>
  <c r="H87" i="16"/>
  <c r="I87" i="16" s="1"/>
  <c r="H129" i="16"/>
  <c r="I129" i="16" s="1"/>
  <c r="H161" i="16"/>
  <c r="I161" i="16" s="1"/>
  <c r="H203" i="16"/>
  <c r="I203" i="16" s="1"/>
  <c r="H231" i="16"/>
  <c r="I231" i="16" s="1"/>
  <c r="H27" i="16"/>
  <c r="I27" i="16" s="1"/>
  <c r="H69" i="16"/>
  <c r="I69" i="16" s="1"/>
  <c r="H101" i="16"/>
  <c r="I101" i="16" s="1"/>
  <c r="H143" i="16"/>
  <c r="I143" i="16" s="1"/>
  <c r="H171" i="16"/>
  <c r="I171" i="16" s="1"/>
  <c r="H213" i="16"/>
  <c r="I213" i="16" s="1"/>
  <c r="H245" i="16"/>
  <c r="I245" i="16" s="1"/>
  <c r="H41" i="16"/>
  <c r="I41" i="16" s="1"/>
  <c r="H83" i="16"/>
  <c r="I83" i="16" s="1"/>
  <c r="H111" i="16"/>
  <c r="I111" i="16" s="1"/>
  <c r="H153" i="16"/>
  <c r="I153" i="16" s="1"/>
  <c r="H185" i="16"/>
  <c r="I185" i="16" s="1"/>
  <c r="H227" i="16"/>
  <c r="I227" i="16" s="1"/>
  <c r="H23" i="16"/>
  <c r="I23" i="16" s="1"/>
  <c r="H51" i="16"/>
  <c r="I51" i="16" s="1"/>
  <c r="H93" i="16"/>
  <c r="I93" i="16" s="1"/>
  <c r="H125" i="16"/>
  <c r="I125" i="16" s="1"/>
  <c r="H167" i="16"/>
  <c r="I167" i="16" s="1"/>
  <c r="H195" i="16"/>
  <c r="I195" i="16" s="1"/>
  <c r="H237" i="16"/>
  <c r="I237" i="16" s="1"/>
  <c r="H24" i="16"/>
  <c r="H36" i="16"/>
  <c r="I36" i="16" s="1"/>
  <c r="H48" i="16"/>
  <c r="I48" i="16" s="1"/>
  <c r="H60" i="16"/>
  <c r="I60" i="16" s="1"/>
  <c r="H72" i="16"/>
  <c r="I72" i="16" s="1"/>
  <c r="H84" i="16"/>
  <c r="I84" i="16" s="1"/>
  <c r="H96" i="16"/>
  <c r="I96" i="16" s="1"/>
  <c r="H108" i="16"/>
  <c r="I108" i="16" s="1"/>
  <c r="H120" i="16"/>
  <c r="I120" i="16" s="1"/>
  <c r="H132" i="16"/>
  <c r="I132" i="16" s="1"/>
  <c r="H144" i="16"/>
  <c r="I144" i="16" s="1"/>
  <c r="H156" i="16"/>
  <c r="I156" i="16" s="1"/>
  <c r="H168" i="16"/>
  <c r="I168" i="16" s="1"/>
  <c r="H180" i="16"/>
  <c r="I180" i="16" s="1"/>
  <c r="H192" i="16"/>
  <c r="I192" i="16" s="1"/>
  <c r="H204" i="16"/>
  <c r="I204" i="16" s="1"/>
  <c r="H216" i="16"/>
  <c r="I216" i="16" s="1"/>
  <c r="H228" i="16"/>
  <c r="I228" i="16" s="1"/>
  <c r="H240" i="16"/>
  <c r="I240" i="16" s="1"/>
  <c r="H16" i="16"/>
  <c r="I16" i="16" s="1"/>
  <c r="H28" i="16"/>
  <c r="I28" i="16" s="1"/>
  <c r="H40" i="16"/>
  <c r="I40" i="16" s="1"/>
  <c r="H52" i="16"/>
  <c r="I52" i="16" s="1"/>
  <c r="H64" i="16"/>
  <c r="I64" i="16" s="1"/>
  <c r="H76" i="16"/>
  <c r="I76" i="16" s="1"/>
  <c r="H88" i="16"/>
  <c r="I88" i="16" s="1"/>
  <c r="H100" i="16"/>
  <c r="I100" i="16" s="1"/>
  <c r="H112" i="16"/>
  <c r="I112" i="16" s="1"/>
  <c r="H124" i="16"/>
  <c r="I124" i="16" s="1"/>
  <c r="H136" i="16"/>
  <c r="I136" i="16" s="1"/>
  <c r="H148" i="16"/>
  <c r="I148" i="16" s="1"/>
  <c r="H160" i="16"/>
  <c r="I160" i="16" s="1"/>
  <c r="H172" i="16"/>
  <c r="I172" i="16" s="1"/>
  <c r="H184" i="16"/>
  <c r="I184" i="16" s="1"/>
  <c r="H196" i="16"/>
  <c r="I196" i="16" s="1"/>
  <c r="H208" i="16"/>
  <c r="I208" i="16" s="1"/>
  <c r="H220" i="16"/>
  <c r="I220" i="16" s="1"/>
  <c r="H232" i="16"/>
  <c r="I232" i="16" s="1"/>
  <c r="H244" i="16"/>
  <c r="I244" i="16" s="1"/>
  <c r="H13" i="16"/>
  <c r="I25" i="16"/>
  <c r="I49" i="16"/>
  <c r="I97" i="16"/>
  <c r="I145" i="16"/>
  <c r="I157" i="16"/>
  <c r="I205" i="16"/>
  <c r="I217" i="16"/>
  <c r="I241" i="16"/>
  <c r="H6" i="16"/>
  <c r="H9" i="16"/>
  <c r="H18" i="16"/>
  <c r="I18" i="16" s="1"/>
  <c r="H30" i="16"/>
  <c r="I30" i="16" s="1"/>
  <c r="H42" i="16"/>
  <c r="I42" i="16" s="1"/>
  <c r="H54" i="16"/>
  <c r="I54" i="16" s="1"/>
  <c r="H66" i="16"/>
  <c r="I66" i="16" s="1"/>
  <c r="H78" i="16"/>
  <c r="I78" i="16" s="1"/>
  <c r="H90" i="16"/>
  <c r="I90" i="16" s="1"/>
  <c r="H102" i="16"/>
  <c r="I102" i="16" s="1"/>
  <c r="H114" i="16"/>
  <c r="I114" i="16" s="1"/>
  <c r="H126" i="16"/>
  <c r="I126" i="16" s="1"/>
  <c r="H138" i="16"/>
  <c r="I138" i="16" s="1"/>
  <c r="H150" i="16"/>
  <c r="I150" i="16" s="1"/>
  <c r="H162" i="16"/>
  <c r="I162" i="16" s="1"/>
  <c r="H174" i="16"/>
  <c r="I174" i="16" s="1"/>
  <c r="H186" i="16"/>
  <c r="I186" i="16" s="1"/>
  <c r="H198" i="16"/>
  <c r="I198" i="16" s="1"/>
  <c r="H210" i="16"/>
  <c r="I210" i="16" s="1"/>
  <c r="H222" i="16"/>
  <c r="I222" i="16" s="1"/>
  <c r="H234" i="16"/>
  <c r="I234" i="16" s="1"/>
  <c r="H246" i="16"/>
  <c r="I246" i="16" s="1"/>
  <c r="H22" i="16"/>
  <c r="I22" i="16" s="1"/>
  <c r="H34" i="16"/>
  <c r="I34" i="16" s="1"/>
  <c r="H46" i="16"/>
  <c r="I46" i="16" s="1"/>
  <c r="H58" i="16"/>
  <c r="I58" i="16" s="1"/>
  <c r="H70" i="16"/>
  <c r="I70" i="16" s="1"/>
  <c r="H82" i="16"/>
  <c r="I82" i="16" s="1"/>
  <c r="H94" i="16"/>
  <c r="I94" i="16" s="1"/>
  <c r="H106" i="16"/>
  <c r="I106" i="16" s="1"/>
  <c r="H118" i="16"/>
  <c r="I118" i="16" s="1"/>
  <c r="H130" i="16"/>
  <c r="I130" i="16" s="1"/>
  <c r="H142" i="16"/>
  <c r="I142" i="16" s="1"/>
  <c r="H154" i="16"/>
  <c r="I154" i="16" s="1"/>
  <c r="H166" i="16"/>
  <c r="I166" i="16" s="1"/>
  <c r="H178" i="16"/>
  <c r="I178" i="16" s="1"/>
  <c r="H190" i="16"/>
  <c r="I190" i="16" s="1"/>
  <c r="H202" i="16"/>
  <c r="I202" i="16" s="1"/>
  <c r="H214" i="16"/>
  <c r="I214" i="16" s="1"/>
  <c r="H226" i="16"/>
  <c r="I226" i="16" s="1"/>
  <c r="H238" i="16"/>
  <c r="I238" i="16" s="1"/>
  <c r="H250" i="16"/>
  <c r="I250" i="16" s="1"/>
  <c r="H11" i="16"/>
  <c r="I24" i="16"/>
  <c r="H14" i="16"/>
  <c r="I26" i="16"/>
  <c r="I38" i="16"/>
  <c r="I86" i="16"/>
  <c r="I98" i="16"/>
  <c r="I122" i="16"/>
  <c r="I134" i="16"/>
  <c r="I146" i="16"/>
  <c r="I182" i="16"/>
  <c r="I194" i="16"/>
  <c r="I230" i="16"/>
  <c r="H7" i="16"/>
  <c r="I32" i="16"/>
  <c r="I44" i="16"/>
  <c r="I56" i="16"/>
  <c r="I68" i="16"/>
  <c r="I116" i="16"/>
  <c r="I164" i="16"/>
  <c r="I200" i="16"/>
  <c r="I212" i="16"/>
  <c r="I248" i="16"/>
  <c r="H12" i="16"/>
  <c r="H6" i="14"/>
  <c r="H4" i="14"/>
  <c r="H8" i="14"/>
  <c r="H13" i="14"/>
  <c r="H12" i="14"/>
  <c r="H11" i="14"/>
  <c r="H14" i="14"/>
  <c r="H5" i="14"/>
  <c r="H7" i="14"/>
  <c r="H61" i="14"/>
  <c r="I61" i="14" s="1"/>
  <c r="H65" i="14"/>
  <c r="I65" i="14" s="1"/>
  <c r="H69" i="14"/>
  <c r="I69" i="14" s="1"/>
  <c r="H73" i="14"/>
  <c r="I73" i="14" s="1"/>
  <c r="H77" i="14"/>
  <c r="I77" i="14" s="1"/>
  <c r="H81" i="14"/>
  <c r="I81" i="14" s="1"/>
  <c r="H85" i="14"/>
  <c r="I85" i="14" s="1"/>
  <c r="H89" i="14"/>
  <c r="I89" i="14" s="1"/>
  <c r="H93" i="14"/>
  <c r="I93" i="14" s="1"/>
  <c r="H97" i="14"/>
  <c r="I97" i="14" s="1"/>
  <c r="H101" i="14"/>
  <c r="I101" i="14" s="1"/>
  <c r="H109" i="14"/>
  <c r="I109" i="14" s="1"/>
  <c r="H113" i="14"/>
  <c r="I113" i="14" s="1"/>
  <c r="H121" i="14"/>
  <c r="I121" i="14" s="1"/>
  <c r="H125" i="14"/>
  <c r="I125" i="14" s="1"/>
  <c r="H177" i="14"/>
  <c r="I177" i="14" s="1"/>
  <c r="H105" i="14"/>
  <c r="I105" i="14" s="1"/>
  <c r="H16" i="14"/>
  <c r="I16" i="14" s="1"/>
  <c r="H20" i="14"/>
  <c r="I20" i="14" s="1"/>
  <c r="H24" i="14"/>
  <c r="I24" i="14" s="1"/>
  <c r="H28" i="14"/>
  <c r="I28" i="14" s="1"/>
  <c r="H32" i="14"/>
  <c r="I32" i="14" s="1"/>
  <c r="H36" i="14"/>
  <c r="I36" i="14" s="1"/>
  <c r="H40" i="14"/>
  <c r="I40" i="14" s="1"/>
  <c r="H44" i="14"/>
  <c r="I44" i="14" s="1"/>
  <c r="H48" i="14"/>
  <c r="I48" i="14" s="1"/>
  <c r="H52" i="14"/>
  <c r="I52" i="14" s="1"/>
  <c r="H56" i="14"/>
  <c r="I56" i="14" s="1"/>
  <c r="H60" i="14"/>
  <c r="I60" i="14" s="1"/>
  <c r="H64" i="14"/>
  <c r="I64" i="14" s="1"/>
  <c r="H68" i="14"/>
  <c r="I68" i="14" s="1"/>
  <c r="H72" i="14"/>
  <c r="I72" i="14" s="1"/>
  <c r="H76" i="14"/>
  <c r="I76" i="14" s="1"/>
  <c r="H80" i="14"/>
  <c r="I80" i="14" s="1"/>
  <c r="H84" i="14"/>
  <c r="I84" i="14" s="1"/>
  <c r="H88" i="14"/>
  <c r="I88" i="14" s="1"/>
  <c r="H92" i="14"/>
  <c r="I92" i="14" s="1"/>
  <c r="H96" i="14"/>
  <c r="I96" i="14" s="1"/>
  <c r="H100" i="14"/>
  <c r="I100" i="14" s="1"/>
  <c r="H104" i="14"/>
  <c r="I104" i="14" s="1"/>
  <c r="H108" i="14"/>
  <c r="I108" i="14" s="1"/>
  <c r="H112" i="14"/>
  <c r="I112" i="14" s="1"/>
  <c r="H116" i="14"/>
  <c r="I116" i="14" s="1"/>
  <c r="H120" i="14"/>
  <c r="I120" i="14" s="1"/>
  <c r="H124" i="14"/>
  <c r="I124" i="14" s="1"/>
  <c r="H128" i="14"/>
  <c r="I128" i="14" s="1"/>
  <c r="H132" i="14"/>
  <c r="I132" i="14" s="1"/>
  <c r="H136" i="14"/>
  <c r="I136" i="14" s="1"/>
  <c r="H140" i="14"/>
  <c r="I140" i="14" s="1"/>
  <c r="H144" i="14"/>
  <c r="I144" i="14" s="1"/>
  <c r="H148" i="14"/>
  <c r="I148" i="14" s="1"/>
  <c r="H152" i="14"/>
  <c r="I152" i="14" s="1"/>
  <c r="H156" i="14"/>
  <c r="I156" i="14" s="1"/>
  <c r="H160" i="14"/>
  <c r="I160" i="14" s="1"/>
  <c r="H164" i="14"/>
  <c r="I164" i="14" s="1"/>
  <c r="H168" i="14"/>
  <c r="I168" i="14" s="1"/>
  <c r="H172" i="14"/>
  <c r="I172" i="14" s="1"/>
  <c r="H176" i="14"/>
  <c r="I176" i="14" s="1"/>
  <c r="H180" i="14"/>
  <c r="I180" i="14" s="1"/>
  <c r="H184" i="14"/>
  <c r="I184" i="14" s="1"/>
  <c r="H188" i="14"/>
  <c r="I188" i="14" s="1"/>
  <c r="H192" i="14"/>
  <c r="I192" i="14" s="1"/>
  <c r="H196" i="14"/>
  <c r="I196" i="14" s="1"/>
  <c r="H200" i="14"/>
  <c r="I200" i="14" s="1"/>
  <c r="H204" i="14"/>
  <c r="I204" i="14" s="1"/>
  <c r="H208" i="14"/>
  <c r="I208" i="14" s="1"/>
  <c r="H212" i="14"/>
  <c r="I212" i="14" s="1"/>
  <c r="H216" i="14"/>
  <c r="I216" i="14" s="1"/>
  <c r="H220" i="14"/>
  <c r="I220" i="14" s="1"/>
  <c r="H224" i="14"/>
  <c r="I224" i="14" s="1"/>
  <c r="H228" i="14"/>
  <c r="I228" i="14" s="1"/>
  <c r="H232" i="14"/>
  <c r="I232" i="14" s="1"/>
  <c r="H236" i="14"/>
  <c r="I236" i="14" s="1"/>
  <c r="H240" i="14"/>
  <c r="I240" i="14" s="1"/>
  <c r="H244" i="14"/>
  <c r="I244" i="14" s="1"/>
  <c r="H248" i="14"/>
  <c r="I248" i="14" s="1"/>
  <c r="H252" i="14"/>
  <c r="I252" i="14" s="1"/>
  <c r="H256" i="14"/>
  <c r="I256" i="14" s="1"/>
  <c r="H260" i="14"/>
  <c r="I260" i="14" s="1"/>
  <c r="H264" i="14"/>
  <c r="I264" i="14" s="1"/>
  <c r="H268" i="14"/>
  <c r="I268" i="14" s="1"/>
  <c r="H272" i="14"/>
  <c r="I272" i="14" s="1"/>
  <c r="H15" i="14"/>
  <c r="H19" i="14"/>
  <c r="I19" i="14" s="1"/>
  <c r="H23" i="14"/>
  <c r="I23" i="14" s="1"/>
  <c r="H27" i="14"/>
  <c r="I27" i="14" s="1"/>
  <c r="H31" i="14"/>
  <c r="I31" i="14" s="1"/>
  <c r="H35" i="14"/>
  <c r="I35" i="14" s="1"/>
  <c r="H39" i="14"/>
  <c r="I39" i="14" s="1"/>
  <c r="H43" i="14"/>
  <c r="I43" i="14" s="1"/>
  <c r="H47" i="14"/>
  <c r="I47" i="14" s="1"/>
  <c r="H51" i="14"/>
  <c r="I51" i="14" s="1"/>
  <c r="H55" i="14"/>
  <c r="I55" i="14" s="1"/>
  <c r="H59" i="14"/>
  <c r="I59" i="14" s="1"/>
  <c r="H115" i="14"/>
  <c r="I115" i="14" s="1"/>
  <c r="H119" i="14"/>
  <c r="I119" i="14" s="1"/>
  <c r="H131" i="14"/>
  <c r="I131" i="14" s="1"/>
  <c r="H135" i="14"/>
  <c r="I135" i="14" s="1"/>
  <c r="H139" i="14"/>
  <c r="I139" i="14" s="1"/>
  <c r="H143" i="14"/>
  <c r="I143" i="14" s="1"/>
  <c r="H147" i="14"/>
  <c r="I147" i="14" s="1"/>
  <c r="H151" i="14"/>
  <c r="I151" i="14" s="1"/>
  <c r="H155" i="14"/>
  <c r="I155" i="14" s="1"/>
  <c r="H159" i="14"/>
  <c r="I159" i="14" s="1"/>
  <c r="H163" i="14"/>
  <c r="I163" i="14" s="1"/>
  <c r="H167" i="14"/>
  <c r="I167" i="14" s="1"/>
  <c r="H171" i="14"/>
  <c r="I171" i="14" s="1"/>
  <c r="H175" i="14"/>
  <c r="I175" i="14" s="1"/>
  <c r="H179" i="14"/>
  <c r="I179" i="14" s="1"/>
  <c r="H183" i="14"/>
  <c r="I183" i="14" s="1"/>
  <c r="H187" i="14"/>
  <c r="I187" i="14" s="1"/>
  <c r="H191" i="14"/>
  <c r="I191" i="14" s="1"/>
  <c r="H195" i="14"/>
  <c r="I195" i="14" s="1"/>
  <c r="H199" i="14"/>
  <c r="I199" i="14" s="1"/>
  <c r="H203" i="14"/>
  <c r="I203" i="14" s="1"/>
  <c r="H207" i="14"/>
  <c r="I207" i="14" s="1"/>
  <c r="H211" i="14"/>
  <c r="I211" i="14" s="1"/>
  <c r="H215" i="14"/>
  <c r="I215" i="14" s="1"/>
  <c r="H219" i="14"/>
  <c r="I219" i="14" s="1"/>
  <c r="H223" i="14"/>
  <c r="I223" i="14" s="1"/>
  <c r="H227" i="14"/>
  <c r="I227" i="14" s="1"/>
  <c r="H231" i="14"/>
  <c r="I231" i="14" s="1"/>
  <c r="H235" i="14"/>
  <c r="I235" i="14" s="1"/>
  <c r="H239" i="14"/>
  <c r="I239" i="14" s="1"/>
  <c r="H243" i="14"/>
  <c r="I243" i="14" s="1"/>
  <c r="H247" i="14"/>
  <c r="I247" i="14" s="1"/>
  <c r="H251" i="14"/>
  <c r="I251" i="14" s="1"/>
  <c r="H255" i="14"/>
  <c r="I255" i="14" s="1"/>
  <c r="H259" i="14"/>
  <c r="I259" i="14" s="1"/>
  <c r="H263" i="14"/>
  <c r="I263" i="14" s="1"/>
  <c r="H267" i="14"/>
  <c r="I267" i="14" s="1"/>
  <c r="H271" i="14"/>
  <c r="I271" i="14" s="1"/>
  <c r="H63" i="14"/>
  <c r="I63" i="14" s="1"/>
  <c r="H67" i="14"/>
  <c r="I67" i="14" s="1"/>
  <c r="H71" i="14"/>
  <c r="I71" i="14" s="1"/>
  <c r="H75" i="14"/>
  <c r="I75" i="14" s="1"/>
  <c r="H79" i="14"/>
  <c r="I79" i="14" s="1"/>
  <c r="H83" i="14"/>
  <c r="I83" i="14" s="1"/>
  <c r="H87" i="14"/>
  <c r="I87" i="14" s="1"/>
  <c r="H91" i="14"/>
  <c r="I91" i="14" s="1"/>
  <c r="H95" i="14"/>
  <c r="I95" i="14" s="1"/>
  <c r="H99" i="14"/>
  <c r="I99" i="14" s="1"/>
  <c r="H103" i="14"/>
  <c r="I103" i="14" s="1"/>
  <c r="H107" i="14"/>
  <c r="I107" i="14" s="1"/>
  <c r="H111" i="14"/>
  <c r="I111" i="14" s="1"/>
  <c r="H123" i="14"/>
  <c r="I123" i="14" s="1"/>
  <c r="H127" i="14"/>
  <c r="I127" i="14" s="1"/>
  <c r="H18" i="14"/>
  <c r="I18" i="14" s="1"/>
  <c r="H22" i="14"/>
  <c r="I22" i="14" s="1"/>
  <c r="H26" i="14"/>
  <c r="I26" i="14" s="1"/>
  <c r="H30" i="14"/>
  <c r="I30" i="14" s="1"/>
  <c r="H34" i="14"/>
  <c r="I34" i="14" s="1"/>
  <c r="H38" i="14"/>
  <c r="I38" i="14" s="1"/>
  <c r="H42" i="14"/>
  <c r="I42" i="14" s="1"/>
  <c r="H46" i="14"/>
  <c r="I46" i="14" s="1"/>
  <c r="H50" i="14"/>
  <c r="I50" i="14" s="1"/>
  <c r="H54" i="14"/>
  <c r="I54" i="14" s="1"/>
  <c r="H58" i="14"/>
  <c r="I58" i="14" s="1"/>
  <c r="H62" i="14"/>
  <c r="I62" i="14" s="1"/>
  <c r="H66" i="14"/>
  <c r="I66" i="14" s="1"/>
  <c r="H70" i="14"/>
  <c r="I70" i="14" s="1"/>
  <c r="H74" i="14"/>
  <c r="I74" i="14" s="1"/>
  <c r="H78" i="14"/>
  <c r="I78" i="14" s="1"/>
  <c r="H82" i="14"/>
  <c r="I82" i="14" s="1"/>
  <c r="H86" i="14"/>
  <c r="I86" i="14" s="1"/>
  <c r="H90" i="14"/>
  <c r="I90" i="14" s="1"/>
  <c r="H94" i="14"/>
  <c r="I94" i="14" s="1"/>
  <c r="H98" i="14"/>
  <c r="I98" i="14" s="1"/>
  <c r="H102" i="14"/>
  <c r="I102" i="14" s="1"/>
  <c r="H106" i="14"/>
  <c r="I106" i="14" s="1"/>
  <c r="H110" i="14"/>
  <c r="I110" i="14" s="1"/>
  <c r="H114" i="14"/>
  <c r="I114" i="14" s="1"/>
  <c r="H118" i="14"/>
  <c r="I118" i="14" s="1"/>
  <c r="H122" i="14"/>
  <c r="I122" i="14" s="1"/>
  <c r="H126" i="14"/>
  <c r="I126" i="14" s="1"/>
  <c r="H130" i="14"/>
  <c r="I130" i="14" s="1"/>
  <c r="H134" i="14"/>
  <c r="I134" i="14" s="1"/>
  <c r="H138" i="14"/>
  <c r="I138" i="14" s="1"/>
  <c r="H142" i="14"/>
  <c r="I142" i="14" s="1"/>
  <c r="H146" i="14"/>
  <c r="I146" i="14" s="1"/>
  <c r="H150" i="14"/>
  <c r="I150" i="14" s="1"/>
  <c r="H154" i="14"/>
  <c r="I154" i="14" s="1"/>
  <c r="H158" i="14"/>
  <c r="I158" i="14" s="1"/>
  <c r="H162" i="14"/>
  <c r="I162" i="14" s="1"/>
  <c r="H166" i="14"/>
  <c r="I166" i="14" s="1"/>
  <c r="H170" i="14"/>
  <c r="I170" i="14" s="1"/>
  <c r="H174" i="14"/>
  <c r="I174" i="14" s="1"/>
  <c r="H178" i="14"/>
  <c r="I178" i="14" s="1"/>
  <c r="H182" i="14"/>
  <c r="I182" i="14" s="1"/>
  <c r="H186" i="14"/>
  <c r="I186" i="14" s="1"/>
  <c r="H190" i="14"/>
  <c r="I190" i="14" s="1"/>
  <c r="H194" i="14"/>
  <c r="I194" i="14" s="1"/>
  <c r="H198" i="14"/>
  <c r="I198" i="14" s="1"/>
  <c r="H202" i="14"/>
  <c r="I202" i="14" s="1"/>
  <c r="H206" i="14"/>
  <c r="I206" i="14" s="1"/>
  <c r="H210" i="14"/>
  <c r="I210" i="14" s="1"/>
  <c r="H214" i="14"/>
  <c r="I214" i="14" s="1"/>
  <c r="H218" i="14"/>
  <c r="I218" i="14" s="1"/>
  <c r="H222" i="14"/>
  <c r="I222" i="14" s="1"/>
  <c r="H226" i="14"/>
  <c r="I226" i="14" s="1"/>
  <c r="H230" i="14"/>
  <c r="I230" i="14" s="1"/>
  <c r="H234" i="14"/>
  <c r="I234" i="14" s="1"/>
  <c r="H238" i="14"/>
  <c r="I238" i="14" s="1"/>
  <c r="H242" i="14"/>
  <c r="I242" i="14" s="1"/>
  <c r="H246" i="14"/>
  <c r="I246" i="14" s="1"/>
  <c r="H250" i="14"/>
  <c r="I250" i="14" s="1"/>
  <c r="H254" i="14"/>
  <c r="I254" i="14" s="1"/>
  <c r="H258" i="14"/>
  <c r="I258" i="14" s="1"/>
  <c r="H262" i="14"/>
  <c r="I262" i="14" s="1"/>
  <c r="H266" i="14"/>
  <c r="I266" i="14" s="1"/>
  <c r="H270" i="14"/>
  <c r="I270" i="14" s="1"/>
  <c r="H10" i="14"/>
  <c r="H17" i="14"/>
  <c r="I17" i="14" s="1"/>
  <c r="H21" i="14"/>
  <c r="I21" i="14" s="1"/>
  <c r="H25" i="14"/>
  <c r="I25" i="14" s="1"/>
  <c r="H29" i="14"/>
  <c r="I29" i="14" s="1"/>
  <c r="H33" i="14"/>
  <c r="I33" i="14" s="1"/>
  <c r="H37" i="14"/>
  <c r="I37" i="14" s="1"/>
  <c r="H41" i="14"/>
  <c r="I41" i="14" s="1"/>
  <c r="H45" i="14"/>
  <c r="I45" i="14" s="1"/>
  <c r="H49" i="14"/>
  <c r="I49" i="14" s="1"/>
  <c r="H53" i="14"/>
  <c r="I53" i="14" s="1"/>
  <c r="H57" i="14"/>
  <c r="I57" i="14" s="1"/>
  <c r="H117" i="14"/>
  <c r="I117" i="14" s="1"/>
  <c r="H129" i="14"/>
  <c r="I129" i="14" s="1"/>
  <c r="H133" i="14"/>
  <c r="I133" i="14" s="1"/>
  <c r="H137" i="14"/>
  <c r="I137" i="14" s="1"/>
  <c r="H141" i="14"/>
  <c r="I141" i="14" s="1"/>
  <c r="H145" i="14"/>
  <c r="I145" i="14" s="1"/>
  <c r="H149" i="14"/>
  <c r="I149" i="14" s="1"/>
  <c r="H153" i="14"/>
  <c r="I153" i="14" s="1"/>
  <c r="H157" i="14"/>
  <c r="I157" i="14" s="1"/>
  <c r="H161" i="14"/>
  <c r="I161" i="14" s="1"/>
  <c r="H165" i="14"/>
  <c r="I165" i="14" s="1"/>
  <c r="H169" i="14"/>
  <c r="I169" i="14" s="1"/>
  <c r="H173" i="14"/>
  <c r="I173" i="14" s="1"/>
  <c r="H181" i="14"/>
  <c r="I181" i="14" s="1"/>
  <c r="H185" i="14"/>
  <c r="I185" i="14" s="1"/>
  <c r="H189" i="14"/>
  <c r="I189" i="14" s="1"/>
  <c r="H193" i="14"/>
  <c r="I193" i="14" s="1"/>
  <c r="H197" i="14"/>
  <c r="I197" i="14" s="1"/>
  <c r="H201" i="14"/>
  <c r="I201" i="14" s="1"/>
  <c r="H205" i="14"/>
  <c r="I205" i="14" s="1"/>
  <c r="H209" i="14"/>
  <c r="I209" i="14" s="1"/>
  <c r="H213" i="14"/>
  <c r="I213" i="14" s="1"/>
  <c r="H217" i="14"/>
  <c r="I217" i="14" s="1"/>
  <c r="H221" i="14"/>
  <c r="I221" i="14" s="1"/>
  <c r="H225" i="14"/>
  <c r="I225" i="14" s="1"/>
  <c r="H229" i="14"/>
  <c r="I229" i="14" s="1"/>
  <c r="H233" i="14"/>
  <c r="I233" i="14" s="1"/>
  <c r="H237" i="14"/>
  <c r="I237" i="14" s="1"/>
  <c r="H241" i="14"/>
  <c r="I241" i="14" s="1"/>
  <c r="H245" i="14"/>
  <c r="I245" i="14" s="1"/>
  <c r="H249" i="14"/>
  <c r="I249" i="14" s="1"/>
  <c r="H253" i="14"/>
  <c r="I253" i="14" s="1"/>
  <c r="H257" i="14"/>
  <c r="I257" i="14" s="1"/>
  <c r="H261" i="14"/>
  <c r="I261" i="14" s="1"/>
  <c r="H265" i="14"/>
  <c r="I265" i="14" s="1"/>
  <c r="H269" i="14"/>
  <c r="I269" i="14" s="1"/>
  <c r="H273" i="14"/>
  <c r="I273" i="14" s="1"/>
  <c r="H8" i="13"/>
  <c r="H6" i="13"/>
  <c r="H5" i="13"/>
  <c r="H4" i="13"/>
  <c r="H13" i="13"/>
  <c r="H12" i="13"/>
  <c r="H9" i="13"/>
  <c r="H19" i="13"/>
  <c r="I19" i="13" s="1"/>
  <c r="H23" i="13"/>
  <c r="I23" i="13" s="1"/>
  <c r="H27" i="13"/>
  <c r="I27" i="13" s="1"/>
  <c r="H31" i="13"/>
  <c r="I31" i="13" s="1"/>
  <c r="H35" i="13"/>
  <c r="I35" i="13" s="1"/>
  <c r="H43" i="13"/>
  <c r="I43" i="13" s="1"/>
  <c r="H55" i="13"/>
  <c r="I55" i="13" s="1"/>
  <c r="H14" i="13"/>
  <c r="H22" i="13"/>
  <c r="I22" i="13" s="1"/>
  <c r="H10" i="13"/>
  <c r="H17" i="13"/>
  <c r="I17" i="13" s="1"/>
  <c r="H21" i="13"/>
  <c r="I21" i="13" s="1"/>
  <c r="H25" i="13"/>
  <c r="I25" i="13" s="1"/>
  <c r="H29" i="13"/>
  <c r="I29" i="13" s="1"/>
  <c r="H33" i="13"/>
  <c r="I33" i="13" s="1"/>
  <c r="H37" i="13"/>
  <c r="I37" i="13" s="1"/>
  <c r="H41" i="13"/>
  <c r="I41" i="13" s="1"/>
  <c r="H45" i="13"/>
  <c r="I45" i="13" s="1"/>
  <c r="H49" i="13"/>
  <c r="I49" i="13" s="1"/>
  <c r="H53" i="13"/>
  <c r="I53" i="13" s="1"/>
  <c r="H57" i="13"/>
  <c r="I57" i="13" s="1"/>
  <c r="H61" i="13"/>
  <c r="I61" i="13" s="1"/>
  <c r="H65" i="13"/>
  <c r="I65" i="13" s="1"/>
  <c r="H69" i="13"/>
  <c r="I69" i="13" s="1"/>
  <c r="H73" i="13"/>
  <c r="I73" i="13" s="1"/>
  <c r="H77" i="13"/>
  <c r="I77" i="13" s="1"/>
  <c r="H81" i="13"/>
  <c r="I81" i="13" s="1"/>
  <c r="H85" i="13"/>
  <c r="I85" i="13" s="1"/>
  <c r="H89" i="13"/>
  <c r="I89" i="13" s="1"/>
  <c r="H93" i="13"/>
  <c r="I93" i="13" s="1"/>
  <c r="H97" i="13"/>
  <c r="I97" i="13" s="1"/>
  <c r="H101" i="13"/>
  <c r="I101" i="13" s="1"/>
  <c r="H105" i="13"/>
  <c r="I105" i="13" s="1"/>
  <c r="H109" i="13"/>
  <c r="I109" i="13" s="1"/>
  <c r="H113" i="13"/>
  <c r="I113" i="13" s="1"/>
  <c r="H117" i="13"/>
  <c r="I117" i="13" s="1"/>
  <c r="H121" i="13"/>
  <c r="I121" i="13" s="1"/>
  <c r="H125" i="13"/>
  <c r="I125" i="13" s="1"/>
  <c r="H129" i="13"/>
  <c r="I129" i="13" s="1"/>
  <c r="H133" i="13"/>
  <c r="I133" i="13" s="1"/>
  <c r="H137" i="13"/>
  <c r="I137" i="13" s="1"/>
  <c r="H141" i="13"/>
  <c r="I141" i="13" s="1"/>
  <c r="H145" i="13"/>
  <c r="I145" i="13" s="1"/>
  <c r="H149" i="13"/>
  <c r="I149" i="13" s="1"/>
  <c r="H153" i="13"/>
  <c r="I153" i="13" s="1"/>
  <c r="H157" i="13"/>
  <c r="I157" i="13" s="1"/>
  <c r="H161" i="13"/>
  <c r="I161" i="13" s="1"/>
  <c r="H165" i="13"/>
  <c r="I165" i="13" s="1"/>
  <c r="H169" i="13"/>
  <c r="I169" i="13" s="1"/>
  <c r="H173" i="13"/>
  <c r="I173" i="13" s="1"/>
  <c r="H177" i="13"/>
  <c r="I177" i="13" s="1"/>
  <c r="H181" i="13"/>
  <c r="I181" i="13" s="1"/>
  <c r="H185" i="13"/>
  <c r="I185" i="13" s="1"/>
  <c r="H189" i="13"/>
  <c r="I189" i="13" s="1"/>
  <c r="H193" i="13"/>
  <c r="I193" i="13" s="1"/>
  <c r="H197" i="13"/>
  <c r="I197" i="13" s="1"/>
  <c r="H201" i="13"/>
  <c r="I201" i="13" s="1"/>
  <c r="H205" i="13"/>
  <c r="I205" i="13" s="1"/>
  <c r="H209" i="13"/>
  <c r="I209" i="13" s="1"/>
  <c r="H213" i="13"/>
  <c r="I213" i="13" s="1"/>
  <c r="H217" i="13"/>
  <c r="I217" i="13" s="1"/>
  <c r="H221" i="13"/>
  <c r="I221" i="13" s="1"/>
  <c r="H225" i="13"/>
  <c r="I225" i="13" s="1"/>
  <c r="H229" i="13"/>
  <c r="I229" i="13" s="1"/>
  <c r="H233" i="13"/>
  <c r="I233" i="13" s="1"/>
  <c r="H237" i="13"/>
  <c r="I237" i="13" s="1"/>
  <c r="H241" i="13"/>
  <c r="I241" i="13" s="1"/>
  <c r="H245" i="13"/>
  <c r="I245" i="13" s="1"/>
  <c r="H249" i="13"/>
  <c r="I249" i="13" s="1"/>
  <c r="H253" i="13"/>
  <c r="I253" i="13" s="1"/>
  <c r="H257" i="13"/>
  <c r="I257" i="13" s="1"/>
  <c r="H261" i="13"/>
  <c r="I261" i="13" s="1"/>
  <c r="H265" i="13"/>
  <c r="I265" i="13" s="1"/>
  <c r="H16" i="13"/>
  <c r="I16" i="13" s="1"/>
  <c r="H20" i="13"/>
  <c r="I20" i="13" s="1"/>
  <c r="H24" i="13"/>
  <c r="I24" i="13" s="1"/>
  <c r="H28" i="13"/>
  <c r="I28" i="13" s="1"/>
  <c r="H32" i="13"/>
  <c r="I32" i="13" s="1"/>
  <c r="H36" i="13"/>
  <c r="I36" i="13" s="1"/>
  <c r="H40" i="13"/>
  <c r="I40" i="13" s="1"/>
  <c r="H44" i="13"/>
  <c r="I44" i="13" s="1"/>
  <c r="H48" i="13"/>
  <c r="I48" i="13" s="1"/>
  <c r="H52" i="13"/>
  <c r="I52" i="13" s="1"/>
  <c r="H56" i="13"/>
  <c r="I56" i="13" s="1"/>
  <c r="H60" i="13"/>
  <c r="I60" i="13" s="1"/>
  <c r="H64" i="13"/>
  <c r="I64" i="13" s="1"/>
  <c r="H68" i="13"/>
  <c r="I68" i="13" s="1"/>
  <c r="H72" i="13"/>
  <c r="I72" i="13" s="1"/>
  <c r="H76" i="13"/>
  <c r="I76" i="13" s="1"/>
  <c r="H80" i="13"/>
  <c r="I80" i="13" s="1"/>
  <c r="H84" i="13"/>
  <c r="I84" i="13" s="1"/>
  <c r="H88" i="13"/>
  <c r="I88" i="13" s="1"/>
  <c r="H92" i="13"/>
  <c r="I92" i="13" s="1"/>
  <c r="H96" i="13"/>
  <c r="I96" i="13" s="1"/>
  <c r="H100" i="13"/>
  <c r="I100" i="13" s="1"/>
  <c r="H104" i="13"/>
  <c r="I104" i="13" s="1"/>
  <c r="H108" i="13"/>
  <c r="I108" i="13" s="1"/>
  <c r="H112" i="13"/>
  <c r="I112" i="13" s="1"/>
  <c r="H116" i="13"/>
  <c r="I116" i="13" s="1"/>
  <c r="H120" i="13"/>
  <c r="I120" i="13" s="1"/>
  <c r="H124" i="13"/>
  <c r="I124" i="13" s="1"/>
  <c r="H128" i="13"/>
  <c r="I128" i="13" s="1"/>
  <c r="H132" i="13"/>
  <c r="I132" i="13" s="1"/>
  <c r="H136" i="13"/>
  <c r="I136" i="13" s="1"/>
  <c r="H140" i="13"/>
  <c r="I140" i="13" s="1"/>
  <c r="H144" i="13"/>
  <c r="I144" i="13" s="1"/>
  <c r="H148" i="13"/>
  <c r="I148" i="13" s="1"/>
  <c r="H152" i="13"/>
  <c r="I152" i="13" s="1"/>
  <c r="H156" i="13"/>
  <c r="I156" i="13" s="1"/>
  <c r="H160" i="13"/>
  <c r="I160" i="13" s="1"/>
  <c r="H164" i="13"/>
  <c r="I164" i="13" s="1"/>
  <c r="H168" i="13"/>
  <c r="I168" i="13" s="1"/>
  <c r="H172" i="13"/>
  <c r="I172" i="13" s="1"/>
  <c r="H176" i="13"/>
  <c r="I176" i="13" s="1"/>
  <c r="H180" i="13"/>
  <c r="I180" i="13" s="1"/>
  <c r="H184" i="13"/>
  <c r="I184" i="13" s="1"/>
  <c r="H188" i="13"/>
  <c r="I188" i="13" s="1"/>
  <c r="H192" i="13"/>
  <c r="I192" i="13" s="1"/>
  <c r="H196" i="13"/>
  <c r="I196" i="13" s="1"/>
  <c r="H200" i="13"/>
  <c r="I200" i="13" s="1"/>
  <c r="H204" i="13"/>
  <c r="I204" i="13" s="1"/>
  <c r="H208" i="13"/>
  <c r="I208" i="13" s="1"/>
  <c r="H212" i="13"/>
  <c r="I212" i="13" s="1"/>
  <c r="H216" i="13"/>
  <c r="I216" i="13" s="1"/>
  <c r="H220" i="13"/>
  <c r="I220" i="13" s="1"/>
  <c r="H224" i="13"/>
  <c r="I224" i="13" s="1"/>
  <c r="H228" i="13"/>
  <c r="I228" i="13" s="1"/>
  <c r="H232" i="13"/>
  <c r="I232" i="13" s="1"/>
  <c r="H236" i="13"/>
  <c r="I236" i="13" s="1"/>
  <c r="H240" i="13"/>
  <c r="I240" i="13" s="1"/>
  <c r="H244" i="13"/>
  <c r="I244" i="13" s="1"/>
  <c r="H248" i="13"/>
  <c r="I248" i="13" s="1"/>
  <c r="H252" i="13"/>
  <c r="I252" i="13" s="1"/>
  <c r="H256" i="13"/>
  <c r="I256" i="13" s="1"/>
  <c r="H260" i="13"/>
  <c r="I260" i="13" s="1"/>
  <c r="H264" i="13"/>
  <c r="I264" i="13" s="1"/>
  <c r="H15" i="13"/>
  <c r="I15" i="13" s="1"/>
  <c r="H39" i="13"/>
  <c r="I39" i="13" s="1"/>
  <c r="H47" i="13"/>
  <c r="I47" i="13" s="1"/>
  <c r="H51" i="13"/>
  <c r="I51" i="13" s="1"/>
  <c r="H59" i="13"/>
  <c r="I59" i="13" s="1"/>
  <c r="H63" i="13"/>
  <c r="I63" i="13" s="1"/>
  <c r="H67" i="13"/>
  <c r="I67" i="13" s="1"/>
  <c r="H71" i="13"/>
  <c r="I71" i="13" s="1"/>
  <c r="H75" i="13"/>
  <c r="I75" i="13" s="1"/>
  <c r="H79" i="13"/>
  <c r="I79" i="13" s="1"/>
  <c r="H83" i="13"/>
  <c r="I83" i="13" s="1"/>
  <c r="H87" i="13"/>
  <c r="I87" i="13" s="1"/>
  <c r="H91" i="13"/>
  <c r="I91" i="13" s="1"/>
  <c r="H95" i="13"/>
  <c r="I95" i="13" s="1"/>
  <c r="H99" i="13"/>
  <c r="I99" i="13" s="1"/>
  <c r="H103" i="13"/>
  <c r="I103" i="13" s="1"/>
  <c r="H107" i="13"/>
  <c r="I107" i="13" s="1"/>
  <c r="H111" i="13"/>
  <c r="I111" i="13" s="1"/>
  <c r="H115" i="13"/>
  <c r="I115" i="13" s="1"/>
  <c r="H119" i="13"/>
  <c r="I119" i="13" s="1"/>
  <c r="H123" i="13"/>
  <c r="I123" i="13" s="1"/>
  <c r="H127" i="13"/>
  <c r="I127" i="13" s="1"/>
  <c r="H131" i="13"/>
  <c r="I131" i="13" s="1"/>
  <c r="H135" i="13"/>
  <c r="I135" i="13" s="1"/>
  <c r="H139" i="13"/>
  <c r="I139" i="13" s="1"/>
  <c r="H143" i="13"/>
  <c r="I143" i="13" s="1"/>
  <c r="H147" i="13"/>
  <c r="I147" i="13" s="1"/>
  <c r="H151" i="13"/>
  <c r="I151" i="13" s="1"/>
  <c r="H155" i="13"/>
  <c r="I155" i="13" s="1"/>
  <c r="H159" i="13"/>
  <c r="I159" i="13" s="1"/>
  <c r="H163" i="13"/>
  <c r="I163" i="13" s="1"/>
  <c r="H167" i="13"/>
  <c r="I167" i="13" s="1"/>
  <c r="H171" i="13"/>
  <c r="I171" i="13" s="1"/>
  <c r="H175" i="13"/>
  <c r="I175" i="13" s="1"/>
  <c r="H179" i="13"/>
  <c r="I179" i="13" s="1"/>
  <c r="H183" i="13"/>
  <c r="I183" i="13" s="1"/>
  <c r="H187" i="13"/>
  <c r="I187" i="13" s="1"/>
  <c r="H191" i="13"/>
  <c r="I191" i="13" s="1"/>
  <c r="H195" i="13"/>
  <c r="I195" i="13" s="1"/>
  <c r="H199" i="13"/>
  <c r="I199" i="13" s="1"/>
  <c r="H203" i="13"/>
  <c r="I203" i="13" s="1"/>
  <c r="H207" i="13"/>
  <c r="I207" i="13" s="1"/>
  <c r="H211" i="13"/>
  <c r="I211" i="13" s="1"/>
  <c r="H215" i="13"/>
  <c r="I215" i="13" s="1"/>
  <c r="H219" i="13"/>
  <c r="I219" i="13" s="1"/>
  <c r="H223" i="13"/>
  <c r="I223" i="13" s="1"/>
  <c r="H227" i="13"/>
  <c r="I227" i="13" s="1"/>
  <c r="H231" i="13"/>
  <c r="I231" i="13" s="1"/>
  <c r="H235" i="13"/>
  <c r="I235" i="13" s="1"/>
  <c r="H239" i="13"/>
  <c r="I239" i="13" s="1"/>
  <c r="H243" i="13"/>
  <c r="I243" i="13" s="1"/>
  <c r="H247" i="13"/>
  <c r="I247" i="13" s="1"/>
  <c r="H251" i="13"/>
  <c r="I251" i="13" s="1"/>
  <c r="H255" i="13"/>
  <c r="I255" i="13" s="1"/>
  <c r="H259" i="13"/>
  <c r="I259" i="13" s="1"/>
  <c r="H263" i="13"/>
  <c r="I263" i="13" s="1"/>
  <c r="H267" i="13"/>
  <c r="I267" i="13" s="1"/>
  <c r="H18" i="13"/>
  <c r="I18" i="13" s="1"/>
  <c r="H26" i="13"/>
  <c r="I26" i="13" s="1"/>
  <c r="H30" i="13"/>
  <c r="I30" i="13" s="1"/>
  <c r="H34" i="13"/>
  <c r="I34" i="13" s="1"/>
  <c r="H38" i="13"/>
  <c r="I38" i="13" s="1"/>
  <c r="H42" i="13"/>
  <c r="I42" i="13" s="1"/>
  <c r="H46" i="13"/>
  <c r="I46" i="13" s="1"/>
  <c r="H50" i="13"/>
  <c r="I50" i="13" s="1"/>
  <c r="H54" i="13"/>
  <c r="I54" i="13" s="1"/>
  <c r="H58" i="13"/>
  <c r="I58" i="13" s="1"/>
  <c r="H62" i="13"/>
  <c r="I62" i="13" s="1"/>
  <c r="H66" i="13"/>
  <c r="I66" i="13" s="1"/>
  <c r="H70" i="13"/>
  <c r="I70" i="13" s="1"/>
  <c r="H74" i="13"/>
  <c r="I74" i="13" s="1"/>
  <c r="H78" i="13"/>
  <c r="I78" i="13" s="1"/>
  <c r="H82" i="13"/>
  <c r="I82" i="13" s="1"/>
  <c r="H86" i="13"/>
  <c r="I86" i="13" s="1"/>
  <c r="H90" i="13"/>
  <c r="I90" i="13" s="1"/>
  <c r="H94" i="13"/>
  <c r="I94" i="13" s="1"/>
  <c r="H98" i="13"/>
  <c r="I98" i="13" s="1"/>
  <c r="H102" i="13"/>
  <c r="I102" i="13" s="1"/>
  <c r="H106" i="13"/>
  <c r="I106" i="13" s="1"/>
  <c r="H110" i="13"/>
  <c r="I110" i="13" s="1"/>
  <c r="H114" i="13"/>
  <c r="I114" i="13" s="1"/>
  <c r="H118" i="13"/>
  <c r="I118" i="13" s="1"/>
  <c r="H122" i="13"/>
  <c r="I122" i="13" s="1"/>
  <c r="H126" i="13"/>
  <c r="I126" i="13" s="1"/>
  <c r="H130" i="13"/>
  <c r="I130" i="13" s="1"/>
  <c r="H134" i="13"/>
  <c r="I134" i="13" s="1"/>
  <c r="H138" i="13"/>
  <c r="I138" i="13" s="1"/>
  <c r="H142" i="13"/>
  <c r="I142" i="13" s="1"/>
  <c r="H146" i="13"/>
  <c r="I146" i="13" s="1"/>
  <c r="H150" i="13"/>
  <c r="I150" i="13" s="1"/>
  <c r="H154" i="13"/>
  <c r="I154" i="13" s="1"/>
  <c r="H158" i="13"/>
  <c r="I158" i="13" s="1"/>
  <c r="H162" i="13"/>
  <c r="I162" i="13" s="1"/>
  <c r="H166" i="13"/>
  <c r="I166" i="13" s="1"/>
  <c r="H170" i="13"/>
  <c r="I170" i="13" s="1"/>
  <c r="H174" i="13"/>
  <c r="I174" i="13" s="1"/>
  <c r="H178" i="13"/>
  <c r="I178" i="13" s="1"/>
  <c r="H182" i="13"/>
  <c r="I182" i="13" s="1"/>
  <c r="H186" i="13"/>
  <c r="I186" i="13" s="1"/>
  <c r="H190" i="13"/>
  <c r="I190" i="13" s="1"/>
  <c r="H194" i="13"/>
  <c r="I194" i="13" s="1"/>
  <c r="H198" i="13"/>
  <c r="I198" i="13" s="1"/>
  <c r="H202" i="13"/>
  <c r="I202" i="13" s="1"/>
  <c r="H206" i="13"/>
  <c r="I206" i="13" s="1"/>
  <c r="H210" i="13"/>
  <c r="I210" i="13" s="1"/>
  <c r="H214" i="13"/>
  <c r="I214" i="13" s="1"/>
  <c r="H218" i="13"/>
  <c r="I218" i="13" s="1"/>
  <c r="H222" i="13"/>
  <c r="I222" i="13" s="1"/>
  <c r="H226" i="13"/>
  <c r="I226" i="13" s="1"/>
  <c r="H230" i="13"/>
  <c r="I230" i="13" s="1"/>
  <c r="H234" i="13"/>
  <c r="I234" i="13" s="1"/>
  <c r="H238" i="13"/>
  <c r="I238" i="13" s="1"/>
  <c r="H242" i="13"/>
  <c r="I242" i="13" s="1"/>
  <c r="H246" i="13"/>
  <c r="I246" i="13" s="1"/>
  <c r="H250" i="13"/>
  <c r="I250" i="13" s="1"/>
  <c r="H254" i="13"/>
  <c r="I254" i="13" s="1"/>
  <c r="H258" i="13"/>
  <c r="I258" i="13" s="1"/>
  <c r="H262" i="13"/>
  <c r="I262" i="13" s="1"/>
  <c r="H266" i="13"/>
  <c r="I266" i="13" s="1"/>
  <c r="F385" i="7" l="1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C385" i="7"/>
  <c r="G385" i="7" s="1"/>
  <c r="C386" i="7"/>
  <c r="G386" i="7" s="1"/>
  <c r="C387" i="7"/>
  <c r="G387" i="7" s="1"/>
  <c r="C388" i="7"/>
  <c r="G388" i="7" s="1"/>
  <c r="C389" i="7"/>
  <c r="G389" i="7" s="1"/>
  <c r="C390" i="7"/>
  <c r="G390" i="7" s="1"/>
  <c r="C391" i="7"/>
  <c r="G391" i="7" s="1"/>
  <c r="C392" i="7"/>
  <c r="G392" i="7" s="1"/>
  <c r="C393" i="7"/>
  <c r="G393" i="7" s="1"/>
  <c r="C394" i="7"/>
  <c r="G394" i="7" s="1"/>
  <c r="C395" i="7"/>
  <c r="G395" i="7" s="1"/>
  <c r="C396" i="7"/>
  <c r="G396" i="7" s="1"/>
  <c r="C397" i="7"/>
  <c r="G397" i="7" s="1"/>
  <c r="C398" i="7"/>
  <c r="G398" i="7" s="1"/>
  <c r="C399" i="7"/>
  <c r="G399" i="7" s="1"/>
  <c r="C400" i="7"/>
  <c r="G400" i="7" s="1"/>
  <c r="C401" i="7"/>
  <c r="G401" i="7" s="1"/>
  <c r="C402" i="7"/>
  <c r="G402" i="7" s="1"/>
  <c r="C403" i="7"/>
  <c r="G403" i="7" s="1"/>
  <c r="C404" i="7"/>
  <c r="G404" i="7" s="1"/>
  <c r="C405" i="7"/>
  <c r="G405" i="7" s="1"/>
  <c r="C406" i="7"/>
  <c r="G406" i="7" s="1"/>
  <c r="C407" i="7"/>
  <c r="G407" i="7" s="1"/>
  <c r="C408" i="7"/>
  <c r="G408" i="7" s="1"/>
  <c r="C409" i="7"/>
  <c r="G409" i="7" s="1"/>
  <c r="C410" i="7"/>
  <c r="G410" i="7" s="1"/>
  <c r="C411" i="7"/>
  <c r="G411" i="7" s="1"/>
  <c r="C412" i="7"/>
  <c r="G412" i="7" s="1"/>
  <c r="C413" i="7"/>
  <c r="G413" i="7" s="1"/>
  <c r="C414" i="7"/>
  <c r="G414" i="7" s="1"/>
  <c r="C415" i="7"/>
  <c r="G415" i="7" s="1"/>
  <c r="C416" i="7"/>
  <c r="G416" i="7" s="1"/>
  <c r="C417" i="7"/>
  <c r="G417" i="7" s="1"/>
  <c r="C418" i="7"/>
  <c r="G418" i="7" s="1"/>
  <c r="C419" i="7"/>
  <c r="G419" i="7" s="1"/>
  <c r="C420" i="7"/>
  <c r="G420" i="7" s="1"/>
  <c r="C421" i="7"/>
  <c r="G421" i="7" s="1"/>
  <c r="C422" i="7"/>
  <c r="G422" i="7" s="1"/>
  <c r="C423" i="7"/>
  <c r="G423" i="7" s="1"/>
  <c r="C424" i="7"/>
  <c r="G424" i="7" s="1"/>
  <c r="C425" i="7"/>
  <c r="G425" i="7" s="1"/>
  <c r="C426" i="7"/>
  <c r="G426" i="7" s="1"/>
  <c r="C427" i="7"/>
  <c r="G427" i="7" s="1"/>
  <c r="A384" i="7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F324" i="7" l="1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C324" i="7"/>
  <c r="G324" i="7" s="1"/>
  <c r="C325" i="7"/>
  <c r="G325" i="7" s="1"/>
  <c r="C326" i="7"/>
  <c r="G326" i="7" s="1"/>
  <c r="C327" i="7"/>
  <c r="G327" i="7" s="1"/>
  <c r="C328" i="7"/>
  <c r="G328" i="7" s="1"/>
  <c r="C329" i="7"/>
  <c r="G329" i="7" s="1"/>
  <c r="C330" i="7"/>
  <c r="G330" i="7" s="1"/>
  <c r="C331" i="7"/>
  <c r="G331" i="7" s="1"/>
  <c r="C332" i="7"/>
  <c r="G332" i="7" s="1"/>
  <c r="C333" i="7"/>
  <c r="G333" i="7" s="1"/>
  <c r="C334" i="7"/>
  <c r="G334" i="7" s="1"/>
  <c r="C335" i="7"/>
  <c r="G335" i="7" s="1"/>
  <c r="C336" i="7"/>
  <c r="G336" i="7" s="1"/>
  <c r="C337" i="7"/>
  <c r="G337" i="7" s="1"/>
  <c r="C338" i="7"/>
  <c r="G338" i="7" s="1"/>
  <c r="C339" i="7"/>
  <c r="G339" i="7" s="1"/>
  <c r="C340" i="7"/>
  <c r="G340" i="7" s="1"/>
  <c r="C341" i="7"/>
  <c r="G341" i="7" s="1"/>
  <c r="C342" i="7"/>
  <c r="G342" i="7" s="1"/>
  <c r="C343" i="7"/>
  <c r="G343" i="7" s="1"/>
  <c r="C344" i="7"/>
  <c r="G344" i="7" s="1"/>
  <c r="C345" i="7"/>
  <c r="G345" i="7" s="1"/>
  <c r="C346" i="7"/>
  <c r="G346" i="7" s="1"/>
  <c r="C347" i="7"/>
  <c r="G347" i="7" s="1"/>
  <c r="C348" i="7"/>
  <c r="G348" i="7" s="1"/>
  <c r="C349" i="7"/>
  <c r="G349" i="7" s="1"/>
  <c r="C350" i="7"/>
  <c r="G350" i="7" s="1"/>
  <c r="C351" i="7"/>
  <c r="G351" i="7" s="1"/>
  <c r="C352" i="7"/>
  <c r="G352" i="7" s="1"/>
  <c r="C353" i="7"/>
  <c r="G353" i="7" s="1"/>
  <c r="C354" i="7"/>
  <c r="G354" i="7" s="1"/>
  <c r="C355" i="7"/>
  <c r="G355" i="7" s="1"/>
  <c r="C356" i="7"/>
  <c r="G356" i="7" s="1"/>
  <c r="C357" i="7"/>
  <c r="G357" i="7" s="1"/>
  <c r="C358" i="7"/>
  <c r="G358" i="7" s="1"/>
  <c r="C359" i="7"/>
  <c r="G359" i="7" s="1"/>
  <c r="C360" i="7"/>
  <c r="G360" i="7" s="1"/>
  <c r="C361" i="7"/>
  <c r="G361" i="7" s="1"/>
  <c r="C362" i="7"/>
  <c r="G362" i="7" s="1"/>
  <c r="C363" i="7"/>
  <c r="G363" i="7" s="1"/>
  <c r="C364" i="7"/>
  <c r="G364" i="7" s="1"/>
  <c r="C365" i="7"/>
  <c r="G365" i="7" s="1"/>
  <c r="C366" i="7"/>
  <c r="G366" i="7" s="1"/>
  <c r="C367" i="7"/>
  <c r="G367" i="7" s="1"/>
  <c r="C368" i="7"/>
  <c r="G368" i="7" s="1"/>
  <c r="C369" i="7"/>
  <c r="G369" i="7" s="1"/>
  <c r="C370" i="7"/>
  <c r="G370" i="7" s="1"/>
  <c r="C371" i="7"/>
  <c r="G371" i="7" s="1"/>
  <c r="C372" i="7"/>
  <c r="G372" i="7" s="1"/>
  <c r="C373" i="7"/>
  <c r="G373" i="7" s="1"/>
  <c r="C374" i="7"/>
  <c r="G374" i="7" s="1"/>
  <c r="C375" i="7"/>
  <c r="G375" i="7" s="1"/>
  <c r="C376" i="7"/>
  <c r="G376" i="7" s="1"/>
  <c r="C377" i="7"/>
  <c r="G377" i="7" s="1"/>
  <c r="C378" i="7"/>
  <c r="G378" i="7" s="1"/>
  <c r="C379" i="7"/>
  <c r="G379" i="7" s="1"/>
  <c r="C380" i="7"/>
  <c r="G380" i="7" s="1"/>
  <c r="C381" i="7"/>
  <c r="G381" i="7" s="1"/>
  <c r="C382" i="7"/>
  <c r="G382" i="7" s="1"/>
  <c r="C383" i="7"/>
  <c r="G383" i="7" s="1"/>
  <c r="C384" i="7"/>
  <c r="G384" i="7" s="1"/>
  <c r="C4" i="7"/>
  <c r="G4" i="7" s="1"/>
  <c r="F4" i="7"/>
  <c r="F323" i="7"/>
  <c r="C323" i="7"/>
  <c r="G323" i="7" s="1"/>
  <c r="F322" i="7"/>
  <c r="C322" i="7"/>
  <c r="G322" i="7" s="1"/>
  <c r="F321" i="7"/>
  <c r="C321" i="7"/>
  <c r="G321" i="7" s="1"/>
  <c r="F320" i="7"/>
  <c r="C320" i="7"/>
  <c r="G320" i="7" s="1"/>
  <c r="F319" i="7"/>
  <c r="C319" i="7"/>
  <c r="G319" i="7" s="1"/>
  <c r="F318" i="7"/>
  <c r="C318" i="7"/>
  <c r="G318" i="7" s="1"/>
  <c r="F317" i="7"/>
  <c r="C317" i="7"/>
  <c r="G317" i="7" s="1"/>
  <c r="F316" i="7"/>
  <c r="C316" i="7"/>
  <c r="G316" i="7" s="1"/>
  <c r="F315" i="7"/>
  <c r="C315" i="7"/>
  <c r="G315" i="7" s="1"/>
  <c r="F314" i="7"/>
  <c r="C314" i="7"/>
  <c r="G314" i="7" s="1"/>
  <c r="F313" i="7"/>
  <c r="C313" i="7"/>
  <c r="G313" i="7" s="1"/>
  <c r="F312" i="7"/>
  <c r="C312" i="7"/>
  <c r="G312" i="7" s="1"/>
  <c r="F311" i="7"/>
  <c r="C311" i="7"/>
  <c r="G311" i="7" s="1"/>
  <c r="F310" i="7"/>
  <c r="C310" i="7"/>
  <c r="G310" i="7" s="1"/>
  <c r="F309" i="7"/>
  <c r="C309" i="7"/>
  <c r="G309" i="7" s="1"/>
  <c r="F308" i="7"/>
  <c r="C308" i="7"/>
  <c r="G308" i="7" s="1"/>
  <c r="F307" i="7"/>
  <c r="C307" i="7"/>
  <c r="G307" i="7" s="1"/>
  <c r="F306" i="7"/>
  <c r="C306" i="7"/>
  <c r="G306" i="7" s="1"/>
  <c r="F305" i="7"/>
  <c r="C305" i="7"/>
  <c r="G305" i="7" s="1"/>
  <c r="F304" i="7"/>
  <c r="C304" i="7"/>
  <c r="G304" i="7" s="1"/>
  <c r="F303" i="7"/>
  <c r="C303" i="7"/>
  <c r="G303" i="7" s="1"/>
  <c r="F302" i="7"/>
  <c r="C302" i="7"/>
  <c r="G302" i="7" s="1"/>
  <c r="F301" i="7"/>
  <c r="C301" i="7"/>
  <c r="G301" i="7" s="1"/>
  <c r="F300" i="7"/>
  <c r="C300" i="7"/>
  <c r="G300" i="7" s="1"/>
  <c r="F299" i="7"/>
  <c r="C299" i="7"/>
  <c r="G299" i="7" s="1"/>
  <c r="F298" i="7"/>
  <c r="C298" i="7"/>
  <c r="G298" i="7" s="1"/>
  <c r="F297" i="7"/>
  <c r="C297" i="7"/>
  <c r="G297" i="7" s="1"/>
  <c r="F296" i="7"/>
  <c r="C296" i="7"/>
  <c r="G296" i="7" s="1"/>
  <c r="F295" i="7"/>
  <c r="C295" i="7"/>
  <c r="G295" i="7" s="1"/>
  <c r="F294" i="7"/>
  <c r="C294" i="7"/>
  <c r="G294" i="7" s="1"/>
  <c r="F293" i="7"/>
  <c r="C293" i="7"/>
  <c r="G293" i="7" s="1"/>
  <c r="F292" i="7"/>
  <c r="C292" i="7"/>
  <c r="G292" i="7" s="1"/>
  <c r="F291" i="7"/>
  <c r="C291" i="7"/>
  <c r="G291" i="7" s="1"/>
  <c r="F290" i="7"/>
  <c r="C290" i="7"/>
  <c r="G290" i="7" s="1"/>
  <c r="F289" i="7"/>
  <c r="C289" i="7"/>
  <c r="G289" i="7" s="1"/>
  <c r="F288" i="7"/>
  <c r="C288" i="7"/>
  <c r="G288" i="7" s="1"/>
  <c r="F287" i="7"/>
  <c r="C287" i="7"/>
  <c r="G287" i="7" s="1"/>
  <c r="F286" i="7"/>
  <c r="C286" i="7"/>
  <c r="G286" i="7" s="1"/>
  <c r="F285" i="7"/>
  <c r="C285" i="7"/>
  <c r="G285" i="7" s="1"/>
  <c r="F284" i="7"/>
  <c r="C284" i="7"/>
  <c r="G284" i="7" s="1"/>
  <c r="F283" i="7"/>
  <c r="C283" i="7"/>
  <c r="G283" i="7" s="1"/>
  <c r="F282" i="7"/>
  <c r="C282" i="7"/>
  <c r="G282" i="7" s="1"/>
  <c r="F281" i="7"/>
  <c r="C281" i="7"/>
  <c r="G281" i="7" s="1"/>
  <c r="F280" i="7"/>
  <c r="C280" i="7"/>
  <c r="G280" i="7" s="1"/>
  <c r="F279" i="7"/>
  <c r="C279" i="7"/>
  <c r="G279" i="7" s="1"/>
  <c r="F278" i="7"/>
  <c r="C278" i="7"/>
  <c r="G278" i="7" s="1"/>
  <c r="F277" i="7"/>
  <c r="C277" i="7"/>
  <c r="G277" i="7" s="1"/>
  <c r="F276" i="7"/>
  <c r="C276" i="7"/>
  <c r="G276" i="7" s="1"/>
  <c r="F275" i="7"/>
  <c r="C275" i="7"/>
  <c r="G275" i="7" s="1"/>
  <c r="F274" i="7"/>
  <c r="C274" i="7"/>
  <c r="G274" i="7" s="1"/>
  <c r="F273" i="7"/>
  <c r="C273" i="7"/>
  <c r="G273" i="7" s="1"/>
  <c r="F272" i="7"/>
  <c r="C272" i="7"/>
  <c r="G272" i="7" s="1"/>
  <c r="F271" i="7"/>
  <c r="C271" i="7"/>
  <c r="G271" i="7" s="1"/>
  <c r="F270" i="7"/>
  <c r="C270" i="7"/>
  <c r="G270" i="7" s="1"/>
  <c r="F269" i="7"/>
  <c r="C269" i="7"/>
  <c r="G269" i="7" s="1"/>
  <c r="F268" i="7"/>
  <c r="C268" i="7"/>
  <c r="G268" i="7" s="1"/>
  <c r="F267" i="7"/>
  <c r="C267" i="7"/>
  <c r="G267" i="7" s="1"/>
  <c r="F266" i="7"/>
  <c r="C266" i="7"/>
  <c r="G266" i="7" s="1"/>
  <c r="F265" i="7"/>
  <c r="C265" i="7"/>
  <c r="G265" i="7" s="1"/>
  <c r="F264" i="7"/>
  <c r="C264" i="7"/>
  <c r="G264" i="7" s="1"/>
  <c r="F263" i="7"/>
  <c r="C263" i="7"/>
  <c r="G263" i="7" s="1"/>
  <c r="F262" i="7"/>
  <c r="C262" i="7"/>
  <c r="G262" i="7" s="1"/>
  <c r="F261" i="7"/>
  <c r="C261" i="7"/>
  <c r="G261" i="7" s="1"/>
  <c r="F260" i="7"/>
  <c r="C260" i="7"/>
  <c r="G260" i="7" s="1"/>
  <c r="F259" i="7"/>
  <c r="C259" i="7"/>
  <c r="G259" i="7" s="1"/>
  <c r="F258" i="7"/>
  <c r="C258" i="7"/>
  <c r="G258" i="7" s="1"/>
  <c r="F257" i="7"/>
  <c r="C257" i="7"/>
  <c r="G257" i="7" s="1"/>
  <c r="F256" i="7"/>
  <c r="C256" i="7"/>
  <c r="G256" i="7" s="1"/>
  <c r="F255" i="7"/>
  <c r="C255" i="7"/>
  <c r="G255" i="7" s="1"/>
  <c r="F254" i="7"/>
  <c r="C254" i="7"/>
  <c r="G254" i="7" s="1"/>
  <c r="F253" i="7"/>
  <c r="C253" i="7"/>
  <c r="G253" i="7" s="1"/>
  <c r="F252" i="7"/>
  <c r="C252" i="7"/>
  <c r="G252" i="7" s="1"/>
  <c r="F251" i="7"/>
  <c r="C251" i="7"/>
  <c r="G251" i="7" s="1"/>
  <c r="F250" i="7"/>
  <c r="C250" i="7"/>
  <c r="G250" i="7" s="1"/>
  <c r="F249" i="7"/>
  <c r="C249" i="7"/>
  <c r="G249" i="7" s="1"/>
  <c r="F248" i="7"/>
  <c r="C248" i="7"/>
  <c r="G248" i="7" s="1"/>
  <c r="F247" i="7"/>
  <c r="C247" i="7"/>
  <c r="G247" i="7" s="1"/>
  <c r="F246" i="7"/>
  <c r="C246" i="7"/>
  <c r="G246" i="7" s="1"/>
  <c r="F245" i="7"/>
  <c r="C245" i="7"/>
  <c r="G245" i="7" s="1"/>
  <c r="F244" i="7"/>
  <c r="C244" i="7"/>
  <c r="G244" i="7" s="1"/>
  <c r="F243" i="7"/>
  <c r="C243" i="7"/>
  <c r="G243" i="7" s="1"/>
  <c r="F242" i="7"/>
  <c r="C242" i="7"/>
  <c r="G242" i="7" s="1"/>
  <c r="F241" i="7"/>
  <c r="C241" i="7"/>
  <c r="G241" i="7" s="1"/>
  <c r="F240" i="7"/>
  <c r="C240" i="7"/>
  <c r="G240" i="7" s="1"/>
  <c r="F239" i="7"/>
  <c r="C239" i="7"/>
  <c r="G239" i="7" s="1"/>
  <c r="F238" i="7"/>
  <c r="C238" i="7"/>
  <c r="G238" i="7" s="1"/>
  <c r="F237" i="7"/>
  <c r="C237" i="7"/>
  <c r="G237" i="7" s="1"/>
  <c r="F236" i="7"/>
  <c r="C236" i="7"/>
  <c r="G236" i="7" s="1"/>
  <c r="F235" i="7"/>
  <c r="C235" i="7"/>
  <c r="G235" i="7" s="1"/>
  <c r="F234" i="7"/>
  <c r="C234" i="7"/>
  <c r="G234" i="7" s="1"/>
  <c r="F233" i="7"/>
  <c r="C233" i="7"/>
  <c r="G233" i="7" s="1"/>
  <c r="F232" i="7"/>
  <c r="C232" i="7"/>
  <c r="G232" i="7" s="1"/>
  <c r="F231" i="7"/>
  <c r="C231" i="7"/>
  <c r="G231" i="7" s="1"/>
  <c r="F230" i="7"/>
  <c r="C230" i="7"/>
  <c r="G230" i="7" s="1"/>
  <c r="F229" i="7"/>
  <c r="C229" i="7"/>
  <c r="G229" i="7" s="1"/>
  <c r="F228" i="7"/>
  <c r="C228" i="7"/>
  <c r="G228" i="7" s="1"/>
  <c r="F227" i="7"/>
  <c r="C227" i="7"/>
  <c r="G227" i="7" s="1"/>
  <c r="F226" i="7"/>
  <c r="C226" i="7"/>
  <c r="G226" i="7" s="1"/>
  <c r="F225" i="7"/>
  <c r="C225" i="7"/>
  <c r="G225" i="7" s="1"/>
  <c r="F224" i="7"/>
  <c r="C224" i="7"/>
  <c r="G224" i="7" s="1"/>
  <c r="F223" i="7"/>
  <c r="C223" i="7"/>
  <c r="G223" i="7" s="1"/>
  <c r="F222" i="7"/>
  <c r="C222" i="7"/>
  <c r="G222" i="7" s="1"/>
  <c r="F221" i="7"/>
  <c r="C221" i="7"/>
  <c r="G221" i="7" s="1"/>
  <c r="F220" i="7"/>
  <c r="C220" i="7"/>
  <c r="G220" i="7" s="1"/>
  <c r="F219" i="7"/>
  <c r="C219" i="7"/>
  <c r="G219" i="7" s="1"/>
  <c r="F218" i="7"/>
  <c r="C218" i="7"/>
  <c r="G218" i="7" s="1"/>
  <c r="F217" i="7"/>
  <c r="C217" i="7"/>
  <c r="G217" i="7" s="1"/>
  <c r="F216" i="7"/>
  <c r="C216" i="7"/>
  <c r="G216" i="7" s="1"/>
  <c r="F215" i="7"/>
  <c r="C215" i="7"/>
  <c r="G215" i="7" s="1"/>
  <c r="F214" i="7"/>
  <c r="C214" i="7"/>
  <c r="G214" i="7" s="1"/>
  <c r="F213" i="7"/>
  <c r="C213" i="7"/>
  <c r="G213" i="7" s="1"/>
  <c r="F212" i="7"/>
  <c r="C212" i="7"/>
  <c r="G212" i="7" s="1"/>
  <c r="F211" i="7"/>
  <c r="C211" i="7"/>
  <c r="G211" i="7" s="1"/>
  <c r="F210" i="7"/>
  <c r="C210" i="7"/>
  <c r="G210" i="7" s="1"/>
  <c r="F209" i="7"/>
  <c r="C209" i="7"/>
  <c r="G209" i="7" s="1"/>
  <c r="F208" i="7"/>
  <c r="C208" i="7"/>
  <c r="G208" i="7" s="1"/>
  <c r="F207" i="7"/>
  <c r="C207" i="7"/>
  <c r="G207" i="7" s="1"/>
  <c r="F206" i="7"/>
  <c r="C206" i="7"/>
  <c r="G206" i="7" s="1"/>
  <c r="F205" i="7"/>
  <c r="C205" i="7"/>
  <c r="G205" i="7" s="1"/>
  <c r="F204" i="7"/>
  <c r="C204" i="7"/>
  <c r="G204" i="7" s="1"/>
  <c r="F203" i="7"/>
  <c r="C203" i="7"/>
  <c r="G203" i="7" s="1"/>
  <c r="F202" i="7"/>
  <c r="C202" i="7"/>
  <c r="G202" i="7" s="1"/>
  <c r="F201" i="7"/>
  <c r="C201" i="7"/>
  <c r="G201" i="7" s="1"/>
  <c r="F200" i="7"/>
  <c r="C200" i="7"/>
  <c r="G200" i="7" s="1"/>
  <c r="F199" i="7"/>
  <c r="C199" i="7"/>
  <c r="G199" i="7" s="1"/>
  <c r="F198" i="7"/>
  <c r="C198" i="7"/>
  <c r="G198" i="7" s="1"/>
  <c r="F197" i="7"/>
  <c r="C197" i="7"/>
  <c r="G197" i="7" s="1"/>
  <c r="F196" i="7"/>
  <c r="C196" i="7"/>
  <c r="G196" i="7" s="1"/>
  <c r="F195" i="7"/>
  <c r="C195" i="7"/>
  <c r="G195" i="7" s="1"/>
  <c r="F194" i="7"/>
  <c r="C194" i="7"/>
  <c r="G194" i="7" s="1"/>
  <c r="F193" i="7"/>
  <c r="C193" i="7"/>
  <c r="G193" i="7" s="1"/>
  <c r="F192" i="7"/>
  <c r="C192" i="7"/>
  <c r="G192" i="7" s="1"/>
  <c r="F191" i="7"/>
  <c r="C191" i="7"/>
  <c r="G191" i="7" s="1"/>
  <c r="F190" i="7"/>
  <c r="C190" i="7"/>
  <c r="G190" i="7" s="1"/>
  <c r="F189" i="7"/>
  <c r="C189" i="7"/>
  <c r="G189" i="7" s="1"/>
  <c r="F188" i="7"/>
  <c r="C188" i="7"/>
  <c r="G188" i="7" s="1"/>
  <c r="F187" i="7"/>
  <c r="C187" i="7"/>
  <c r="G187" i="7" s="1"/>
  <c r="F186" i="7"/>
  <c r="C186" i="7"/>
  <c r="G186" i="7" s="1"/>
  <c r="F185" i="7"/>
  <c r="C185" i="7"/>
  <c r="G185" i="7" s="1"/>
  <c r="F184" i="7"/>
  <c r="C184" i="7"/>
  <c r="G184" i="7" s="1"/>
  <c r="F183" i="7"/>
  <c r="C183" i="7"/>
  <c r="G183" i="7" s="1"/>
  <c r="F182" i="7"/>
  <c r="C182" i="7"/>
  <c r="G182" i="7" s="1"/>
  <c r="F181" i="7"/>
  <c r="C181" i="7"/>
  <c r="G181" i="7" s="1"/>
  <c r="F180" i="7"/>
  <c r="C180" i="7"/>
  <c r="G180" i="7" s="1"/>
  <c r="F179" i="7"/>
  <c r="C179" i="7"/>
  <c r="G179" i="7" s="1"/>
  <c r="F178" i="7"/>
  <c r="C178" i="7"/>
  <c r="G178" i="7" s="1"/>
  <c r="F177" i="7"/>
  <c r="C177" i="7"/>
  <c r="G177" i="7" s="1"/>
  <c r="F176" i="7"/>
  <c r="C176" i="7"/>
  <c r="G176" i="7" s="1"/>
  <c r="F175" i="7"/>
  <c r="C175" i="7"/>
  <c r="G175" i="7" s="1"/>
  <c r="F174" i="7"/>
  <c r="C174" i="7"/>
  <c r="G174" i="7" s="1"/>
  <c r="F173" i="7"/>
  <c r="C173" i="7"/>
  <c r="G173" i="7" s="1"/>
  <c r="F172" i="7"/>
  <c r="C172" i="7"/>
  <c r="G172" i="7" s="1"/>
  <c r="F171" i="7"/>
  <c r="C171" i="7"/>
  <c r="G171" i="7" s="1"/>
  <c r="F170" i="7"/>
  <c r="C170" i="7"/>
  <c r="G170" i="7" s="1"/>
  <c r="F169" i="7"/>
  <c r="C169" i="7"/>
  <c r="G169" i="7" s="1"/>
  <c r="F168" i="7"/>
  <c r="C168" i="7"/>
  <c r="G168" i="7" s="1"/>
  <c r="F167" i="7"/>
  <c r="C167" i="7"/>
  <c r="G167" i="7" s="1"/>
  <c r="F166" i="7"/>
  <c r="C166" i="7"/>
  <c r="G166" i="7" s="1"/>
  <c r="F165" i="7"/>
  <c r="C165" i="7"/>
  <c r="G165" i="7" s="1"/>
  <c r="F164" i="7"/>
  <c r="C164" i="7"/>
  <c r="G164" i="7" s="1"/>
  <c r="F163" i="7"/>
  <c r="C163" i="7"/>
  <c r="G163" i="7" s="1"/>
  <c r="F162" i="7"/>
  <c r="C162" i="7"/>
  <c r="G162" i="7" s="1"/>
  <c r="F161" i="7"/>
  <c r="C161" i="7"/>
  <c r="G161" i="7" s="1"/>
  <c r="F160" i="7"/>
  <c r="C160" i="7"/>
  <c r="G160" i="7" s="1"/>
  <c r="F159" i="7"/>
  <c r="C159" i="7"/>
  <c r="G159" i="7" s="1"/>
  <c r="F158" i="7"/>
  <c r="C158" i="7"/>
  <c r="G158" i="7" s="1"/>
  <c r="F157" i="7"/>
  <c r="C157" i="7"/>
  <c r="G157" i="7" s="1"/>
  <c r="F156" i="7"/>
  <c r="C156" i="7"/>
  <c r="G156" i="7" s="1"/>
  <c r="F155" i="7"/>
  <c r="C155" i="7"/>
  <c r="G155" i="7" s="1"/>
  <c r="F154" i="7"/>
  <c r="C154" i="7"/>
  <c r="G154" i="7" s="1"/>
  <c r="F153" i="7"/>
  <c r="C153" i="7"/>
  <c r="G153" i="7" s="1"/>
  <c r="F152" i="7"/>
  <c r="C152" i="7"/>
  <c r="G152" i="7" s="1"/>
  <c r="F151" i="7"/>
  <c r="C151" i="7"/>
  <c r="G151" i="7" s="1"/>
  <c r="F150" i="7"/>
  <c r="C150" i="7"/>
  <c r="G150" i="7" s="1"/>
  <c r="F149" i="7"/>
  <c r="C149" i="7"/>
  <c r="G149" i="7" s="1"/>
  <c r="F148" i="7"/>
  <c r="C148" i="7"/>
  <c r="G148" i="7" s="1"/>
  <c r="F147" i="7"/>
  <c r="C147" i="7"/>
  <c r="G147" i="7" s="1"/>
  <c r="F146" i="7"/>
  <c r="C146" i="7"/>
  <c r="G146" i="7" s="1"/>
  <c r="F145" i="7"/>
  <c r="C145" i="7"/>
  <c r="G145" i="7" s="1"/>
  <c r="F144" i="7"/>
  <c r="C144" i="7"/>
  <c r="G144" i="7" s="1"/>
  <c r="F143" i="7"/>
  <c r="C143" i="7"/>
  <c r="G143" i="7" s="1"/>
  <c r="F142" i="7"/>
  <c r="C142" i="7"/>
  <c r="G142" i="7" s="1"/>
  <c r="F141" i="7"/>
  <c r="C141" i="7"/>
  <c r="G141" i="7" s="1"/>
  <c r="F140" i="7"/>
  <c r="C140" i="7"/>
  <c r="G140" i="7" s="1"/>
  <c r="F139" i="7"/>
  <c r="C139" i="7"/>
  <c r="G139" i="7" s="1"/>
  <c r="F138" i="7"/>
  <c r="C138" i="7"/>
  <c r="G138" i="7" s="1"/>
  <c r="F137" i="7"/>
  <c r="C137" i="7"/>
  <c r="G137" i="7" s="1"/>
  <c r="F136" i="7"/>
  <c r="C136" i="7"/>
  <c r="G136" i="7" s="1"/>
  <c r="F135" i="7"/>
  <c r="C135" i="7"/>
  <c r="G135" i="7" s="1"/>
  <c r="F134" i="7"/>
  <c r="C134" i="7"/>
  <c r="G134" i="7" s="1"/>
  <c r="F133" i="7"/>
  <c r="C133" i="7"/>
  <c r="G133" i="7" s="1"/>
  <c r="F132" i="7"/>
  <c r="C132" i="7"/>
  <c r="G132" i="7" s="1"/>
  <c r="F131" i="7"/>
  <c r="C131" i="7"/>
  <c r="G131" i="7" s="1"/>
  <c r="F130" i="7"/>
  <c r="C130" i="7"/>
  <c r="G130" i="7" s="1"/>
  <c r="F129" i="7"/>
  <c r="C129" i="7"/>
  <c r="G129" i="7" s="1"/>
  <c r="F128" i="7"/>
  <c r="C128" i="7"/>
  <c r="G128" i="7" s="1"/>
  <c r="F127" i="7"/>
  <c r="C127" i="7"/>
  <c r="G127" i="7" s="1"/>
  <c r="F126" i="7"/>
  <c r="C126" i="7"/>
  <c r="G126" i="7" s="1"/>
  <c r="F125" i="7"/>
  <c r="C125" i="7"/>
  <c r="G125" i="7" s="1"/>
  <c r="F124" i="7"/>
  <c r="C124" i="7"/>
  <c r="G124" i="7" s="1"/>
  <c r="F123" i="7"/>
  <c r="C123" i="7"/>
  <c r="G123" i="7" s="1"/>
  <c r="F122" i="7"/>
  <c r="C122" i="7"/>
  <c r="G122" i="7" s="1"/>
  <c r="F121" i="7"/>
  <c r="C121" i="7"/>
  <c r="G121" i="7" s="1"/>
  <c r="F120" i="7"/>
  <c r="C120" i="7"/>
  <c r="G120" i="7" s="1"/>
  <c r="F119" i="7"/>
  <c r="C119" i="7"/>
  <c r="G119" i="7" s="1"/>
  <c r="F118" i="7"/>
  <c r="C118" i="7"/>
  <c r="G118" i="7" s="1"/>
  <c r="F117" i="7"/>
  <c r="C117" i="7"/>
  <c r="G117" i="7" s="1"/>
  <c r="F116" i="7"/>
  <c r="C116" i="7"/>
  <c r="G116" i="7" s="1"/>
  <c r="F115" i="7"/>
  <c r="C115" i="7"/>
  <c r="G115" i="7" s="1"/>
  <c r="F114" i="7"/>
  <c r="C114" i="7"/>
  <c r="G114" i="7" s="1"/>
  <c r="F113" i="7"/>
  <c r="C113" i="7"/>
  <c r="G113" i="7" s="1"/>
  <c r="F112" i="7"/>
  <c r="C112" i="7"/>
  <c r="G112" i="7" s="1"/>
  <c r="F111" i="7"/>
  <c r="C111" i="7"/>
  <c r="G111" i="7" s="1"/>
  <c r="F110" i="7"/>
  <c r="C110" i="7"/>
  <c r="G110" i="7" s="1"/>
  <c r="F109" i="7"/>
  <c r="C109" i="7"/>
  <c r="G109" i="7" s="1"/>
  <c r="F108" i="7"/>
  <c r="C108" i="7"/>
  <c r="G108" i="7" s="1"/>
  <c r="F107" i="7"/>
  <c r="C107" i="7"/>
  <c r="G107" i="7" s="1"/>
  <c r="F106" i="7"/>
  <c r="C106" i="7"/>
  <c r="G106" i="7" s="1"/>
  <c r="F105" i="7"/>
  <c r="C105" i="7"/>
  <c r="G105" i="7" s="1"/>
  <c r="F104" i="7"/>
  <c r="C104" i="7"/>
  <c r="G104" i="7" s="1"/>
  <c r="F103" i="7"/>
  <c r="C103" i="7"/>
  <c r="G103" i="7" s="1"/>
  <c r="F102" i="7"/>
  <c r="C102" i="7"/>
  <c r="G102" i="7" s="1"/>
  <c r="F101" i="7"/>
  <c r="C101" i="7"/>
  <c r="G101" i="7" s="1"/>
  <c r="F100" i="7"/>
  <c r="C100" i="7"/>
  <c r="G100" i="7" s="1"/>
  <c r="F99" i="7"/>
  <c r="C99" i="7"/>
  <c r="G99" i="7" s="1"/>
  <c r="F98" i="7"/>
  <c r="C98" i="7"/>
  <c r="G98" i="7" s="1"/>
  <c r="F97" i="7"/>
  <c r="C97" i="7"/>
  <c r="G97" i="7" s="1"/>
  <c r="F96" i="7"/>
  <c r="C96" i="7"/>
  <c r="G96" i="7" s="1"/>
  <c r="F95" i="7"/>
  <c r="C95" i="7"/>
  <c r="G95" i="7" s="1"/>
  <c r="F94" i="7"/>
  <c r="C94" i="7"/>
  <c r="G94" i="7" s="1"/>
  <c r="F93" i="7"/>
  <c r="C93" i="7"/>
  <c r="G93" i="7" s="1"/>
  <c r="F92" i="7"/>
  <c r="C92" i="7"/>
  <c r="G92" i="7" s="1"/>
  <c r="F91" i="7"/>
  <c r="C91" i="7"/>
  <c r="G91" i="7" s="1"/>
  <c r="F90" i="7"/>
  <c r="C90" i="7"/>
  <c r="G90" i="7" s="1"/>
  <c r="F89" i="7"/>
  <c r="C89" i="7"/>
  <c r="G89" i="7" s="1"/>
  <c r="F88" i="7"/>
  <c r="C88" i="7"/>
  <c r="G88" i="7" s="1"/>
  <c r="F87" i="7"/>
  <c r="C87" i="7"/>
  <c r="G87" i="7" s="1"/>
  <c r="F86" i="7"/>
  <c r="C86" i="7"/>
  <c r="G86" i="7" s="1"/>
  <c r="F85" i="7"/>
  <c r="C85" i="7"/>
  <c r="G85" i="7" s="1"/>
  <c r="F84" i="7"/>
  <c r="C84" i="7"/>
  <c r="G84" i="7" s="1"/>
  <c r="F83" i="7"/>
  <c r="C83" i="7"/>
  <c r="G83" i="7" s="1"/>
  <c r="F82" i="7"/>
  <c r="C82" i="7"/>
  <c r="G82" i="7" s="1"/>
  <c r="F81" i="7"/>
  <c r="C81" i="7"/>
  <c r="G81" i="7" s="1"/>
  <c r="F80" i="7"/>
  <c r="C80" i="7"/>
  <c r="G80" i="7" s="1"/>
  <c r="F79" i="7"/>
  <c r="C79" i="7"/>
  <c r="G79" i="7" s="1"/>
  <c r="F78" i="7"/>
  <c r="C78" i="7"/>
  <c r="G78" i="7" s="1"/>
  <c r="F77" i="7"/>
  <c r="C77" i="7"/>
  <c r="G77" i="7" s="1"/>
  <c r="F76" i="7"/>
  <c r="C76" i="7"/>
  <c r="G76" i="7" s="1"/>
  <c r="F75" i="7"/>
  <c r="C75" i="7"/>
  <c r="G75" i="7" s="1"/>
  <c r="F74" i="7"/>
  <c r="C74" i="7"/>
  <c r="G74" i="7" s="1"/>
  <c r="F73" i="7"/>
  <c r="C73" i="7"/>
  <c r="G73" i="7" s="1"/>
  <c r="F72" i="7"/>
  <c r="C72" i="7"/>
  <c r="G72" i="7" s="1"/>
  <c r="F71" i="7"/>
  <c r="C71" i="7"/>
  <c r="G71" i="7" s="1"/>
  <c r="F70" i="7"/>
  <c r="C70" i="7"/>
  <c r="G70" i="7" s="1"/>
  <c r="F69" i="7"/>
  <c r="C69" i="7"/>
  <c r="G69" i="7" s="1"/>
  <c r="F68" i="7"/>
  <c r="C68" i="7"/>
  <c r="G68" i="7" s="1"/>
  <c r="F67" i="7"/>
  <c r="C67" i="7"/>
  <c r="G67" i="7" s="1"/>
  <c r="F66" i="7"/>
  <c r="C66" i="7"/>
  <c r="G66" i="7" s="1"/>
  <c r="F65" i="7"/>
  <c r="C65" i="7"/>
  <c r="G65" i="7" s="1"/>
  <c r="F64" i="7"/>
  <c r="C64" i="7"/>
  <c r="G64" i="7" s="1"/>
  <c r="F63" i="7"/>
  <c r="C63" i="7"/>
  <c r="G63" i="7" s="1"/>
  <c r="F62" i="7"/>
  <c r="C62" i="7"/>
  <c r="G62" i="7" s="1"/>
  <c r="F61" i="7"/>
  <c r="C61" i="7"/>
  <c r="G61" i="7" s="1"/>
  <c r="F60" i="7"/>
  <c r="C60" i="7"/>
  <c r="G60" i="7" s="1"/>
  <c r="F59" i="7"/>
  <c r="C59" i="7"/>
  <c r="G59" i="7" s="1"/>
  <c r="F58" i="7"/>
  <c r="C58" i="7"/>
  <c r="G58" i="7" s="1"/>
  <c r="F57" i="7"/>
  <c r="C57" i="7"/>
  <c r="G57" i="7" s="1"/>
  <c r="F56" i="7"/>
  <c r="C56" i="7"/>
  <c r="G56" i="7" s="1"/>
  <c r="F55" i="7"/>
  <c r="C55" i="7"/>
  <c r="G55" i="7" s="1"/>
  <c r="F54" i="7"/>
  <c r="C54" i="7"/>
  <c r="G54" i="7" s="1"/>
  <c r="F53" i="7"/>
  <c r="C53" i="7"/>
  <c r="G53" i="7" s="1"/>
  <c r="F52" i="7"/>
  <c r="C52" i="7"/>
  <c r="G52" i="7" s="1"/>
  <c r="F51" i="7"/>
  <c r="C51" i="7"/>
  <c r="G51" i="7" s="1"/>
  <c r="F50" i="7"/>
  <c r="C50" i="7"/>
  <c r="G50" i="7" s="1"/>
  <c r="F49" i="7"/>
  <c r="C49" i="7"/>
  <c r="G49" i="7" s="1"/>
  <c r="F48" i="7"/>
  <c r="C48" i="7"/>
  <c r="G48" i="7" s="1"/>
  <c r="F47" i="7"/>
  <c r="C47" i="7"/>
  <c r="G47" i="7" s="1"/>
  <c r="F46" i="7"/>
  <c r="C46" i="7"/>
  <c r="G46" i="7" s="1"/>
  <c r="F45" i="7"/>
  <c r="C45" i="7"/>
  <c r="G45" i="7" s="1"/>
  <c r="F44" i="7"/>
  <c r="C44" i="7"/>
  <c r="G44" i="7" s="1"/>
  <c r="F43" i="7"/>
  <c r="C43" i="7"/>
  <c r="G43" i="7" s="1"/>
  <c r="F42" i="7"/>
  <c r="C42" i="7"/>
  <c r="G42" i="7" s="1"/>
  <c r="F41" i="7"/>
  <c r="C41" i="7"/>
  <c r="G41" i="7" s="1"/>
  <c r="F40" i="7"/>
  <c r="C40" i="7"/>
  <c r="G40" i="7" s="1"/>
  <c r="F39" i="7"/>
  <c r="C39" i="7"/>
  <c r="G39" i="7" s="1"/>
  <c r="F38" i="7"/>
  <c r="C38" i="7"/>
  <c r="G38" i="7" s="1"/>
  <c r="F37" i="7"/>
  <c r="C37" i="7"/>
  <c r="G37" i="7" s="1"/>
  <c r="F36" i="7"/>
  <c r="C36" i="7"/>
  <c r="G36" i="7" s="1"/>
  <c r="F35" i="7"/>
  <c r="C35" i="7"/>
  <c r="G35" i="7" s="1"/>
  <c r="F34" i="7"/>
  <c r="C34" i="7"/>
  <c r="G34" i="7" s="1"/>
  <c r="F33" i="7"/>
  <c r="C33" i="7"/>
  <c r="G33" i="7" s="1"/>
  <c r="F32" i="7"/>
  <c r="C32" i="7"/>
  <c r="G32" i="7" s="1"/>
  <c r="F31" i="7"/>
  <c r="C31" i="7"/>
  <c r="G31" i="7" s="1"/>
  <c r="F30" i="7"/>
  <c r="C30" i="7"/>
  <c r="G30" i="7" s="1"/>
  <c r="F29" i="7"/>
  <c r="C29" i="7"/>
  <c r="G29" i="7" s="1"/>
  <c r="F28" i="7"/>
  <c r="C28" i="7"/>
  <c r="G28" i="7" s="1"/>
  <c r="F27" i="7"/>
  <c r="C27" i="7"/>
  <c r="G27" i="7" s="1"/>
  <c r="F26" i="7"/>
  <c r="C26" i="7"/>
  <c r="G26" i="7" s="1"/>
  <c r="F25" i="7"/>
  <c r="C25" i="7"/>
  <c r="G25" i="7" s="1"/>
  <c r="F24" i="7"/>
  <c r="C24" i="7"/>
  <c r="G24" i="7" s="1"/>
  <c r="F23" i="7"/>
  <c r="C23" i="7"/>
  <c r="G23" i="7" s="1"/>
  <c r="F22" i="7"/>
  <c r="C22" i="7"/>
  <c r="G22" i="7" s="1"/>
  <c r="F21" i="7"/>
  <c r="C21" i="7"/>
  <c r="G21" i="7" s="1"/>
  <c r="F20" i="7"/>
  <c r="C20" i="7"/>
  <c r="G20" i="7" s="1"/>
  <c r="F19" i="7"/>
  <c r="C19" i="7"/>
  <c r="G19" i="7" s="1"/>
  <c r="F18" i="7"/>
  <c r="C18" i="7"/>
  <c r="G18" i="7" s="1"/>
  <c r="F17" i="7"/>
  <c r="C17" i="7"/>
  <c r="G17" i="7" s="1"/>
  <c r="F16" i="7"/>
  <c r="C16" i="7"/>
  <c r="G16" i="7" s="1"/>
  <c r="F15" i="7"/>
  <c r="C15" i="7"/>
  <c r="G15" i="7" s="1"/>
  <c r="F14" i="7"/>
  <c r="C14" i="7"/>
  <c r="G14" i="7" s="1"/>
  <c r="F13" i="7"/>
  <c r="C13" i="7"/>
  <c r="G13" i="7" s="1"/>
  <c r="F12" i="7"/>
  <c r="C12" i="7"/>
  <c r="G12" i="7" s="1"/>
  <c r="F11" i="7"/>
  <c r="C11" i="7"/>
  <c r="G11" i="7" s="1"/>
  <c r="F10" i="7"/>
  <c r="C10" i="7"/>
  <c r="G10" i="7" s="1"/>
  <c r="F9" i="7"/>
  <c r="C9" i="7"/>
  <c r="G9" i="7" s="1"/>
  <c r="F8" i="7"/>
  <c r="C8" i="7"/>
  <c r="G8" i="7" s="1"/>
  <c r="F7" i="7"/>
  <c r="C7" i="7"/>
  <c r="G7" i="7" s="1"/>
  <c r="F6" i="7"/>
  <c r="C6" i="7"/>
  <c r="G6" i="7" s="1"/>
  <c r="F5" i="7"/>
  <c r="C5" i="7"/>
  <c r="G5" i="7" s="1"/>
  <c r="H103" i="7" l="1"/>
  <c r="H84" i="7"/>
  <c r="H95" i="7"/>
  <c r="I95" i="7" s="1"/>
  <c r="H231" i="7"/>
  <c r="I231" i="7" s="1"/>
  <c r="H237" i="7"/>
  <c r="I237" i="7" s="1"/>
  <c r="H243" i="7"/>
  <c r="I243" i="7" s="1"/>
  <c r="H76" i="7"/>
  <c r="I76" i="7" s="1"/>
  <c r="H17" i="7"/>
  <c r="I17" i="7" s="1"/>
  <c r="H227" i="7"/>
  <c r="I227" i="7" s="1"/>
  <c r="H239" i="7"/>
  <c r="I239" i="7" s="1"/>
  <c r="H230" i="7"/>
  <c r="I230" i="7" s="1"/>
  <c r="H242" i="7"/>
  <c r="I242" i="7" s="1"/>
  <c r="H229" i="7"/>
  <c r="I229" i="7" s="1"/>
  <c r="H241" i="7"/>
  <c r="I241" i="7" s="1"/>
  <c r="H228" i="7"/>
  <c r="I228" i="7" s="1"/>
  <c r="H234" i="7"/>
  <c r="I234" i="7" s="1"/>
  <c r="H240" i="7"/>
  <c r="H246" i="7"/>
  <c r="I246" i="7" s="1"/>
  <c r="H233" i="7"/>
  <c r="I233" i="7" s="1"/>
  <c r="H245" i="7"/>
  <c r="I245" i="7" s="1"/>
  <c r="H232" i="7"/>
  <c r="I232" i="7" s="1"/>
  <c r="H238" i="7"/>
  <c r="I238" i="7" s="1"/>
  <c r="H244" i="7"/>
  <c r="I244" i="7" s="1"/>
  <c r="H113" i="7"/>
  <c r="I113" i="7" s="1"/>
  <c r="H50" i="7"/>
  <c r="I50" i="7" s="1"/>
  <c r="H11" i="7"/>
  <c r="H119" i="7"/>
  <c r="I119" i="7" s="1"/>
  <c r="H182" i="7"/>
  <c r="I182" i="7" s="1"/>
  <c r="H235" i="7"/>
  <c r="I235" i="7" s="1"/>
  <c r="H7" i="7"/>
  <c r="H18" i="7"/>
  <c r="I18" i="7" s="1"/>
  <c r="H154" i="7"/>
  <c r="I154" i="7" s="1"/>
  <c r="H4" i="7"/>
  <c r="H236" i="7"/>
  <c r="I236" i="7" s="1"/>
  <c r="I240" i="7"/>
  <c r="H9" i="7"/>
  <c r="H33" i="7"/>
  <c r="H14" i="7"/>
  <c r="H87" i="7"/>
  <c r="H97" i="7"/>
  <c r="H5" i="7"/>
  <c r="H63" i="7"/>
  <c r="I63" i="7" s="1"/>
  <c r="H79" i="7"/>
  <c r="I79" i="7" s="1"/>
  <c r="H55" i="7"/>
  <c r="I55" i="7" s="1"/>
  <c r="H65" i="7"/>
  <c r="I65" i="7" s="1"/>
  <c r="H81" i="7"/>
  <c r="I81" i="7" s="1"/>
  <c r="H121" i="7"/>
  <c r="I121" i="7" s="1"/>
  <c r="H25" i="7"/>
  <c r="I25" i="7" s="1"/>
  <c r="H6" i="7"/>
  <c r="H47" i="7"/>
  <c r="H57" i="7"/>
  <c r="I57" i="7" s="1"/>
  <c r="H21" i="7"/>
  <c r="I21" i="7" s="1"/>
  <c r="H73" i="7"/>
  <c r="I73" i="7" s="1"/>
  <c r="H129" i="7"/>
  <c r="I129" i="7" s="1"/>
  <c r="H22" i="7"/>
  <c r="I22" i="7" s="1"/>
  <c r="H49" i="7"/>
  <c r="I49" i="7" s="1"/>
  <c r="H16" i="7"/>
  <c r="I16" i="7" s="1"/>
  <c r="H13" i="7"/>
  <c r="H39" i="7"/>
  <c r="I39" i="7" s="1"/>
  <c r="H19" i="7"/>
  <c r="I19" i="7" s="1"/>
  <c r="H210" i="7"/>
  <c r="I210" i="7" s="1"/>
  <c r="H28" i="7"/>
  <c r="I28" i="7" s="1"/>
  <c r="H15" i="7"/>
  <c r="H78" i="7"/>
  <c r="I78" i="7" s="1"/>
  <c r="H46" i="7"/>
  <c r="I46" i="7" s="1"/>
  <c r="H168" i="7"/>
  <c r="I168" i="7" s="1"/>
  <c r="H27" i="7"/>
  <c r="I27" i="7" s="1"/>
  <c r="H56" i="7"/>
  <c r="I56" i="7" s="1"/>
  <c r="H40" i="7"/>
  <c r="I40" i="7" s="1"/>
  <c r="H74" i="7"/>
  <c r="I74" i="7" s="1"/>
  <c r="H42" i="7"/>
  <c r="I42" i="7" s="1"/>
  <c r="H126" i="7"/>
  <c r="I126" i="7" s="1"/>
  <c r="H72" i="7"/>
  <c r="H90" i="7"/>
  <c r="I90" i="7" s="1"/>
  <c r="H108" i="7"/>
  <c r="I108" i="7" s="1"/>
  <c r="H150" i="7"/>
  <c r="I150" i="7" s="1"/>
  <c r="H192" i="7"/>
  <c r="I192" i="7" s="1"/>
  <c r="H206" i="7"/>
  <c r="I206" i="7" s="1"/>
  <c r="H12" i="7"/>
  <c r="H38" i="7"/>
  <c r="I38" i="7" s="1"/>
  <c r="H86" i="7"/>
  <c r="I86" i="7" s="1"/>
  <c r="H136" i="7"/>
  <c r="I136" i="7" s="1"/>
  <c r="H178" i="7"/>
  <c r="I178" i="7" s="1"/>
  <c r="H8" i="7"/>
  <c r="H104" i="7"/>
  <c r="I104" i="7" s="1"/>
  <c r="H118" i="7"/>
  <c r="I118" i="7" s="1"/>
  <c r="H122" i="7"/>
  <c r="I122" i="7" s="1"/>
  <c r="H160" i="7"/>
  <c r="I160" i="7" s="1"/>
  <c r="H216" i="7"/>
  <c r="I216" i="7" s="1"/>
  <c r="H34" i="7"/>
  <c r="I34" i="7" s="1"/>
  <c r="H30" i="7"/>
  <c r="I30" i="7" s="1"/>
  <c r="H64" i="7"/>
  <c r="I64" i="7" s="1"/>
  <c r="H146" i="7"/>
  <c r="I146" i="7" s="1"/>
  <c r="H174" i="7"/>
  <c r="I174" i="7" s="1"/>
  <c r="H188" i="7"/>
  <c r="I188" i="7" s="1"/>
  <c r="H202" i="7"/>
  <c r="I202" i="7" s="1"/>
  <c r="H26" i="7"/>
  <c r="I26" i="7" s="1"/>
  <c r="H82" i="7"/>
  <c r="I82" i="7" s="1"/>
  <c r="H132" i="7"/>
  <c r="I132" i="7" s="1"/>
  <c r="H226" i="7"/>
  <c r="I226" i="7" s="1"/>
  <c r="H138" i="7"/>
  <c r="I138" i="7" s="1"/>
  <c r="H96" i="7"/>
  <c r="I96" i="7" s="1"/>
  <c r="H114" i="7"/>
  <c r="I114" i="7" s="1"/>
  <c r="H142" i="7"/>
  <c r="I142" i="7" s="1"/>
  <c r="H156" i="7"/>
  <c r="I156" i="7" s="1"/>
  <c r="H170" i="7"/>
  <c r="I170" i="7" s="1"/>
  <c r="H184" i="7"/>
  <c r="I184" i="7" s="1"/>
  <c r="H198" i="7"/>
  <c r="I198" i="7" s="1"/>
  <c r="H48" i="7"/>
  <c r="I48" i="7" s="1"/>
  <c r="H110" i="7"/>
  <c r="I110" i="7" s="1"/>
  <c r="H128" i="7"/>
  <c r="I128" i="7" s="1"/>
  <c r="H222" i="7"/>
  <c r="I222" i="7" s="1"/>
  <c r="H152" i="7"/>
  <c r="I152" i="7" s="1"/>
  <c r="H166" i="7"/>
  <c r="I166" i="7" s="1"/>
  <c r="H194" i="7"/>
  <c r="I194" i="7" s="1"/>
  <c r="H208" i="7"/>
  <c r="I208" i="7" s="1"/>
  <c r="H70" i="7"/>
  <c r="I70" i="7" s="1"/>
  <c r="H88" i="7"/>
  <c r="I88" i="7" s="1"/>
  <c r="H106" i="7"/>
  <c r="I106" i="7" s="1"/>
  <c r="H162" i="7"/>
  <c r="I162" i="7" s="1"/>
  <c r="H190" i="7"/>
  <c r="I190" i="7" s="1"/>
  <c r="H218" i="7"/>
  <c r="I218" i="7" s="1"/>
  <c r="H23" i="7"/>
  <c r="I23" i="7" s="1"/>
  <c r="H32" i="7"/>
  <c r="I32" i="7" s="1"/>
  <c r="H102" i="7"/>
  <c r="I102" i="7" s="1"/>
  <c r="H120" i="7"/>
  <c r="I120" i="7" s="1"/>
  <c r="H134" i="7"/>
  <c r="I134" i="7" s="1"/>
  <c r="H176" i="7"/>
  <c r="I176" i="7" s="1"/>
  <c r="H62" i="7"/>
  <c r="I62" i="7" s="1"/>
  <c r="H66" i="7"/>
  <c r="I66" i="7" s="1"/>
  <c r="H158" i="7"/>
  <c r="I158" i="7" s="1"/>
  <c r="H214" i="7"/>
  <c r="I214" i="7" s="1"/>
  <c r="H144" i="7"/>
  <c r="I144" i="7" s="1"/>
  <c r="H172" i="7"/>
  <c r="I172" i="7" s="1"/>
  <c r="H186" i="7"/>
  <c r="I186" i="7" s="1"/>
  <c r="H200" i="7"/>
  <c r="I200" i="7" s="1"/>
  <c r="H54" i="7"/>
  <c r="I54" i="7" s="1"/>
  <c r="H58" i="7"/>
  <c r="I58" i="7" s="1"/>
  <c r="H80" i="7"/>
  <c r="I80" i="7" s="1"/>
  <c r="H94" i="7"/>
  <c r="I94" i="7" s="1"/>
  <c r="H98" i="7"/>
  <c r="I98" i="7" s="1"/>
  <c r="H112" i="7"/>
  <c r="I112" i="7" s="1"/>
  <c r="H130" i="7"/>
  <c r="I130" i="7" s="1"/>
  <c r="H224" i="7"/>
  <c r="I224" i="7" s="1"/>
  <c r="H37" i="7"/>
  <c r="I37" i="7" s="1"/>
  <c r="H85" i="7"/>
  <c r="I85" i="7" s="1"/>
  <c r="H77" i="7"/>
  <c r="I77" i="7" s="1"/>
  <c r="H101" i="7"/>
  <c r="I101" i="7" s="1"/>
  <c r="H43" i="7"/>
  <c r="I43" i="7" s="1"/>
  <c r="H68" i="7"/>
  <c r="I68" i="7" s="1"/>
  <c r="H139" i="7"/>
  <c r="I139" i="7" s="1"/>
  <c r="H148" i="7"/>
  <c r="I148" i="7" s="1"/>
  <c r="H167" i="7"/>
  <c r="I167" i="7" s="1"/>
  <c r="H181" i="7"/>
  <c r="I181" i="7" s="1"/>
  <c r="H195" i="7"/>
  <c r="I195" i="7" s="1"/>
  <c r="H209" i="7"/>
  <c r="I209" i="7" s="1"/>
  <c r="H44" i="7"/>
  <c r="I44" i="7" s="1"/>
  <c r="H99" i="7"/>
  <c r="I99" i="7" s="1"/>
  <c r="H116" i="7"/>
  <c r="I116" i="7" s="1"/>
  <c r="H149" i="7"/>
  <c r="I149" i="7" s="1"/>
  <c r="H204" i="7"/>
  <c r="I204" i="7" s="1"/>
  <c r="H143" i="7"/>
  <c r="I143" i="7" s="1"/>
  <c r="H52" i="7"/>
  <c r="I52" i="7" s="1"/>
  <c r="H36" i="7"/>
  <c r="I36" i="7" s="1"/>
  <c r="H69" i="7"/>
  <c r="I69" i="7" s="1"/>
  <c r="H117" i="7"/>
  <c r="I117" i="7" s="1"/>
  <c r="H135" i="7"/>
  <c r="I135" i="7" s="1"/>
  <c r="H163" i="7"/>
  <c r="I163" i="7" s="1"/>
  <c r="H191" i="7"/>
  <c r="I191" i="7" s="1"/>
  <c r="H205" i="7"/>
  <c r="I205" i="7" s="1"/>
  <c r="H219" i="7"/>
  <c r="I219" i="7" s="1"/>
  <c r="H213" i="7"/>
  <c r="I213" i="7" s="1"/>
  <c r="H61" i="7"/>
  <c r="I61" i="7" s="1"/>
  <c r="H177" i="7"/>
  <c r="I177" i="7" s="1"/>
  <c r="H24" i="7"/>
  <c r="I24" i="7" s="1"/>
  <c r="I33" i="7"/>
  <c r="H53" i="7"/>
  <c r="I53" i="7" s="1"/>
  <c r="I87" i="7"/>
  <c r="H91" i="7"/>
  <c r="I91" i="7" s="1"/>
  <c r="H145" i="7"/>
  <c r="I145" i="7" s="1"/>
  <c r="H215" i="7"/>
  <c r="I215" i="7" s="1"/>
  <c r="H109" i="7"/>
  <c r="I109" i="7" s="1"/>
  <c r="H131" i="7"/>
  <c r="I131" i="7" s="1"/>
  <c r="H140" i="7"/>
  <c r="I140" i="7" s="1"/>
  <c r="H187" i="7"/>
  <c r="I187" i="7" s="1"/>
  <c r="H196" i="7"/>
  <c r="I196" i="7" s="1"/>
  <c r="H201" i="7"/>
  <c r="I201" i="7" s="1"/>
  <c r="H41" i="7"/>
  <c r="I41" i="7" s="1"/>
  <c r="H83" i="7"/>
  <c r="I83" i="7" s="1"/>
  <c r="H100" i="7"/>
  <c r="I100" i="7" s="1"/>
  <c r="H127" i="7"/>
  <c r="I127" i="7" s="1"/>
  <c r="H141" i="7"/>
  <c r="I141" i="7" s="1"/>
  <c r="H155" i="7"/>
  <c r="I155" i="7" s="1"/>
  <c r="H159" i="7"/>
  <c r="I159" i="7" s="1"/>
  <c r="H225" i="7"/>
  <c r="I225" i="7" s="1"/>
  <c r="H211" i="7"/>
  <c r="I211" i="7" s="1"/>
  <c r="H220" i="7"/>
  <c r="I220" i="7" s="1"/>
  <c r="H20" i="7"/>
  <c r="I20" i="7" s="1"/>
  <c r="H29" i="7"/>
  <c r="I29" i="7" s="1"/>
  <c r="H169" i="7"/>
  <c r="I169" i="7" s="1"/>
  <c r="H183" i="7"/>
  <c r="I183" i="7" s="1"/>
  <c r="H75" i="7"/>
  <c r="I75" i="7" s="1"/>
  <c r="H151" i="7"/>
  <c r="I151" i="7" s="1"/>
  <c r="H221" i="7"/>
  <c r="I221" i="7" s="1"/>
  <c r="H115" i="7"/>
  <c r="I115" i="7" s="1"/>
  <c r="H175" i="7"/>
  <c r="I175" i="7" s="1"/>
  <c r="H164" i="7"/>
  <c r="I164" i="7" s="1"/>
  <c r="H67" i="7"/>
  <c r="I67" i="7" s="1"/>
  <c r="I84" i="7"/>
  <c r="H92" i="7"/>
  <c r="I92" i="7" s="1"/>
  <c r="I97" i="7"/>
  <c r="H123" i="7"/>
  <c r="I123" i="7" s="1"/>
  <c r="H137" i="7"/>
  <c r="I137" i="7" s="1"/>
  <c r="H193" i="7"/>
  <c r="I193" i="7" s="1"/>
  <c r="H207" i="7"/>
  <c r="I207" i="7" s="1"/>
  <c r="H45" i="7"/>
  <c r="I45" i="7" s="1"/>
  <c r="I47" i="7"/>
  <c r="H59" i="7"/>
  <c r="I59" i="7" s="1"/>
  <c r="H71" i="7"/>
  <c r="I71" i="7" s="1"/>
  <c r="H93" i="7"/>
  <c r="I93" i="7" s="1"/>
  <c r="H105" i="7"/>
  <c r="I105" i="7" s="1"/>
  <c r="H179" i="7"/>
  <c r="I179" i="7" s="1"/>
  <c r="H35" i="7"/>
  <c r="I35" i="7" s="1"/>
  <c r="H51" i="7"/>
  <c r="I51" i="7" s="1"/>
  <c r="H133" i="7"/>
  <c r="I133" i="7" s="1"/>
  <c r="H147" i="7"/>
  <c r="I147" i="7" s="1"/>
  <c r="H161" i="7"/>
  <c r="I161" i="7" s="1"/>
  <c r="H189" i="7"/>
  <c r="I189" i="7" s="1"/>
  <c r="H217" i="7"/>
  <c r="I217" i="7" s="1"/>
  <c r="H203" i="7"/>
  <c r="I203" i="7" s="1"/>
  <c r="H212" i="7"/>
  <c r="I212" i="7" s="1"/>
  <c r="H157" i="7"/>
  <c r="I157" i="7" s="1"/>
  <c r="I72" i="7"/>
  <c r="H124" i="7"/>
  <c r="I124" i="7" s="1"/>
  <c r="H171" i="7"/>
  <c r="I171" i="7" s="1"/>
  <c r="H185" i="7"/>
  <c r="I185" i="7" s="1"/>
  <c r="H199" i="7"/>
  <c r="I199" i="7" s="1"/>
  <c r="H10" i="7"/>
  <c r="H31" i="7"/>
  <c r="I31" i="7" s="1"/>
  <c r="H60" i="7"/>
  <c r="I60" i="7" s="1"/>
  <c r="H89" i="7"/>
  <c r="I89" i="7" s="1"/>
  <c r="I103" i="7"/>
  <c r="H107" i="7"/>
  <c r="I107" i="7" s="1"/>
  <c r="H111" i="7"/>
  <c r="I111" i="7" s="1"/>
  <c r="H125" i="7"/>
  <c r="I125" i="7" s="1"/>
  <c r="H153" i="7"/>
  <c r="I153" i="7" s="1"/>
  <c r="H180" i="7"/>
  <c r="I180" i="7" s="1"/>
  <c r="H223" i="7"/>
  <c r="I223" i="7" s="1"/>
  <c r="H165" i="7"/>
  <c r="I165" i="7" s="1"/>
  <c r="H173" i="7"/>
  <c r="I173" i="7" s="1"/>
  <c r="H197" i="7"/>
  <c r="I197" i="7" s="1"/>
</calcChain>
</file>

<file path=xl/sharedStrings.xml><?xml version="1.0" encoding="utf-8"?>
<sst xmlns="http://schemas.openxmlformats.org/spreadsheetml/2006/main" count="80" uniqueCount="20">
  <si>
    <t>Geometry:</t>
  </si>
  <si>
    <t>Temperature</t>
    <phoneticPr fontId="2" type="noConversion"/>
  </si>
  <si>
    <t>RT</t>
    <phoneticPr fontId="2" type="noConversion"/>
  </si>
  <si>
    <t>Strain rate</t>
    <phoneticPr fontId="2" type="noConversion"/>
  </si>
  <si>
    <t>0.001ps</t>
    <phoneticPr fontId="2" type="noConversion"/>
  </si>
  <si>
    <t>E, Mpa</t>
    <phoneticPr fontId="2" type="noConversion"/>
  </si>
  <si>
    <t>Time [s]</t>
    <phoneticPr fontId="2" type="noConversion"/>
  </si>
  <si>
    <t>Displacement [mm]</t>
    <phoneticPr fontId="2" type="noConversion"/>
  </si>
  <si>
    <t>Eng.Strain [%]</t>
    <phoneticPr fontId="2" type="noConversion"/>
  </si>
  <si>
    <t>Force [N]</t>
    <phoneticPr fontId="2" type="noConversion"/>
  </si>
  <si>
    <t>Force [kN]</t>
    <phoneticPr fontId="2" type="noConversion"/>
  </si>
  <si>
    <t>Eng. Stress [Mpa]</t>
    <phoneticPr fontId="2" type="noConversion"/>
  </si>
  <si>
    <t>True Strain [-]</t>
    <phoneticPr fontId="2" type="noConversion"/>
  </si>
  <si>
    <t>True Sress [Mpa]</t>
    <phoneticPr fontId="2" type="noConversion"/>
  </si>
  <si>
    <t>True Plastic Strain [-]</t>
    <phoneticPr fontId="2" type="noConversion"/>
  </si>
  <si>
    <t>042 280Grad DC04 90 Grad WR</t>
  </si>
  <si>
    <t>043 280Grad DC04 WR</t>
  </si>
  <si>
    <t>044 280Grad DC04 WR</t>
  </si>
  <si>
    <t>045 280Grad DC04 90 Grad WR</t>
  </si>
  <si>
    <t>046 280Grad DC04 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</si>
</sst>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21"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4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</cellStyleXfs>
  <cellXfs count="22">
    <xf numFmtId="0" fontId="0" fillId="0" borderId="0" xfId="0"/>
    <xf numFmtId="164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1" xfId="0" applyBorder="1"/>
    <xf numFmtId="164" fontId="3" fillId="0" borderId="0" xfId="0" applyNumberFormat="1" applyFont="1" applyAlignment="1">
      <alignment horizontal="center"/>
    </xf>
    <xf numFmtId="164" fontId="3" fillId="35" borderId="1" xfId="0" applyNumberFormat="1" applyFont="1" applyFill="1" applyBorder="1" applyAlignment="1">
      <alignment horizontal="center"/>
    </xf>
    <xf numFmtId="2" fontId="0" fillId="0" borderId="1" xfId="0" applyNumberFormat="1" applyBorder="1"/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2" fontId="0" fillId="0" borderId="0" xfId="0" applyNumberFormat="1"/>
    <xf numFmtId="0" fontId="17" fillId="35" borderId="0" xfId="7" applyFont="1" applyFill="1" applyBorder="1"/>
    <xf numFmtId="166" fontId="3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5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Force/Displacement DC 04 280° 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876988394422866E-2"/>
          <c:y val="5.2071638135145426E-2"/>
          <c:w val="0.77035065001834147"/>
          <c:h val="0.824452428496171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'043 280Grad DC04 WR'!$A$1:$I$1</c:f>
              <c:strCache>
                <c:ptCount val="1"/>
                <c:pt idx="0">
                  <c:v>043 280Grad DC04 WR</c:v>
                </c:pt>
              </c:strCache>
            </c:strRef>
          </c:tx>
          <c:marker>
            <c:symbol val="none"/>
          </c:marker>
          <c:xVal>
            <c:numRef>
              <c:f>'043 280Grad DC04 WR'!$B$4:$B$1443</c:f>
              <c:numCache>
                <c:formatCode>General</c:formatCode>
                <c:ptCount val="1440"/>
                <c:pt idx="0">
                  <c:v>0</c:v>
                </c:pt>
                <c:pt idx="1">
                  <c:v>3.578E-3</c:v>
                </c:pt>
                <c:pt idx="2">
                  <c:v>4.1419999999999998E-3</c:v>
                </c:pt>
                <c:pt idx="3">
                  <c:v>1.2260000000000001E-3</c:v>
                </c:pt>
                <c:pt idx="4">
                  <c:v>5.4590000000000003E-3</c:v>
                </c:pt>
                <c:pt idx="5">
                  <c:v>9.1450000000000004E-3</c:v>
                </c:pt>
                <c:pt idx="6">
                  <c:v>7.0569999999999999E-3</c:v>
                </c:pt>
                <c:pt idx="7">
                  <c:v>1.0825E-2</c:v>
                </c:pt>
                <c:pt idx="8">
                  <c:v>1.3474E-2</c:v>
                </c:pt>
                <c:pt idx="9">
                  <c:v>1.6421000000000002E-2</c:v>
                </c:pt>
                <c:pt idx="10">
                  <c:v>2.4541E-2</c:v>
                </c:pt>
                <c:pt idx="11">
                  <c:v>3.0686000000000001E-2</c:v>
                </c:pt>
                <c:pt idx="12">
                  <c:v>4.2703999999999999E-2</c:v>
                </c:pt>
                <c:pt idx="13">
                  <c:v>5.3190000000000001E-2</c:v>
                </c:pt>
                <c:pt idx="14">
                  <c:v>6.6049999999999998E-2</c:v>
                </c:pt>
                <c:pt idx="15">
                  <c:v>7.9002000000000003E-2</c:v>
                </c:pt>
                <c:pt idx="16">
                  <c:v>9.1111999999999999E-2</c:v>
                </c:pt>
                <c:pt idx="17">
                  <c:v>0.10498300000000001</c:v>
                </c:pt>
                <c:pt idx="18">
                  <c:v>0.12124</c:v>
                </c:pt>
                <c:pt idx="19">
                  <c:v>0.13130700000000001</c:v>
                </c:pt>
                <c:pt idx="20">
                  <c:v>0.14311699999999999</c:v>
                </c:pt>
                <c:pt idx="21">
                  <c:v>0.159749</c:v>
                </c:pt>
                <c:pt idx="22">
                  <c:v>0.173902</c:v>
                </c:pt>
                <c:pt idx="23">
                  <c:v>0.18415200000000001</c:v>
                </c:pt>
                <c:pt idx="24">
                  <c:v>0.19570599999999999</c:v>
                </c:pt>
                <c:pt idx="25">
                  <c:v>0.21104200000000001</c:v>
                </c:pt>
                <c:pt idx="26">
                  <c:v>0.223749</c:v>
                </c:pt>
                <c:pt idx="27">
                  <c:v>0.23452700000000001</c:v>
                </c:pt>
                <c:pt idx="28">
                  <c:v>0.24825900000000001</c:v>
                </c:pt>
                <c:pt idx="29">
                  <c:v>0.26428499999999999</c:v>
                </c:pt>
                <c:pt idx="30">
                  <c:v>0.27728599999999998</c:v>
                </c:pt>
                <c:pt idx="31">
                  <c:v>0.290219</c:v>
                </c:pt>
                <c:pt idx="32">
                  <c:v>0.30535499999999999</c:v>
                </c:pt>
                <c:pt idx="33">
                  <c:v>0.31273099999999998</c:v>
                </c:pt>
                <c:pt idx="34">
                  <c:v>0.33260099999999998</c:v>
                </c:pt>
                <c:pt idx="35">
                  <c:v>0.35135300000000003</c:v>
                </c:pt>
                <c:pt idx="36">
                  <c:v>0.36686200000000002</c:v>
                </c:pt>
                <c:pt idx="37">
                  <c:v>0.386791</c:v>
                </c:pt>
                <c:pt idx="38">
                  <c:v>0.38736300000000001</c:v>
                </c:pt>
                <c:pt idx="39">
                  <c:v>0.390015</c:v>
                </c:pt>
                <c:pt idx="40">
                  <c:v>0.40992499999999998</c:v>
                </c:pt>
                <c:pt idx="41">
                  <c:v>0.41730800000000001</c:v>
                </c:pt>
                <c:pt idx="42">
                  <c:v>0.42781999999999998</c:v>
                </c:pt>
                <c:pt idx="43">
                  <c:v>0.444546</c:v>
                </c:pt>
                <c:pt idx="44">
                  <c:v>0.46037099999999997</c:v>
                </c:pt>
                <c:pt idx="45">
                  <c:v>0.47715299999999999</c:v>
                </c:pt>
                <c:pt idx="46">
                  <c:v>0.48592999999999997</c:v>
                </c:pt>
                <c:pt idx="47">
                  <c:v>0.48771799999999998</c:v>
                </c:pt>
                <c:pt idx="48">
                  <c:v>0.50789200000000001</c:v>
                </c:pt>
                <c:pt idx="49">
                  <c:v>0.51726000000000005</c:v>
                </c:pt>
                <c:pt idx="50">
                  <c:v>0.53352599999999994</c:v>
                </c:pt>
                <c:pt idx="51">
                  <c:v>0.55102300000000004</c:v>
                </c:pt>
                <c:pt idx="52">
                  <c:v>0.56407700000000005</c:v>
                </c:pt>
                <c:pt idx="53">
                  <c:v>0.58366899999999999</c:v>
                </c:pt>
                <c:pt idx="54">
                  <c:v>0.59729500000000002</c:v>
                </c:pt>
                <c:pt idx="55">
                  <c:v>0.60609999999999997</c:v>
                </c:pt>
                <c:pt idx="56">
                  <c:v>0.62133700000000003</c:v>
                </c:pt>
                <c:pt idx="57">
                  <c:v>0.63213900000000001</c:v>
                </c:pt>
                <c:pt idx="58">
                  <c:v>0.64652399999999999</c:v>
                </c:pt>
                <c:pt idx="59">
                  <c:v>0.66109399999999996</c:v>
                </c:pt>
                <c:pt idx="60">
                  <c:v>0.67822499999999997</c:v>
                </c:pt>
                <c:pt idx="61">
                  <c:v>0.695044</c:v>
                </c:pt>
                <c:pt idx="62">
                  <c:v>0.70812399999999998</c:v>
                </c:pt>
                <c:pt idx="63">
                  <c:v>0.72653699999999999</c:v>
                </c:pt>
                <c:pt idx="64">
                  <c:v>0.73700500000000002</c:v>
                </c:pt>
                <c:pt idx="65">
                  <c:v>0.74173299999999998</c:v>
                </c:pt>
                <c:pt idx="66">
                  <c:v>0.754332</c:v>
                </c:pt>
                <c:pt idx="67">
                  <c:v>0.76678199999999996</c:v>
                </c:pt>
                <c:pt idx="68">
                  <c:v>0.78432999999999997</c:v>
                </c:pt>
                <c:pt idx="69">
                  <c:v>0.791049</c:v>
                </c:pt>
                <c:pt idx="70">
                  <c:v>0.80720000000000003</c:v>
                </c:pt>
                <c:pt idx="71">
                  <c:v>0.82655000000000001</c:v>
                </c:pt>
                <c:pt idx="72">
                  <c:v>0.83703499999999997</c:v>
                </c:pt>
                <c:pt idx="73">
                  <c:v>0.85567000000000004</c:v>
                </c:pt>
                <c:pt idx="74">
                  <c:v>0.87526199999999998</c:v>
                </c:pt>
                <c:pt idx="75">
                  <c:v>0.89628200000000002</c:v>
                </c:pt>
                <c:pt idx="76">
                  <c:v>0.90832100000000005</c:v>
                </c:pt>
                <c:pt idx="77">
                  <c:v>0.92247900000000005</c:v>
                </c:pt>
                <c:pt idx="78">
                  <c:v>0.93208999999999997</c:v>
                </c:pt>
                <c:pt idx="79">
                  <c:v>0.95239300000000005</c:v>
                </c:pt>
                <c:pt idx="80">
                  <c:v>0.96979199999999999</c:v>
                </c:pt>
                <c:pt idx="81">
                  <c:v>0.98387199999999997</c:v>
                </c:pt>
                <c:pt idx="82">
                  <c:v>0.998699</c:v>
                </c:pt>
                <c:pt idx="83">
                  <c:v>1.012894</c:v>
                </c:pt>
                <c:pt idx="84">
                  <c:v>1.0257449999999999</c:v>
                </c:pt>
                <c:pt idx="85">
                  <c:v>1.046265</c:v>
                </c:pt>
                <c:pt idx="86">
                  <c:v>1.0619970000000001</c:v>
                </c:pt>
                <c:pt idx="87">
                  <c:v>1.0759920000000001</c:v>
                </c:pt>
                <c:pt idx="88">
                  <c:v>1.0924119999999999</c:v>
                </c:pt>
                <c:pt idx="89">
                  <c:v>1.1079079999999999</c:v>
                </c:pt>
                <c:pt idx="90">
                  <c:v>1.1232470000000001</c:v>
                </c:pt>
                <c:pt idx="91">
                  <c:v>1.1379680000000001</c:v>
                </c:pt>
                <c:pt idx="92">
                  <c:v>1.153764</c:v>
                </c:pt>
                <c:pt idx="93">
                  <c:v>1.168615</c:v>
                </c:pt>
                <c:pt idx="94">
                  <c:v>1.1861109999999999</c:v>
                </c:pt>
                <c:pt idx="95">
                  <c:v>1.19557</c:v>
                </c:pt>
                <c:pt idx="96">
                  <c:v>1.2095499999999999</c:v>
                </c:pt>
                <c:pt idx="97">
                  <c:v>1.2278469999999999</c:v>
                </c:pt>
                <c:pt idx="98">
                  <c:v>1.2431449999999999</c:v>
                </c:pt>
                <c:pt idx="99">
                  <c:v>1.257126</c:v>
                </c:pt>
                <c:pt idx="100">
                  <c:v>1.2728299999999999</c:v>
                </c:pt>
                <c:pt idx="101">
                  <c:v>1.289906</c:v>
                </c:pt>
                <c:pt idx="102">
                  <c:v>1.310424</c:v>
                </c:pt>
                <c:pt idx="103">
                  <c:v>1.3218179999999999</c:v>
                </c:pt>
                <c:pt idx="104">
                  <c:v>1.342238</c:v>
                </c:pt>
                <c:pt idx="105">
                  <c:v>1.350838</c:v>
                </c:pt>
                <c:pt idx="106">
                  <c:v>1.368174</c:v>
                </c:pt>
                <c:pt idx="107">
                  <c:v>1.381791</c:v>
                </c:pt>
                <c:pt idx="108">
                  <c:v>1.402121</c:v>
                </c:pt>
                <c:pt idx="109">
                  <c:v>1.419257</c:v>
                </c:pt>
                <c:pt idx="110">
                  <c:v>1.4355100000000001</c:v>
                </c:pt>
                <c:pt idx="111">
                  <c:v>1.4515119999999999</c:v>
                </c:pt>
                <c:pt idx="112">
                  <c:v>1.4693989999999999</c:v>
                </c:pt>
                <c:pt idx="113">
                  <c:v>1.485563</c:v>
                </c:pt>
                <c:pt idx="114">
                  <c:v>1.49956</c:v>
                </c:pt>
                <c:pt idx="115">
                  <c:v>1.518024</c:v>
                </c:pt>
                <c:pt idx="116">
                  <c:v>1.5354730000000001</c:v>
                </c:pt>
                <c:pt idx="117">
                  <c:v>1.5505660000000001</c:v>
                </c:pt>
                <c:pt idx="118">
                  <c:v>1.5636140000000001</c:v>
                </c:pt>
                <c:pt idx="119">
                  <c:v>1.583169</c:v>
                </c:pt>
                <c:pt idx="120">
                  <c:v>1.5994919999999999</c:v>
                </c:pt>
                <c:pt idx="121">
                  <c:v>1.6135900000000001</c:v>
                </c:pt>
                <c:pt idx="122">
                  <c:v>1.63395</c:v>
                </c:pt>
                <c:pt idx="123">
                  <c:v>1.6441220000000001</c:v>
                </c:pt>
                <c:pt idx="124">
                  <c:v>1.661905</c:v>
                </c:pt>
                <c:pt idx="125">
                  <c:v>1.6787840000000001</c:v>
                </c:pt>
                <c:pt idx="126">
                  <c:v>1.6985459999999999</c:v>
                </c:pt>
                <c:pt idx="127">
                  <c:v>1.711004</c:v>
                </c:pt>
                <c:pt idx="128">
                  <c:v>1.728127</c:v>
                </c:pt>
                <c:pt idx="129">
                  <c:v>1.7441739999999999</c:v>
                </c:pt>
                <c:pt idx="130">
                  <c:v>1.760494</c:v>
                </c:pt>
                <c:pt idx="131">
                  <c:v>1.779666</c:v>
                </c:pt>
                <c:pt idx="132">
                  <c:v>1.794913</c:v>
                </c:pt>
                <c:pt idx="133">
                  <c:v>1.8108040000000001</c:v>
                </c:pt>
                <c:pt idx="134">
                  <c:v>1.8222849999999999</c:v>
                </c:pt>
                <c:pt idx="135">
                  <c:v>1.843499</c:v>
                </c:pt>
                <c:pt idx="136">
                  <c:v>1.8681369999999999</c:v>
                </c:pt>
                <c:pt idx="137">
                  <c:v>1.87944</c:v>
                </c:pt>
                <c:pt idx="138">
                  <c:v>1.892763</c:v>
                </c:pt>
                <c:pt idx="139">
                  <c:v>1.915748</c:v>
                </c:pt>
                <c:pt idx="140">
                  <c:v>1.9291160000000001</c:v>
                </c:pt>
                <c:pt idx="141">
                  <c:v>1.9494130000000001</c:v>
                </c:pt>
                <c:pt idx="142">
                  <c:v>1.9639439999999999</c:v>
                </c:pt>
                <c:pt idx="143">
                  <c:v>1.982021</c:v>
                </c:pt>
                <c:pt idx="144">
                  <c:v>1.9956020000000001</c:v>
                </c:pt>
                <c:pt idx="145">
                  <c:v>2.0168010000000001</c:v>
                </c:pt>
                <c:pt idx="146">
                  <c:v>2.0288970000000002</c:v>
                </c:pt>
                <c:pt idx="147">
                  <c:v>2.0463309999999999</c:v>
                </c:pt>
                <c:pt idx="148">
                  <c:v>2.0651470000000001</c:v>
                </c:pt>
                <c:pt idx="149">
                  <c:v>2.0828410000000002</c:v>
                </c:pt>
                <c:pt idx="150">
                  <c:v>2.100498</c:v>
                </c:pt>
                <c:pt idx="151">
                  <c:v>2.1174819999999999</c:v>
                </c:pt>
                <c:pt idx="152">
                  <c:v>2.132228</c:v>
                </c:pt>
                <c:pt idx="153">
                  <c:v>2.1543559999999999</c:v>
                </c:pt>
                <c:pt idx="154">
                  <c:v>2.162347</c:v>
                </c:pt>
                <c:pt idx="155">
                  <c:v>2.184542</c:v>
                </c:pt>
                <c:pt idx="156">
                  <c:v>2.2012689999999999</c:v>
                </c:pt>
                <c:pt idx="157">
                  <c:v>2.2142539999999999</c:v>
                </c:pt>
                <c:pt idx="158">
                  <c:v>2.2345030000000001</c:v>
                </c:pt>
                <c:pt idx="159">
                  <c:v>2.2531659999999998</c:v>
                </c:pt>
                <c:pt idx="160">
                  <c:v>2.2703730000000002</c:v>
                </c:pt>
                <c:pt idx="161">
                  <c:v>2.283229</c:v>
                </c:pt>
                <c:pt idx="162">
                  <c:v>2.3019250000000002</c:v>
                </c:pt>
                <c:pt idx="163">
                  <c:v>2.3201350000000001</c:v>
                </c:pt>
                <c:pt idx="164">
                  <c:v>2.3361179999999999</c:v>
                </c:pt>
                <c:pt idx="165">
                  <c:v>2.3577859999999999</c:v>
                </c:pt>
                <c:pt idx="166">
                  <c:v>2.375534</c:v>
                </c:pt>
                <c:pt idx="167">
                  <c:v>2.393294</c:v>
                </c:pt>
                <c:pt idx="168">
                  <c:v>2.4063279999999998</c:v>
                </c:pt>
                <c:pt idx="169">
                  <c:v>2.4247700000000001</c:v>
                </c:pt>
                <c:pt idx="170">
                  <c:v>2.4444110000000001</c:v>
                </c:pt>
                <c:pt idx="171">
                  <c:v>2.4573830000000001</c:v>
                </c:pt>
                <c:pt idx="172">
                  <c:v>2.4795539999999998</c:v>
                </c:pt>
                <c:pt idx="173">
                  <c:v>2.4967890000000001</c:v>
                </c:pt>
                <c:pt idx="174">
                  <c:v>2.5105390000000001</c:v>
                </c:pt>
                <c:pt idx="175">
                  <c:v>2.5291600000000001</c:v>
                </c:pt>
                <c:pt idx="176">
                  <c:v>2.5497489999999998</c:v>
                </c:pt>
                <c:pt idx="177">
                  <c:v>2.5624739999999999</c:v>
                </c:pt>
                <c:pt idx="178">
                  <c:v>2.5805090000000002</c:v>
                </c:pt>
                <c:pt idx="179">
                  <c:v>2.5993840000000001</c:v>
                </c:pt>
                <c:pt idx="180">
                  <c:v>2.6134460000000002</c:v>
                </c:pt>
                <c:pt idx="181">
                  <c:v>2.6274009999999999</c:v>
                </c:pt>
                <c:pt idx="182">
                  <c:v>2.6526960000000002</c:v>
                </c:pt>
                <c:pt idx="183">
                  <c:v>2.6694659999999999</c:v>
                </c:pt>
                <c:pt idx="184">
                  <c:v>2.684488</c:v>
                </c:pt>
                <c:pt idx="185">
                  <c:v>2.704958</c:v>
                </c:pt>
                <c:pt idx="186">
                  <c:v>2.717943</c:v>
                </c:pt>
                <c:pt idx="187">
                  <c:v>2.7333500000000002</c:v>
                </c:pt>
                <c:pt idx="188">
                  <c:v>2.7495319999999999</c:v>
                </c:pt>
                <c:pt idx="189">
                  <c:v>2.7686649999999999</c:v>
                </c:pt>
                <c:pt idx="190">
                  <c:v>2.7904810000000002</c:v>
                </c:pt>
                <c:pt idx="191">
                  <c:v>2.8081209999999999</c:v>
                </c:pt>
                <c:pt idx="192">
                  <c:v>2.822352</c:v>
                </c:pt>
                <c:pt idx="193">
                  <c:v>2.8394629999999998</c:v>
                </c:pt>
                <c:pt idx="194">
                  <c:v>2.8598599999999998</c:v>
                </c:pt>
                <c:pt idx="195">
                  <c:v>2.8765019999999999</c:v>
                </c:pt>
                <c:pt idx="196">
                  <c:v>2.8957090000000001</c:v>
                </c:pt>
                <c:pt idx="197">
                  <c:v>2.9119079999999999</c:v>
                </c:pt>
                <c:pt idx="198">
                  <c:v>2.93214</c:v>
                </c:pt>
                <c:pt idx="199">
                  <c:v>2.9477669999999998</c:v>
                </c:pt>
                <c:pt idx="200">
                  <c:v>2.967927</c:v>
                </c:pt>
                <c:pt idx="201">
                  <c:v>2.9847269999999999</c:v>
                </c:pt>
                <c:pt idx="202">
                  <c:v>3.0039039999999999</c:v>
                </c:pt>
                <c:pt idx="203">
                  <c:v>3.019825</c:v>
                </c:pt>
                <c:pt idx="204">
                  <c:v>3.0375000000000001</c:v>
                </c:pt>
                <c:pt idx="205">
                  <c:v>3.0559280000000002</c:v>
                </c:pt>
                <c:pt idx="206">
                  <c:v>3.0764670000000001</c:v>
                </c:pt>
                <c:pt idx="207">
                  <c:v>3.0942099999999999</c:v>
                </c:pt>
                <c:pt idx="208">
                  <c:v>3.1100949999999998</c:v>
                </c:pt>
                <c:pt idx="209">
                  <c:v>3.1294110000000002</c:v>
                </c:pt>
                <c:pt idx="210">
                  <c:v>3.1473719999999998</c:v>
                </c:pt>
                <c:pt idx="211">
                  <c:v>3.164342</c:v>
                </c:pt>
                <c:pt idx="212">
                  <c:v>3.1816230000000001</c:v>
                </c:pt>
                <c:pt idx="213">
                  <c:v>3.199452</c:v>
                </c:pt>
                <c:pt idx="214">
                  <c:v>3.2197200000000001</c:v>
                </c:pt>
                <c:pt idx="215">
                  <c:v>3.2394609999999999</c:v>
                </c:pt>
                <c:pt idx="216">
                  <c:v>3.2527520000000001</c:v>
                </c:pt>
                <c:pt idx="217">
                  <c:v>3.2727599999999999</c:v>
                </c:pt>
                <c:pt idx="218">
                  <c:v>3.292195</c:v>
                </c:pt>
                <c:pt idx="219">
                  <c:v>3.3098000000000001</c:v>
                </c:pt>
                <c:pt idx="220">
                  <c:v>3.326403</c:v>
                </c:pt>
                <c:pt idx="221">
                  <c:v>3.3459289999999999</c:v>
                </c:pt>
                <c:pt idx="222">
                  <c:v>3.3640099999999999</c:v>
                </c:pt>
                <c:pt idx="223">
                  <c:v>3.3808370000000001</c:v>
                </c:pt>
                <c:pt idx="224">
                  <c:v>3.40076</c:v>
                </c:pt>
                <c:pt idx="225">
                  <c:v>3.4194930000000001</c:v>
                </c:pt>
                <c:pt idx="226">
                  <c:v>3.4384899999999998</c:v>
                </c:pt>
                <c:pt idx="227">
                  <c:v>3.4568150000000002</c:v>
                </c:pt>
                <c:pt idx="228">
                  <c:v>3.4761150000000001</c:v>
                </c:pt>
                <c:pt idx="229">
                  <c:v>3.4946320000000002</c:v>
                </c:pt>
                <c:pt idx="230">
                  <c:v>3.5140829999999998</c:v>
                </c:pt>
                <c:pt idx="231">
                  <c:v>3.5308730000000002</c:v>
                </c:pt>
                <c:pt idx="232">
                  <c:v>3.5501550000000002</c:v>
                </c:pt>
                <c:pt idx="233">
                  <c:v>3.5660180000000001</c:v>
                </c:pt>
                <c:pt idx="234">
                  <c:v>3.5863480000000001</c:v>
                </c:pt>
                <c:pt idx="235">
                  <c:v>3.6022189999999998</c:v>
                </c:pt>
                <c:pt idx="236">
                  <c:v>3.625629</c:v>
                </c:pt>
                <c:pt idx="237">
                  <c:v>3.6398760000000001</c:v>
                </c:pt>
                <c:pt idx="238">
                  <c:v>3.6628530000000001</c:v>
                </c:pt>
                <c:pt idx="239">
                  <c:v>3.673041</c:v>
                </c:pt>
                <c:pt idx="240">
                  <c:v>3.6996980000000002</c:v>
                </c:pt>
                <c:pt idx="241">
                  <c:v>3.7172700000000001</c:v>
                </c:pt>
                <c:pt idx="242">
                  <c:v>3.7394080000000001</c:v>
                </c:pt>
                <c:pt idx="243">
                  <c:v>3.7522579999999999</c:v>
                </c:pt>
                <c:pt idx="244">
                  <c:v>3.77244</c:v>
                </c:pt>
                <c:pt idx="245">
                  <c:v>3.7909700000000002</c:v>
                </c:pt>
                <c:pt idx="246">
                  <c:v>3.8112170000000001</c:v>
                </c:pt>
                <c:pt idx="247">
                  <c:v>3.8293240000000002</c:v>
                </c:pt>
                <c:pt idx="248">
                  <c:v>3.8489710000000001</c:v>
                </c:pt>
                <c:pt idx="249">
                  <c:v>3.863264</c:v>
                </c:pt>
                <c:pt idx="250">
                  <c:v>3.8836629999999999</c:v>
                </c:pt>
                <c:pt idx="251">
                  <c:v>3.9048400000000001</c:v>
                </c:pt>
                <c:pt idx="252">
                  <c:v>3.9228679999999998</c:v>
                </c:pt>
                <c:pt idx="253">
                  <c:v>3.9408609999999999</c:v>
                </c:pt>
                <c:pt idx="254">
                  <c:v>3.9599150000000001</c:v>
                </c:pt>
                <c:pt idx="255">
                  <c:v>3.9749300000000001</c:v>
                </c:pt>
                <c:pt idx="256">
                  <c:v>3.995079</c:v>
                </c:pt>
                <c:pt idx="257">
                  <c:v>4.016089</c:v>
                </c:pt>
                <c:pt idx="258">
                  <c:v>4.0339530000000003</c:v>
                </c:pt>
                <c:pt idx="259">
                  <c:v>4.0524120000000003</c:v>
                </c:pt>
                <c:pt idx="260">
                  <c:v>4.0722480000000001</c:v>
                </c:pt>
                <c:pt idx="261">
                  <c:v>4.0917770000000004</c:v>
                </c:pt>
                <c:pt idx="262">
                  <c:v>4.1093609999999998</c:v>
                </c:pt>
                <c:pt idx="263">
                  <c:v>4.1296140000000001</c:v>
                </c:pt>
                <c:pt idx="264">
                  <c:v>4.1517710000000001</c:v>
                </c:pt>
                <c:pt idx="265">
                  <c:v>4.1708299999999996</c:v>
                </c:pt>
                <c:pt idx="266">
                  <c:v>4.186083</c:v>
                </c:pt>
                <c:pt idx="267">
                  <c:v>4.2045769999999996</c:v>
                </c:pt>
                <c:pt idx="268">
                  <c:v>4.2224810000000002</c:v>
                </c:pt>
                <c:pt idx="269">
                  <c:v>4.241314</c:v>
                </c:pt>
                <c:pt idx="270">
                  <c:v>4.2607169999999996</c:v>
                </c:pt>
                <c:pt idx="271">
                  <c:v>4.2792630000000003</c:v>
                </c:pt>
                <c:pt idx="272">
                  <c:v>4.2969949999999999</c:v>
                </c:pt>
                <c:pt idx="273">
                  <c:v>4.3200440000000002</c:v>
                </c:pt>
                <c:pt idx="274">
                  <c:v>4.3406750000000001</c:v>
                </c:pt>
                <c:pt idx="275">
                  <c:v>4.3595800000000002</c:v>
                </c:pt>
                <c:pt idx="276">
                  <c:v>4.37425</c:v>
                </c:pt>
                <c:pt idx="277">
                  <c:v>4.3915199999999999</c:v>
                </c:pt>
                <c:pt idx="278">
                  <c:v>4.4177660000000003</c:v>
                </c:pt>
                <c:pt idx="279">
                  <c:v>4.4344060000000001</c:v>
                </c:pt>
                <c:pt idx="280">
                  <c:v>4.4544499999999996</c:v>
                </c:pt>
                <c:pt idx="281">
                  <c:v>4.4719249999999997</c:v>
                </c:pt>
                <c:pt idx="282">
                  <c:v>4.4894059999999998</c:v>
                </c:pt>
                <c:pt idx="283">
                  <c:v>4.5078750000000003</c:v>
                </c:pt>
                <c:pt idx="284">
                  <c:v>4.5254469999999998</c:v>
                </c:pt>
                <c:pt idx="285">
                  <c:v>4.542408</c:v>
                </c:pt>
                <c:pt idx="286">
                  <c:v>4.568676</c:v>
                </c:pt>
                <c:pt idx="287">
                  <c:v>4.5867779999999998</c:v>
                </c:pt>
                <c:pt idx="288">
                  <c:v>4.608384</c:v>
                </c:pt>
                <c:pt idx="289">
                  <c:v>4.6225110000000003</c:v>
                </c:pt>
                <c:pt idx="290">
                  <c:v>4.6462250000000003</c:v>
                </c:pt>
                <c:pt idx="291">
                  <c:v>4.6639689999999998</c:v>
                </c:pt>
                <c:pt idx="292">
                  <c:v>4.6810989999999997</c:v>
                </c:pt>
                <c:pt idx="293">
                  <c:v>4.7017639999999998</c:v>
                </c:pt>
                <c:pt idx="294">
                  <c:v>4.7228500000000002</c:v>
                </c:pt>
                <c:pt idx="295">
                  <c:v>4.7398119999999997</c:v>
                </c:pt>
                <c:pt idx="296">
                  <c:v>4.7635259999999997</c:v>
                </c:pt>
                <c:pt idx="297">
                  <c:v>4.7798170000000004</c:v>
                </c:pt>
                <c:pt idx="298">
                  <c:v>4.8010099999999998</c:v>
                </c:pt>
                <c:pt idx="299">
                  <c:v>4.8189270000000004</c:v>
                </c:pt>
                <c:pt idx="300">
                  <c:v>4.8391960000000003</c:v>
                </c:pt>
                <c:pt idx="301">
                  <c:v>4.8560499999999998</c:v>
                </c:pt>
                <c:pt idx="302">
                  <c:v>4.8785220000000002</c:v>
                </c:pt>
                <c:pt idx="303">
                  <c:v>4.8985669999999999</c:v>
                </c:pt>
                <c:pt idx="304">
                  <c:v>4.9171420000000001</c:v>
                </c:pt>
                <c:pt idx="305">
                  <c:v>4.9385919999999999</c:v>
                </c:pt>
                <c:pt idx="306">
                  <c:v>4.9573739999999997</c:v>
                </c:pt>
                <c:pt idx="307">
                  <c:v>4.9760669999999996</c:v>
                </c:pt>
                <c:pt idx="308">
                  <c:v>4.9924770000000001</c:v>
                </c:pt>
                <c:pt idx="309">
                  <c:v>5.0179349999999996</c:v>
                </c:pt>
                <c:pt idx="310">
                  <c:v>5.0363480000000003</c:v>
                </c:pt>
                <c:pt idx="311">
                  <c:v>5.0569360000000003</c:v>
                </c:pt>
                <c:pt idx="312">
                  <c:v>5.0763100000000003</c:v>
                </c:pt>
                <c:pt idx="313">
                  <c:v>5.0942949999999998</c:v>
                </c:pt>
                <c:pt idx="314">
                  <c:v>5.1145899999999997</c:v>
                </c:pt>
                <c:pt idx="315">
                  <c:v>5.1343620000000003</c:v>
                </c:pt>
                <c:pt idx="316">
                  <c:v>5.1535789999999997</c:v>
                </c:pt>
                <c:pt idx="317">
                  <c:v>5.1722460000000003</c:v>
                </c:pt>
                <c:pt idx="318">
                  <c:v>5.1914360000000004</c:v>
                </c:pt>
                <c:pt idx="319">
                  <c:v>5.2130369999999999</c:v>
                </c:pt>
                <c:pt idx="320">
                  <c:v>5.2295540000000003</c:v>
                </c:pt>
                <c:pt idx="321">
                  <c:v>5.2476149999999997</c:v>
                </c:pt>
                <c:pt idx="322">
                  <c:v>5.2716099999999999</c:v>
                </c:pt>
                <c:pt idx="323">
                  <c:v>5.2901309999999997</c:v>
                </c:pt>
                <c:pt idx="324">
                  <c:v>5.3140320000000001</c:v>
                </c:pt>
                <c:pt idx="325">
                  <c:v>5.3304369999999999</c:v>
                </c:pt>
                <c:pt idx="326">
                  <c:v>5.3494250000000001</c:v>
                </c:pt>
                <c:pt idx="327">
                  <c:v>5.3705999999999996</c:v>
                </c:pt>
                <c:pt idx="328">
                  <c:v>5.3847180000000003</c:v>
                </c:pt>
                <c:pt idx="329">
                  <c:v>5.4073659999999997</c:v>
                </c:pt>
                <c:pt idx="330">
                  <c:v>5.4289690000000004</c:v>
                </c:pt>
                <c:pt idx="331">
                  <c:v>5.4465589999999997</c:v>
                </c:pt>
                <c:pt idx="332">
                  <c:v>5.4657080000000002</c:v>
                </c:pt>
                <c:pt idx="333">
                  <c:v>5.4918230000000001</c:v>
                </c:pt>
                <c:pt idx="334">
                  <c:v>5.5115189999999998</c:v>
                </c:pt>
                <c:pt idx="335">
                  <c:v>5.5289630000000001</c:v>
                </c:pt>
                <c:pt idx="336">
                  <c:v>5.5507669999999996</c:v>
                </c:pt>
                <c:pt idx="337">
                  <c:v>5.5669360000000001</c:v>
                </c:pt>
                <c:pt idx="338">
                  <c:v>5.5892809999999997</c:v>
                </c:pt>
                <c:pt idx="339">
                  <c:v>5.6098720000000002</c:v>
                </c:pt>
                <c:pt idx="340">
                  <c:v>5.6307450000000001</c:v>
                </c:pt>
                <c:pt idx="341">
                  <c:v>5.652406</c:v>
                </c:pt>
                <c:pt idx="342">
                  <c:v>5.6657539999999997</c:v>
                </c:pt>
                <c:pt idx="343">
                  <c:v>5.6890470000000004</c:v>
                </c:pt>
                <c:pt idx="344">
                  <c:v>5.709009</c:v>
                </c:pt>
                <c:pt idx="345">
                  <c:v>5.7260169999999997</c:v>
                </c:pt>
                <c:pt idx="346">
                  <c:v>5.7512090000000002</c:v>
                </c:pt>
                <c:pt idx="347">
                  <c:v>5.7683970000000002</c:v>
                </c:pt>
                <c:pt idx="348">
                  <c:v>5.7882660000000001</c:v>
                </c:pt>
                <c:pt idx="349">
                  <c:v>5.8069879999999996</c:v>
                </c:pt>
                <c:pt idx="350">
                  <c:v>5.8280269999999996</c:v>
                </c:pt>
                <c:pt idx="351">
                  <c:v>5.8483450000000001</c:v>
                </c:pt>
                <c:pt idx="352">
                  <c:v>5.8683560000000003</c:v>
                </c:pt>
                <c:pt idx="353">
                  <c:v>5.8873430000000004</c:v>
                </c:pt>
                <c:pt idx="354">
                  <c:v>5.9085999999999999</c:v>
                </c:pt>
                <c:pt idx="355">
                  <c:v>5.92842</c:v>
                </c:pt>
                <c:pt idx="356">
                  <c:v>5.9476490000000002</c:v>
                </c:pt>
                <c:pt idx="357">
                  <c:v>5.968623</c:v>
                </c:pt>
                <c:pt idx="358">
                  <c:v>5.9890990000000004</c:v>
                </c:pt>
                <c:pt idx="359">
                  <c:v>6.010027</c:v>
                </c:pt>
                <c:pt idx="360">
                  <c:v>6.0302150000000001</c:v>
                </c:pt>
                <c:pt idx="361">
                  <c:v>6.0480419999999997</c:v>
                </c:pt>
                <c:pt idx="362">
                  <c:v>6.0700190000000003</c:v>
                </c:pt>
                <c:pt idx="363">
                  <c:v>6.0899700000000001</c:v>
                </c:pt>
                <c:pt idx="364">
                  <c:v>6.1102569999999998</c:v>
                </c:pt>
                <c:pt idx="365">
                  <c:v>6.1331619999999996</c:v>
                </c:pt>
                <c:pt idx="366">
                  <c:v>6.1492459999999998</c:v>
                </c:pt>
                <c:pt idx="367">
                  <c:v>6.1714739999999999</c:v>
                </c:pt>
                <c:pt idx="368">
                  <c:v>6.1912760000000002</c:v>
                </c:pt>
                <c:pt idx="369">
                  <c:v>6.209568</c:v>
                </c:pt>
                <c:pt idx="370">
                  <c:v>6.2313400000000003</c:v>
                </c:pt>
                <c:pt idx="371">
                  <c:v>6.2495919999999998</c:v>
                </c:pt>
                <c:pt idx="372">
                  <c:v>6.2696459999999998</c:v>
                </c:pt>
                <c:pt idx="373">
                  <c:v>6.2878150000000002</c:v>
                </c:pt>
                <c:pt idx="374">
                  <c:v>6.3106609999999996</c:v>
                </c:pt>
                <c:pt idx="375">
                  <c:v>6.3328420000000003</c:v>
                </c:pt>
                <c:pt idx="376">
                  <c:v>6.3530740000000003</c:v>
                </c:pt>
                <c:pt idx="377">
                  <c:v>6.37256</c:v>
                </c:pt>
                <c:pt idx="378">
                  <c:v>6.3930009999999999</c:v>
                </c:pt>
                <c:pt idx="379">
                  <c:v>6.412509</c:v>
                </c:pt>
                <c:pt idx="380">
                  <c:v>6.4344349999999997</c:v>
                </c:pt>
                <c:pt idx="381">
                  <c:v>6.4538929999999999</c:v>
                </c:pt>
                <c:pt idx="382">
                  <c:v>6.4739750000000003</c:v>
                </c:pt>
                <c:pt idx="383">
                  <c:v>6.4950809999999999</c:v>
                </c:pt>
                <c:pt idx="384">
                  <c:v>6.5127730000000001</c:v>
                </c:pt>
                <c:pt idx="385">
                  <c:v>6.533474</c:v>
                </c:pt>
                <c:pt idx="386">
                  <c:v>6.5554059999999996</c:v>
                </c:pt>
                <c:pt idx="387">
                  <c:v>6.5731700000000002</c:v>
                </c:pt>
                <c:pt idx="388">
                  <c:v>6.5929359999999999</c:v>
                </c:pt>
                <c:pt idx="389">
                  <c:v>6.6150679999999999</c:v>
                </c:pt>
                <c:pt idx="390">
                  <c:v>6.6359260000000004</c:v>
                </c:pt>
                <c:pt idx="391">
                  <c:v>6.6571660000000001</c:v>
                </c:pt>
                <c:pt idx="392">
                  <c:v>6.6785180000000004</c:v>
                </c:pt>
                <c:pt idx="393">
                  <c:v>6.698912</c:v>
                </c:pt>
                <c:pt idx="394">
                  <c:v>6.7160440000000001</c:v>
                </c:pt>
                <c:pt idx="395">
                  <c:v>6.7376909999999999</c:v>
                </c:pt>
                <c:pt idx="396">
                  <c:v>6.758419</c:v>
                </c:pt>
                <c:pt idx="397">
                  <c:v>6.7778660000000004</c:v>
                </c:pt>
                <c:pt idx="398">
                  <c:v>6.7994789999999998</c:v>
                </c:pt>
                <c:pt idx="399">
                  <c:v>6.8178330000000003</c:v>
                </c:pt>
                <c:pt idx="400">
                  <c:v>6.8403980000000004</c:v>
                </c:pt>
                <c:pt idx="401">
                  <c:v>6.8614420000000003</c:v>
                </c:pt>
                <c:pt idx="402">
                  <c:v>6.8835009999999999</c:v>
                </c:pt>
                <c:pt idx="403">
                  <c:v>6.9015329999999997</c:v>
                </c:pt>
                <c:pt idx="404">
                  <c:v>6.9212369999999996</c:v>
                </c:pt>
                <c:pt idx="405">
                  <c:v>6.940766</c:v>
                </c:pt>
                <c:pt idx="406">
                  <c:v>6.9622640000000002</c:v>
                </c:pt>
                <c:pt idx="407">
                  <c:v>6.984534</c:v>
                </c:pt>
                <c:pt idx="408">
                  <c:v>7.0031150000000002</c:v>
                </c:pt>
                <c:pt idx="409">
                  <c:v>7.0252670000000004</c:v>
                </c:pt>
                <c:pt idx="410">
                  <c:v>7.0476489999999998</c:v>
                </c:pt>
                <c:pt idx="411">
                  <c:v>7.0698239999999997</c:v>
                </c:pt>
                <c:pt idx="412">
                  <c:v>7.0881220000000003</c:v>
                </c:pt>
                <c:pt idx="413">
                  <c:v>7.1082720000000004</c:v>
                </c:pt>
                <c:pt idx="414">
                  <c:v>7.1285949999999998</c:v>
                </c:pt>
                <c:pt idx="415">
                  <c:v>7.1528470000000004</c:v>
                </c:pt>
                <c:pt idx="416">
                  <c:v>7.1673790000000004</c:v>
                </c:pt>
                <c:pt idx="417">
                  <c:v>7.196415</c:v>
                </c:pt>
                <c:pt idx="418">
                  <c:v>7.2104689999999998</c:v>
                </c:pt>
                <c:pt idx="419">
                  <c:v>7.235182</c:v>
                </c:pt>
                <c:pt idx="420">
                  <c:v>7.2558410000000002</c:v>
                </c:pt>
                <c:pt idx="421">
                  <c:v>7.2734769999999997</c:v>
                </c:pt>
                <c:pt idx="422">
                  <c:v>7.2989410000000001</c:v>
                </c:pt>
                <c:pt idx="423">
                  <c:v>7.3211849999999998</c:v>
                </c:pt>
                <c:pt idx="424">
                  <c:v>7.3379099999999999</c:v>
                </c:pt>
                <c:pt idx="425">
                  <c:v>7.3577120000000003</c:v>
                </c:pt>
                <c:pt idx="426">
                  <c:v>7.3796759999999999</c:v>
                </c:pt>
                <c:pt idx="427">
                  <c:v>7.4035140000000004</c:v>
                </c:pt>
                <c:pt idx="428">
                  <c:v>7.4256929999999999</c:v>
                </c:pt>
                <c:pt idx="429">
                  <c:v>7.4470510000000001</c:v>
                </c:pt>
                <c:pt idx="430">
                  <c:v>7.4680239999999998</c:v>
                </c:pt>
                <c:pt idx="431">
                  <c:v>7.4867220000000003</c:v>
                </c:pt>
                <c:pt idx="432">
                  <c:v>7.5182510000000002</c:v>
                </c:pt>
                <c:pt idx="433">
                  <c:v>7.5519790000000002</c:v>
                </c:pt>
                <c:pt idx="434">
                  <c:v>7.5871690000000003</c:v>
                </c:pt>
                <c:pt idx="435">
                  <c:v>7.6139070000000002</c:v>
                </c:pt>
                <c:pt idx="436">
                  <c:v>7.6448070000000001</c:v>
                </c:pt>
              </c:numCache>
            </c:numRef>
          </c:xVal>
          <c:yVal>
            <c:numRef>
              <c:f>'043 280Grad DC04 WR'!$D$4:$D$1443</c:f>
              <c:numCache>
                <c:formatCode>0.00</c:formatCode>
                <c:ptCount val="1440"/>
                <c:pt idx="0">
                  <c:v>0</c:v>
                </c:pt>
                <c:pt idx="1">
                  <c:v>11.544121000000001</c:v>
                </c:pt>
                <c:pt idx="2">
                  <c:v>63.504257000000003</c:v>
                </c:pt>
                <c:pt idx="3">
                  <c:v>157.99271400000001</c:v>
                </c:pt>
                <c:pt idx="4">
                  <c:v>303.38799299999999</c:v>
                </c:pt>
                <c:pt idx="5">
                  <c:v>489.56002000000001</c:v>
                </c:pt>
                <c:pt idx="6">
                  <c:v>711.50264700000002</c:v>
                </c:pt>
                <c:pt idx="7">
                  <c:v>959.12325299999998</c:v>
                </c:pt>
                <c:pt idx="8">
                  <c:v>1227.1765370000001</c:v>
                </c:pt>
                <c:pt idx="9">
                  <c:v>1481.1657949999999</c:v>
                </c:pt>
                <c:pt idx="10">
                  <c:v>1699.6821520000001</c:v>
                </c:pt>
                <c:pt idx="11">
                  <c:v>1852.282616</c:v>
                </c:pt>
                <c:pt idx="12">
                  <c:v>1955.7995840000001</c:v>
                </c:pt>
                <c:pt idx="13">
                  <c:v>2036.8711169999999</c:v>
                </c:pt>
                <c:pt idx="14">
                  <c:v>2104.119408</c:v>
                </c:pt>
                <c:pt idx="15">
                  <c:v>2160.1958239999999</c:v>
                </c:pt>
                <c:pt idx="16">
                  <c:v>2211.6296619999998</c:v>
                </c:pt>
                <c:pt idx="17">
                  <c:v>2260.2995839999999</c:v>
                </c:pt>
                <c:pt idx="18">
                  <c:v>2304.0783919999999</c:v>
                </c:pt>
                <c:pt idx="19">
                  <c:v>2342.582543</c:v>
                </c:pt>
                <c:pt idx="20">
                  <c:v>2378.8239979999998</c:v>
                </c:pt>
                <c:pt idx="21">
                  <c:v>2412.551293</c:v>
                </c:pt>
                <c:pt idx="22">
                  <c:v>2445.0254140000002</c:v>
                </c:pt>
                <c:pt idx="23">
                  <c:v>2474.2746809999999</c:v>
                </c:pt>
                <c:pt idx="24">
                  <c:v>2504.1567610000002</c:v>
                </c:pt>
                <c:pt idx="25">
                  <c:v>2531.9604720000002</c:v>
                </c:pt>
                <c:pt idx="26">
                  <c:v>2559.0171129999999</c:v>
                </c:pt>
                <c:pt idx="27">
                  <c:v>2585.508812</c:v>
                </c:pt>
                <c:pt idx="28">
                  <c:v>2608.0471419999999</c:v>
                </c:pt>
                <c:pt idx="29">
                  <c:v>2630.6462630000001</c:v>
                </c:pt>
                <c:pt idx="30">
                  <c:v>2652.7314679999999</c:v>
                </c:pt>
                <c:pt idx="31">
                  <c:v>2672.4995349999999</c:v>
                </c:pt>
                <c:pt idx="32">
                  <c:v>2691.3708729999998</c:v>
                </c:pt>
                <c:pt idx="33">
                  <c:v>2710.3908919999999</c:v>
                </c:pt>
                <c:pt idx="34">
                  <c:v>2712.2827379999999</c:v>
                </c:pt>
                <c:pt idx="35">
                  <c:v>2719.341332</c:v>
                </c:pt>
                <c:pt idx="36">
                  <c:v>2734.393822</c:v>
                </c:pt>
                <c:pt idx="37">
                  <c:v>2752.4734119999998</c:v>
                </c:pt>
                <c:pt idx="38">
                  <c:v>2768.9843980000001</c:v>
                </c:pt>
                <c:pt idx="39">
                  <c:v>2732.6111070000002</c:v>
                </c:pt>
                <c:pt idx="40">
                  <c:v>2792.9333729999998</c:v>
                </c:pt>
                <c:pt idx="41">
                  <c:v>2779.5783919999999</c:v>
                </c:pt>
                <c:pt idx="42">
                  <c:v>2801.3691640000002</c:v>
                </c:pt>
                <c:pt idx="43">
                  <c:v>2819.9436270000001</c:v>
                </c:pt>
                <c:pt idx="44">
                  <c:v>2835.823754</c:v>
                </c:pt>
                <c:pt idx="45">
                  <c:v>2873.9568100000001</c:v>
                </c:pt>
                <c:pt idx="46">
                  <c:v>2877.5940169999999</c:v>
                </c:pt>
                <c:pt idx="47">
                  <c:v>2956.5302969999998</c:v>
                </c:pt>
                <c:pt idx="48">
                  <c:v>2938.2754140000002</c:v>
                </c:pt>
                <c:pt idx="49">
                  <c:v>2953.1909409999998</c:v>
                </c:pt>
                <c:pt idx="50">
                  <c:v>2954.9714589999999</c:v>
                </c:pt>
                <c:pt idx="51">
                  <c:v>2985.0254140000002</c:v>
                </c:pt>
                <c:pt idx="52">
                  <c:v>2981.1242910000001</c:v>
                </c:pt>
                <c:pt idx="53">
                  <c:v>2998.4587630000001</c:v>
                </c:pt>
                <c:pt idx="54">
                  <c:v>3037.6240469999998</c:v>
                </c:pt>
                <c:pt idx="55">
                  <c:v>3006.613304</c:v>
                </c:pt>
                <c:pt idx="56">
                  <c:v>3052.9922110000002</c:v>
                </c:pt>
                <c:pt idx="57">
                  <c:v>3075.8767320000002</c:v>
                </c:pt>
                <c:pt idx="58">
                  <c:v>3072.4485089999998</c:v>
                </c:pt>
                <c:pt idx="59">
                  <c:v>3084.0930410000001</c:v>
                </c:pt>
                <c:pt idx="60">
                  <c:v>3095.8230210000002</c:v>
                </c:pt>
                <c:pt idx="61">
                  <c:v>3112.4760970000002</c:v>
                </c:pt>
                <c:pt idx="62">
                  <c:v>3124.1247790000002</c:v>
                </c:pt>
                <c:pt idx="63">
                  <c:v>3146.4245839999999</c:v>
                </c:pt>
                <c:pt idx="64">
                  <c:v>3119.7583239999999</c:v>
                </c:pt>
                <c:pt idx="65">
                  <c:v>3174.5920639999999</c:v>
                </c:pt>
                <c:pt idx="66">
                  <c:v>3167.9096909999998</c:v>
                </c:pt>
                <c:pt idx="67">
                  <c:v>3180.9277569999999</c:v>
                </c:pt>
                <c:pt idx="68">
                  <c:v>3186.8135000000002</c:v>
                </c:pt>
                <c:pt idx="69">
                  <c:v>3201.907494</c:v>
                </c:pt>
                <c:pt idx="70">
                  <c:v>3200.5625230000001</c:v>
                </c:pt>
                <c:pt idx="71">
                  <c:v>3211.458275</c:v>
                </c:pt>
                <c:pt idx="72">
                  <c:v>3219.220726</c:v>
                </c:pt>
                <c:pt idx="73">
                  <c:v>3229.7446519999999</c:v>
                </c:pt>
                <c:pt idx="74">
                  <c:v>3237.6176989999999</c:v>
                </c:pt>
                <c:pt idx="75">
                  <c:v>3249.3349840000001</c:v>
                </c:pt>
                <c:pt idx="76">
                  <c:v>3261.2983629999999</c:v>
                </c:pt>
                <c:pt idx="77">
                  <c:v>3270.2705310000001</c:v>
                </c:pt>
                <c:pt idx="78">
                  <c:v>3273.7680890000001</c:v>
                </c:pt>
                <c:pt idx="79">
                  <c:v>3282.4140860000002</c:v>
                </c:pt>
                <c:pt idx="80">
                  <c:v>3286.6911850000001</c:v>
                </c:pt>
                <c:pt idx="81">
                  <c:v>3298.8208239999999</c:v>
                </c:pt>
                <c:pt idx="82">
                  <c:v>3306.3208239999999</c:v>
                </c:pt>
                <c:pt idx="83">
                  <c:v>3313.5197979999998</c:v>
                </c:pt>
                <c:pt idx="84">
                  <c:v>3312.211937</c:v>
                </c:pt>
                <c:pt idx="85">
                  <c:v>3325.0366439999998</c:v>
                </c:pt>
                <c:pt idx="86">
                  <c:v>3330.3916250000002</c:v>
                </c:pt>
                <c:pt idx="87">
                  <c:v>3337.9380110000002</c:v>
                </c:pt>
                <c:pt idx="88">
                  <c:v>3344.7580800000001</c:v>
                </c:pt>
                <c:pt idx="89">
                  <c:v>3351.229515</c:v>
                </c:pt>
                <c:pt idx="90">
                  <c:v>3356.6775130000001</c:v>
                </c:pt>
                <c:pt idx="91">
                  <c:v>3361.6396719999998</c:v>
                </c:pt>
                <c:pt idx="92">
                  <c:v>3368.7529530000002</c:v>
                </c:pt>
                <c:pt idx="93">
                  <c:v>3373.5368880000001</c:v>
                </c:pt>
                <c:pt idx="94">
                  <c:v>3380.3808819999999</c:v>
                </c:pt>
                <c:pt idx="95">
                  <c:v>3384.2417220000002</c:v>
                </c:pt>
                <c:pt idx="96">
                  <c:v>3387.5866930000002</c:v>
                </c:pt>
                <c:pt idx="97">
                  <c:v>3394.0415269999999</c:v>
                </c:pt>
                <c:pt idx="98">
                  <c:v>3400.0364</c:v>
                </c:pt>
                <c:pt idx="99">
                  <c:v>3403.3279040000002</c:v>
                </c:pt>
                <c:pt idx="100">
                  <c:v>3409.9602279999999</c:v>
                </c:pt>
                <c:pt idx="101">
                  <c:v>3414.695091</c:v>
                </c:pt>
                <c:pt idx="102">
                  <c:v>3418.1841049999998</c:v>
                </c:pt>
                <c:pt idx="103">
                  <c:v>3423.2536850000001</c:v>
                </c:pt>
                <c:pt idx="104">
                  <c:v>3427.2636950000001</c:v>
                </c:pt>
                <c:pt idx="105">
                  <c:v>3432.128197</c:v>
                </c:pt>
                <c:pt idx="106">
                  <c:v>3433.7468490000001</c:v>
                </c:pt>
                <c:pt idx="107">
                  <c:v>3445.4040759999998</c:v>
                </c:pt>
                <c:pt idx="108">
                  <c:v>3450.1560290000002</c:v>
                </c:pt>
                <c:pt idx="109">
                  <c:v>3453.5932849999999</c:v>
                </c:pt>
                <c:pt idx="110">
                  <c:v>3458.3899160000001</c:v>
                </c:pt>
                <c:pt idx="111">
                  <c:v>3463.7839589999999</c:v>
                </c:pt>
                <c:pt idx="112">
                  <c:v>3466.3642810000001</c:v>
                </c:pt>
                <c:pt idx="113">
                  <c:v>3471.0649640000001</c:v>
                </c:pt>
                <c:pt idx="114">
                  <c:v>3470.5193100000001</c:v>
                </c:pt>
                <c:pt idx="115">
                  <c:v>3478.5561750000002</c:v>
                </c:pt>
                <c:pt idx="116">
                  <c:v>3482.726341</c:v>
                </c:pt>
                <c:pt idx="117">
                  <c:v>3487.1364979999998</c:v>
                </c:pt>
                <c:pt idx="118">
                  <c:v>3491.895043</c:v>
                </c:pt>
                <c:pt idx="119">
                  <c:v>3496.6086660000001</c:v>
                </c:pt>
                <c:pt idx="120">
                  <c:v>3497.2636950000001</c:v>
                </c:pt>
                <c:pt idx="121">
                  <c:v>3503.7834699999999</c:v>
                </c:pt>
                <c:pt idx="122">
                  <c:v>3507.2646719999998</c:v>
                </c:pt>
                <c:pt idx="123">
                  <c:v>3508.7488020000001</c:v>
                </c:pt>
                <c:pt idx="124">
                  <c:v>3513.2993390000001</c:v>
                </c:pt>
                <c:pt idx="125">
                  <c:v>3517.9289779999999</c:v>
                </c:pt>
                <c:pt idx="126">
                  <c:v>3522.1689679999999</c:v>
                </c:pt>
                <c:pt idx="127">
                  <c:v>3522.6823960000002</c:v>
                </c:pt>
                <c:pt idx="128">
                  <c:v>3529.2597890000002</c:v>
                </c:pt>
                <c:pt idx="129">
                  <c:v>3531.2793200000001</c:v>
                </c:pt>
                <c:pt idx="130">
                  <c:v>3534.1828839999998</c:v>
                </c:pt>
                <c:pt idx="131">
                  <c:v>3536.542015</c:v>
                </c:pt>
                <c:pt idx="132">
                  <c:v>3539.9558339999999</c:v>
                </c:pt>
                <c:pt idx="133">
                  <c:v>3543.0317610000002</c:v>
                </c:pt>
                <c:pt idx="134">
                  <c:v>3545.626976</c:v>
                </c:pt>
                <c:pt idx="135">
                  <c:v>3547.9072500000002</c:v>
                </c:pt>
                <c:pt idx="136">
                  <c:v>3550.3647689999998</c:v>
                </c:pt>
                <c:pt idx="137">
                  <c:v>3552.5835189999998</c:v>
                </c:pt>
                <c:pt idx="138">
                  <c:v>3554.898216</c:v>
                </c:pt>
                <c:pt idx="139">
                  <c:v>3558.8733139999999</c:v>
                </c:pt>
                <c:pt idx="140">
                  <c:v>3562.8093490000001</c:v>
                </c:pt>
                <c:pt idx="141">
                  <c:v>3566.9592520000001</c:v>
                </c:pt>
                <c:pt idx="142">
                  <c:v>3570.1347890000002</c:v>
                </c:pt>
                <c:pt idx="143">
                  <c:v>3570.1946029999999</c:v>
                </c:pt>
                <c:pt idx="144">
                  <c:v>3575.5254140000002</c:v>
                </c:pt>
                <c:pt idx="145">
                  <c:v>3579.2197500000002</c:v>
                </c:pt>
                <c:pt idx="146">
                  <c:v>3580.9289779999999</c:v>
                </c:pt>
                <c:pt idx="147">
                  <c:v>3582.051293</c:v>
                </c:pt>
                <c:pt idx="148">
                  <c:v>3584.8935780000002</c:v>
                </c:pt>
                <c:pt idx="149">
                  <c:v>3586.188255</c:v>
                </c:pt>
                <c:pt idx="150">
                  <c:v>3586.8999250000002</c:v>
                </c:pt>
                <c:pt idx="151">
                  <c:v>3588.986351</c:v>
                </c:pt>
                <c:pt idx="152">
                  <c:v>3589.4282459999999</c:v>
                </c:pt>
                <c:pt idx="153">
                  <c:v>3591.7282949999999</c:v>
                </c:pt>
                <c:pt idx="154">
                  <c:v>3593.0329820000002</c:v>
                </c:pt>
                <c:pt idx="155">
                  <c:v>3593.8923570000002</c:v>
                </c:pt>
                <c:pt idx="156">
                  <c:v>3598.0962140000001</c:v>
                </c:pt>
                <c:pt idx="157">
                  <c:v>3595.247582</c:v>
                </c:pt>
                <c:pt idx="158">
                  <c:v>3602.1196519999999</c:v>
                </c:pt>
                <c:pt idx="159">
                  <c:v>3606.49514</c:v>
                </c:pt>
                <c:pt idx="160">
                  <c:v>3608.128197</c:v>
                </c:pt>
                <c:pt idx="161">
                  <c:v>3611.1067130000001</c:v>
                </c:pt>
                <c:pt idx="162">
                  <c:v>3612.8510970000002</c:v>
                </c:pt>
                <c:pt idx="163">
                  <c:v>3613.551293</c:v>
                </c:pt>
                <c:pt idx="164">
                  <c:v>3614.9385000000002</c:v>
                </c:pt>
                <c:pt idx="165">
                  <c:v>3616.5327379999999</c:v>
                </c:pt>
                <c:pt idx="166">
                  <c:v>3616.3252179999999</c:v>
                </c:pt>
                <c:pt idx="167">
                  <c:v>3618.5654530000002</c:v>
                </c:pt>
                <c:pt idx="168">
                  <c:v>3621.6491930000002</c:v>
                </c:pt>
                <c:pt idx="169">
                  <c:v>3623.401879</c:v>
                </c:pt>
                <c:pt idx="170">
                  <c:v>3626.8496319999999</c:v>
                </c:pt>
                <c:pt idx="171">
                  <c:v>3629.9455800000001</c:v>
                </c:pt>
                <c:pt idx="172">
                  <c:v>3632.2939679999999</c:v>
                </c:pt>
                <c:pt idx="173">
                  <c:v>3634.6064679999999</c:v>
                </c:pt>
                <c:pt idx="174">
                  <c:v>3635.8374250000002</c:v>
                </c:pt>
                <c:pt idx="175">
                  <c:v>3637.4829329999998</c:v>
                </c:pt>
                <c:pt idx="176">
                  <c:v>3641.2734610000002</c:v>
                </c:pt>
                <c:pt idx="177">
                  <c:v>3641.1811750000002</c:v>
                </c:pt>
                <c:pt idx="178">
                  <c:v>3643.1611560000001</c:v>
                </c:pt>
                <c:pt idx="179">
                  <c:v>3644.5952379999999</c:v>
                </c:pt>
                <c:pt idx="180">
                  <c:v>3646.0642320000002</c:v>
                </c:pt>
                <c:pt idx="181">
                  <c:v>3647.2370839999999</c:v>
                </c:pt>
                <c:pt idx="182">
                  <c:v>3648.8113020000001</c:v>
                </c:pt>
                <c:pt idx="183">
                  <c:v>3650.5532459999999</c:v>
                </c:pt>
                <c:pt idx="184">
                  <c:v>3651.5559309999999</c:v>
                </c:pt>
                <c:pt idx="185">
                  <c:v>3653.2510000000002</c:v>
                </c:pt>
                <c:pt idx="186">
                  <c:v>3653.9697500000002</c:v>
                </c:pt>
                <c:pt idx="187">
                  <c:v>3657.5071029999999</c:v>
                </c:pt>
                <c:pt idx="188">
                  <c:v>3658.167504</c:v>
                </c:pt>
                <c:pt idx="189">
                  <c:v>3660.0918200000001</c:v>
                </c:pt>
                <c:pt idx="190">
                  <c:v>3661.4265369999998</c:v>
                </c:pt>
                <c:pt idx="191">
                  <c:v>3662.753929</c:v>
                </c:pt>
                <c:pt idx="192">
                  <c:v>3663.399437</c:v>
                </c:pt>
                <c:pt idx="193">
                  <c:v>3663.3142320000002</c:v>
                </c:pt>
                <c:pt idx="194">
                  <c:v>3664.4721909999998</c:v>
                </c:pt>
                <c:pt idx="195">
                  <c:v>3667.3855210000002</c:v>
                </c:pt>
                <c:pt idx="196">
                  <c:v>3670.0840069999999</c:v>
                </c:pt>
                <c:pt idx="197">
                  <c:v>3672.0735089999998</c:v>
                </c:pt>
                <c:pt idx="198">
                  <c:v>3672.7951889999999</c:v>
                </c:pt>
                <c:pt idx="199">
                  <c:v>3675.1692130000001</c:v>
                </c:pt>
                <c:pt idx="200">
                  <c:v>3675.939476</c:v>
                </c:pt>
                <c:pt idx="201">
                  <c:v>3675.4157949999999</c:v>
                </c:pt>
                <c:pt idx="202">
                  <c:v>3675.9826889999999</c:v>
                </c:pt>
                <c:pt idx="203">
                  <c:v>3677.4885479999998</c:v>
                </c:pt>
                <c:pt idx="204">
                  <c:v>3677.6286850000001</c:v>
                </c:pt>
                <c:pt idx="205">
                  <c:v>3678.2593000000002</c:v>
                </c:pt>
                <c:pt idx="206">
                  <c:v>3677.8784409999998</c:v>
                </c:pt>
                <c:pt idx="207">
                  <c:v>3678.9380110000002</c:v>
                </c:pt>
                <c:pt idx="208">
                  <c:v>3678.846947</c:v>
                </c:pt>
                <c:pt idx="209">
                  <c:v>3679.4765860000002</c:v>
                </c:pt>
                <c:pt idx="210">
                  <c:v>3678.6960680000002</c:v>
                </c:pt>
                <c:pt idx="211">
                  <c:v>3678.382591</c:v>
                </c:pt>
                <c:pt idx="212">
                  <c:v>3678.81765</c:v>
                </c:pt>
                <c:pt idx="213">
                  <c:v>3680.465111</c:v>
                </c:pt>
                <c:pt idx="214">
                  <c:v>3680.508812</c:v>
                </c:pt>
                <c:pt idx="215">
                  <c:v>3681.6242910000001</c:v>
                </c:pt>
                <c:pt idx="216">
                  <c:v>3680.2651599999999</c:v>
                </c:pt>
                <c:pt idx="217">
                  <c:v>3680.1562730000001</c:v>
                </c:pt>
                <c:pt idx="218">
                  <c:v>3680.503929</c:v>
                </c:pt>
                <c:pt idx="219">
                  <c:v>3679.7090069999999</c:v>
                </c:pt>
                <c:pt idx="220">
                  <c:v>3679.0105210000002</c:v>
                </c:pt>
                <c:pt idx="221">
                  <c:v>3679.4675520000001</c:v>
                </c:pt>
                <c:pt idx="222">
                  <c:v>3680.7009509999998</c:v>
                </c:pt>
                <c:pt idx="223">
                  <c:v>3681.6499250000002</c:v>
                </c:pt>
                <c:pt idx="224">
                  <c:v>3681.8767320000002</c:v>
                </c:pt>
                <c:pt idx="225">
                  <c:v>3681.0422589999998</c:v>
                </c:pt>
                <c:pt idx="226">
                  <c:v>3681.207054</c:v>
                </c:pt>
                <c:pt idx="227">
                  <c:v>3682.601341</c:v>
                </c:pt>
                <c:pt idx="228">
                  <c:v>3682.9267810000001</c:v>
                </c:pt>
                <c:pt idx="229">
                  <c:v>3682.4572979999998</c:v>
                </c:pt>
                <c:pt idx="230">
                  <c:v>3683.032494</c:v>
                </c:pt>
                <c:pt idx="231">
                  <c:v>3682.3095929999999</c:v>
                </c:pt>
                <c:pt idx="232">
                  <c:v>3683.2190169999999</c:v>
                </c:pt>
                <c:pt idx="233">
                  <c:v>3682.9431380000001</c:v>
                </c:pt>
                <c:pt idx="234">
                  <c:v>3683.4504630000001</c:v>
                </c:pt>
                <c:pt idx="235">
                  <c:v>3682.5908429999999</c:v>
                </c:pt>
                <c:pt idx="236">
                  <c:v>3683.8823470000002</c:v>
                </c:pt>
                <c:pt idx="237">
                  <c:v>3682.901879</c:v>
                </c:pt>
                <c:pt idx="238">
                  <c:v>3682.4424060000001</c:v>
                </c:pt>
                <c:pt idx="239">
                  <c:v>3682.7746809999999</c:v>
                </c:pt>
                <c:pt idx="240">
                  <c:v>3684.6718980000001</c:v>
                </c:pt>
                <c:pt idx="241">
                  <c:v>3685.5886460000002</c:v>
                </c:pt>
                <c:pt idx="242">
                  <c:v>3687.4223860000002</c:v>
                </c:pt>
                <c:pt idx="243">
                  <c:v>3686.8337630000001</c:v>
                </c:pt>
                <c:pt idx="244">
                  <c:v>3686.5779040000002</c:v>
                </c:pt>
                <c:pt idx="245">
                  <c:v>3688.5451889999999</c:v>
                </c:pt>
                <c:pt idx="246">
                  <c:v>3687.332054</c:v>
                </c:pt>
                <c:pt idx="247">
                  <c:v>3688.6374740000001</c:v>
                </c:pt>
                <c:pt idx="248">
                  <c:v>3688.550804</c:v>
                </c:pt>
                <c:pt idx="249">
                  <c:v>3688.7800520000001</c:v>
                </c:pt>
                <c:pt idx="250">
                  <c:v>3689.2126699999999</c:v>
                </c:pt>
                <c:pt idx="251">
                  <c:v>3690.5129630000001</c:v>
                </c:pt>
                <c:pt idx="252">
                  <c:v>3689.5822979999998</c:v>
                </c:pt>
                <c:pt idx="253">
                  <c:v>3684.7009509999998</c:v>
                </c:pt>
                <c:pt idx="254">
                  <c:v>3692.0674060000001</c:v>
                </c:pt>
                <c:pt idx="255">
                  <c:v>3689.9521719999998</c:v>
                </c:pt>
                <c:pt idx="256">
                  <c:v>3690.7995839999999</c:v>
                </c:pt>
                <c:pt idx="257">
                  <c:v>3691.1255110000002</c:v>
                </c:pt>
                <c:pt idx="258">
                  <c:v>3690.957543</c:v>
                </c:pt>
                <c:pt idx="259">
                  <c:v>3691.6355210000002</c:v>
                </c:pt>
                <c:pt idx="260">
                  <c:v>3692.1853259999998</c:v>
                </c:pt>
                <c:pt idx="261">
                  <c:v>3693.0666729999998</c:v>
                </c:pt>
                <c:pt idx="262">
                  <c:v>3692.556908</c:v>
                </c:pt>
                <c:pt idx="263">
                  <c:v>3693.1340559999999</c:v>
                </c:pt>
                <c:pt idx="264">
                  <c:v>3692.105004</c:v>
                </c:pt>
                <c:pt idx="265">
                  <c:v>3691.1299060000001</c:v>
                </c:pt>
                <c:pt idx="266">
                  <c:v>3691.1477279999999</c:v>
                </c:pt>
                <c:pt idx="267">
                  <c:v>3692.7517320000002</c:v>
                </c:pt>
                <c:pt idx="268">
                  <c:v>3692.3889389999999</c:v>
                </c:pt>
                <c:pt idx="269">
                  <c:v>3691.9826889999999</c:v>
                </c:pt>
                <c:pt idx="270">
                  <c:v>3691.1023180000002</c:v>
                </c:pt>
                <c:pt idx="271">
                  <c:v>3690.9072500000002</c:v>
                </c:pt>
                <c:pt idx="272">
                  <c:v>3691.2534409999998</c:v>
                </c:pt>
                <c:pt idx="273">
                  <c:v>3690.3003159999998</c:v>
                </c:pt>
                <c:pt idx="274">
                  <c:v>3688.135033</c:v>
                </c:pt>
                <c:pt idx="275">
                  <c:v>3689.2390369999998</c:v>
                </c:pt>
                <c:pt idx="276">
                  <c:v>3689.3554920000001</c:v>
                </c:pt>
                <c:pt idx="277">
                  <c:v>3687.8774640000001</c:v>
                </c:pt>
                <c:pt idx="278">
                  <c:v>3686.844505</c:v>
                </c:pt>
                <c:pt idx="279">
                  <c:v>3685.854515</c:v>
                </c:pt>
                <c:pt idx="280">
                  <c:v>3685.5171129999999</c:v>
                </c:pt>
                <c:pt idx="281">
                  <c:v>3685.2710189999998</c:v>
                </c:pt>
                <c:pt idx="282">
                  <c:v>3683.4021229999998</c:v>
                </c:pt>
                <c:pt idx="283">
                  <c:v>3684.2864</c:v>
                </c:pt>
                <c:pt idx="284">
                  <c:v>3683.649437</c:v>
                </c:pt>
                <c:pt idx="285">
                  <c:v>3681.5246809999999</c:v>
                </c:pt>
                <c:pt idx="286">
                  <c:v>3682.2778549999998</c:v>
                </c:pt>
                <c:pt idx="287">
                  <c:v>3682.2314679999999</c:v>
                </c:pt>
                <c:pt idx="288">
                  <c:v>3681.862572</c:v>
                </c:pt>
                <c:pt idx="289">
                  <c:v>3681.0925520000001</c:v>
                </c:pt>
                <c:pt idx="290">
                  <c:v>3679.753197</c:v>
                </c:pt>
                <c:pt idx="291">
                  <c:v>3680.5339589999999</c:v>
                </c:pt>
                <c:pt idx="292">
                  <c:v>3678.7146229999998</c:v>
                </c:pt>
                <c:pt idx="293">
                  <c:v>3676.1626209999999</c:v>
                </c:pt>
                <c:pt idx="294">
                  <c:v>3676.6157459999999</c:v>
                </c:pt>
                <c:pt idx="295">
                  <c:v>3675.825707</c:v>
                </c:pt>
                <c:pt idx="296">
                  <c:v>3675.2446519999999</c:v>
                </c:pt>
                <c:pt idx="297">
                  <c:v>3674.6174550000001</c:v>
                </c:pt>
                <c:pt idx="298">
                  <c:v>3672.5891339999998</c:v>
                </c:pt>
                <c:pt idx="299">
                  <c:v>3673.0359119999998</c:v>
                </c:pt>
                <c:pt idx="300">
                  <c:v>3670.8003159999998</c:v>
                </c:pt>
                <c:pt idx="301">
                  <c:v>3669.3340069999999</c:v>
                </c:pt>
                <c:pt idx="302">
                  <c:v>3668.7461170000001</c:v>
                </c:pt>
                <c:pt idx="303">
                  <c:v>3666.9641339999998</c:v>
                </c:pt>
                <c:pt idx="304">
                  <c:v>3665.898216</c:v>
                </c:pt>
                <c:pt idx="305">
                  <c:v>3664.198265</c:v>
                </c:pt>
                <c:pt idx="306">
                  <c:v>3663.534447</c:v>
                </c:pt>
                <c:pt idx="307">
                  <c:v>3663.26638</c:v>
                </c:pt>
                <c:pt idx="308">
                  <c:v>3660.9831770000001</c:v>
                </c:pt>
                <c:pt idx="309">
                  <c:v>3659.6496809999999</c:v>
                </c:pt>
                <c:pt idx="310">
                  <c:v>3659.0708239999999</c:v>
                </c:pt>
                <c:pt idx="311">
                  <c:v>3658.9712140000001</c:v>
                </c:pt>
                <c:pt idx="312">
                  <c:v>3656.1933819999999</c:v>
                </c:pt>
                <c:pt idx="313">
                  <c:v>3654.8567130000001</c:v>
                </c:pt>
                <c:pt idx="314">
                  <c:v>3654.6491930000002</c:v>
                </c:pt>
                <c:pt idx="315">
                  <c:v>3652.9880600000001</c:v>
                </c:pt>
                <c:pt idx="316">
                  <c:v>3650.1679920000001</c:v>
                </c:pt>
                <c:pt idx="317">
                  <c:v>3648.4477769999999</c:v>
                </c:pt>
                <c:pt idx="318">
                  <c:v>3646.6853259999998</c:v>
                </c:pt>
                <c:pt idx="319">
                  <c:v>3644.2710189999998</c:v>
                </c:pt>
                <c:pt idx="320">
                  <c:v>3641.8291250000002</c:v>
                </c:pt>
                <c:pt idx="321">
                  <c:v>3639.836937</c:v>
                </c:pt>
                <c:pt idx="322">
                  <c:v>3638.7622299999998</c:v>
                </c:pt>
                <c:pt idx="323">
                  <c:v>3635.5971909999998</c:v>
                </c:pt>
                <c:pt idx="324">
                  <c:v>3633.5854720000002</c:v>
                </c:pt>
                <c:pt idx="325">
                  <c:v>3631.0525130000001</c:v>
                </c:pt>
                <c:pt idx="326">
                  <c:v>3629.090111</c:v>
                </c:pt>
                <c:pt idx="327">
                  <c:v>3627.0307849999999</c:v>
                </c:pt>
                <c:pt idx="328">
                  <c:v>3624.6130600000001</c:v>
                </c:pt>
                <c:pt idx="329">
                  <c:v>3623.5923079999998</c:v>
                </c:pt>
                <c:pt idx="330">
                  <c:v>3621.2778549999998</c:v>
                </c:pt>
                <c:pt idx="331">
                  <c:v>3618.6360089999998</c:v>
                </c:pt>
                <c:pt idx="332">
                  <c:v>3616.05764</c:v>
                </c:pt>
                <c:pt idx="333">
                  <c:v>3613.8310780000002</c:v>
                </c:pt>
                <c:pt idx="334">
                  <c:v>3611.835716</c:v>
                </c:pt>
                <c:pt idx="335">
                  <c:v>3607.3530500000002</c:v>
                </c:pt>
                <c:pt idx="336">
                  <c:v>3603.8430410000001</c:v>
                </c:pt>
                <c:pt idx="337">
                  <c:v>3601.7448960000002</c:v>
                </c:pt>
                <c:pt idx="338">
                  <c:v>3598.5058819999999</c:v>
                </c:pt>
                <c:pt idx="339">
                  <c:v>3594.003929</c:v>
                </c:pt>
                <c:pt idx="340">
                  <c:v>3589.8864979999998</c:v>
                </c:pt>
                <c:pt idx="341">
                  <c:v>3585.1865469999998</c:v>
                </c:pt>
                <c:pt idx="342">
                  <c:v>3581.0283429999999</c:v>
                </c:pt>
                <c:pt idx="343">
                  <c:v>3576.1443100000001</c:v>
                </c:pt>
                <c:pt idx="344">
                  <c:v>3571.728783</c:v>
                </c:pt>
                <c:pt idx="345">
                  <c:v>3568.916283</c:v>
                </c:pt>
                <c:pt idx="346">
                  <c:v>3564.5564199999999</c:v>
                </c:pt>
                <c:pt idx="347">
                  <c:v>3559.013207</c:v>
                </c:pt>
                <c:pt idx="348">
                  <c:v>3554.5456770000001</c:v>
                </c:pt>
                <c:pt idx="349">
                  <c:v>3549.6528549999998</c:v>
                </c:pt>
                <c:pt idx="350">
                  <c:v>3544.116966</c:v>
                </c:pt>
                <c:pt idx="351">
                  <c:v>3539.9734119999998</c:v>
                </c:pt>
                <c:pt idx="352">
                  <c:v>3534.788841</c:v>
                </c:pt>
                <c:pt idx="353">
                  <c:v>3529.3113020000001</c:v>
                </c:pt>
                <c:pt idx="354">
                  <c:v>3523.99514</c:v>
                </c:pt>
                <c:pt idx="355">
                  <c:v>3518.5627669999999</c:v>
                </c:pt>
                <c:pt idx="356">
                  <c:v>3513.0144270000001</c:v>
                </c:pt>
                <c:pt idx="357">
                  <c:v>3506.9345929999999</c:v>
                </c:pt>
                <c:pt idx="358">
                  <c:v>3501.02639</c:v>
                </c:pt>
                <c:pt idx="359">
                  <c:v>3494.4988020000001</c:v>
                </c:pt>
                <c:pt idx="360">
                  <c:v>3487.2058339999999</c:v>
                </c:pt>
                <c:pt idx="361">
                  <c:v>3481.6238020000001</c:v>
                </c:pt>
                <c:pt idx="362">
                  <c:v>3474.784447</c:v>
                </c:pt>
                <c:pt idx="363">
                  <c:v>3468.9109119999998</c:v>
                </c:pt>
                <c:pt idx="364">
                  <c:v>3462.960716</c:v>
                </c:pt>
                <c:pt idx="365">
                  <c:v>3455.3340069999999</c:v>
                </c:pt>
                <c:pt idx="366">
                  <c:v>3446.8188709999999</c:v>
                </c:pt>
                <c:pt idx="367">
                  <c:v>3439.033226</c:v>
                </c:pt>
                <c:pt idx="368">
                  <c:v>3430.0986560000001</c:v>
                </c:pt>
                <c:pt idx="369">
                  <c:v>3422.1943590000001</c:v>
                </c:pt>
                <c:pt idx="370">
                  <c:v>3413.239525</c:v>
                </c:pt>
                <c:pt idx="371">
                  <c:v>3404.5952379999999</c:v>
                </c:pt>
                <c:pt idx="372">
                  <c:v>3395.4062730000001</c:v>
                </c:pt>
                <c:pt idx="373">
                  <c:v>3384.5605700000001</c:v>
                </c:pt>
                <c:pt idx="374">
                  <c:v>3376.2614979999998</c:v>
                </c:pt>
                <c:pt idx="375">
                  <c:v>3366.8249740000001</c:v>
                </c:pt>
                <c:pt idx="376">
                  <c:v>3357.269554</c:v>
                </c:pt>
                <c:pt idx="377">
                  <c:v>3346.473168</c:v>
                </c:pt>
                <c:pt idx="378">
                  <c:v>3336.5996319999999</c:v>
                </c:pt>
                <c:pt idx="379">
                  <c:v>3325.3589099999999</c:v>
                </c:pt>
                <c:pt idx="380">
                  <c:v>3315.0805890000001</c:v>
                </c:pt>
                <c:pt idx="381">
                  <c:v>3304.3916250000002</c:v>
                </c:pt>
                <c:pt idx="382">
                  <c:v>3293.9409409999998</c:v>
                </c:pt>
                <c:pt idx="383">
                  <c:v>3282.991966</c:v>
                </c:pt>
                <c:pt idx="384">
                  <c:v>3271.9060290000002</c:v>
                </c:pt>
                <c:pt idx="385">
                  <c:v>3259.7524640000001</c:v>
                </c:pt>
                <c:pt idx="386">
                  <c:v>3249.0498280000002</c:v>
                </c:pt>
                <c:pt idx="387">
                  <c:v>3236.1108629999999</c:v>
                </c:pt>
                <c:pt idx="388">
                  <c:v>3223.5815659999998</c:v>
                </c:pt>
                <c:pt idx="389">
                  <c:v>3210.0735089999998</c:v>
                </c:pt>
                <c:pt idx="390">
                  <c:v>3195.6299060000001</c:v>
                </c:pt>
                <c:pt idx="391">
                  <c:v>3182.6118390000001</c:v>
                </c:pt>
                <c:pt idx="392">
                  <c:v>3168.0378649999998</c:v>
                </c:pt>
                <c:pt idx="393">
                  <c:v>3153.5473860000002</c:v>
                </c:pt>
                <c:pt idx="394">
                  <c:v>3139.2634509999998</c:v>
                </c:pt>
                <c:pt idx="395">
                  <c:v>3125.5859610000002</c:v>
                </c:pt>
                <c:pt idx="396">
                  <c:v>3110.3462140000001</c:v>
                </c:pt>
                <c:pt idx="397">
                  <c:v>3095.554466</c:v>
                </c:pt>
                <c:pt idx="398">
                  <c:v>3078.4978259999998</c:v>
                </c:pt>
                <c:pt idx="399">
                  <c:v>3063.5005110000002</c:v>
                </c:pt>
                <c:pt idx="400">
                  <c:v>3046.93264</c:v>
                </c:pt>
                <c:pt idx="401">
                  <c:v>3029.2505110000002</c:v>
                </c:pt>
                <c:pt idx="402">
                  <c:v>3012.3171619999998</c:v>
                </c:pt>
                <c:pt idx="403">
                  <c:v>2993.9995349999999</c:v>
                </c:pt>
                <c:pt idx="404">
                  <c:v>2975.3611070000002</c:v>
                </c:pt>
                <c:pt idx="405">
                  <c:v>2957.2890860000002</c:v>
                </c:pt>
                <c:pt idx="406">
                  <c:v>2937.6999740000001</c:v>
                </c:pt>
                <c:pt idx="407">
                  <c:v>2918.4768300000001</c:v>
                </c:pt>
                <c:pt idx="408">
                  <c:v>2897.6980210000002</c:v>
                </c:pt>
                <c:pt idx="409">
                  <c:v>2876.1631090000001</c:v>
                </c:pt>
                <c:pt idx="410">
                  <c:v>2854.885033</c:v>
                </c:pt>
                <c:pt idx="411">
                  <c:v>2831.4590069999999</c:v>
                </c:pt>
                <c:pt idx="412">
                  <c:v>2807.4248280000002</c:v>
                </c:pt>
                <c:pt idx="413">
                  <c:v>2784.8518300000001</c:v>
                </c:pt>
                <c:pt idx="414">
                  <c:v>2759.6921619999998</c:v>
                </c:pt>
                <c:pt idx="415">
                  <c:v>2734.625755</c:v>
                </c:pt>
                <c:pt idx="416">
                  <c:v>2710.2634509999998</c:v>
                </c:pt>
                <c:pt idx="417">
                  <c:v>2683.7434309999999</c:v>
                </c:pt>
                <c:pt idx="418">
                  <c:v>2657.088158</c:v>
                </c:pt>
                <c:pt idx="419">
                  <c:v>2629.2990949999999</c:v>
                </c:pt>
                <c:pt idx="420">
                  <c:v>2601.105004</c:v>
                </c:pt>
                <c:pt idx="421">
                  <c:v>2570.5805890000001</c:v>
                </c:pt>
                <c:pt idx="422">
                  <c:v>2539.814476</c:v>
                </c:pt>
                <c:pt idx="423">
                  <c:v>2506.7802969999998</c:v>
                </c:pt>
                <c:pt idx="424">
                  <c:v>2474.0381090000001</c:v>
                </c:pt>
                <c:pt idx="425">
                  <c:v>2439.4626699999999</c:v>
                </c:pt>
                <c:pt idx="426">
                  <c:v>2404.5141829999998</c:v>
                </c:pt>
                <c:pt idx="427">
                  <c:v>2365.8911360000002</c:v>
                </c:pt>
                <c:pt idx="428">
                  <c:v>2326.0591049999998</c:v>
                </c:pt>
                <c:pt idx="429">
                  <c:v>2284.6579820000002</c:v>
                </c:pt>
                <c:pt idx="430">
                  <c:v>2239.0063709999999</c:v>
                </c:pt>
                <c:pt idx="431">
                  <c:v>2186.4861070000002</c:v>
                </c:pt>
                <c:pt idx="432">
                  <c:v>1912.164452</c:v>
                </c:pt>
                <c:pt idx="433">
                  <c:v>1543.955467</c:v>
                </c:pt>
                <c:pt idx="434">
                  <c:v>1306.7209700000001</c:v>
                </c:pt>
                <c:pt idx="435">
                  <c:v>1068.749413</c:v>
                </c:pt>
                <c:pt idx="436">
                  <c:v>946.25020600000005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9-4DF9-AEA9-3165C15CBC79}"/>
            </c:ext>
          </c:extLst>
        </c:ser>
        <c:ser>
          <c:idx val="2"/>
          <c:order val="1"/>
          <c:tx>
            <c:strRef>
              <c:f>'044 280Grad DC04 WR'!$A$1:$I$1</c:f>
              <c:strCache>
                <c:ptCount val="1"/>
                <c:pt idx="0">
                  <c:v>044 280Grad DC04 WR</c:v>
                </c:pt>
              </c:strCache>
            </c:strRef>
          </c:tx>
          <c:marker>
            <c:symbol val="none"/>
          </c:marker>
          <c:xVal>
            <c:numRef>
              <c:f>'044 280Grad DC04 WR'!$B$4:$B$1443</c:f>
              <c:numCache>
                <c:formatCode>General</c:formatCode>
                <c:ptCount val="1440"/>
                <c:pt idx="0">
                  <c:v>0</c:v>
                </c:pt>
                <c:pt idx="1">
                  <c:v>-3.9399999999999998E-4</c:v>
                </c:pt>
                <c:pt idx="2">
                  <c:v>4.2449999999999996E-3</c:v>
                </c:pt>
                <c:pt idx="3">
                  <c:v>-2.8730000000000001E-3</c:v>
                </c:pt>
                <c:pt idx="4">
                  <c:v>5.3579999999999999E-3</c:v>
                </c:pt>
                <c:pt idx="5">
                  <c:v>3.2560000000000002E-3</c:v>
                </c:pt>
                <c:pt idx="6">
                  <c:v>7.7200000000000003E-3</c:v>
                </c:pt>
                <c:pt idx="7">
                  <c:v>6.8459999999999997E-3</c:v>
                </c:pt>
                <c:pt idx="8">
                  <c:v>1.1037E-2</c:v>
                </c:pt>
                <c:pt idx="9">
                  <c:v>1.2513E-2</c:v>
                </c:pt>
                <c:pt idx="10">
                  <c:v>1.8506000000000002E-2</c:v>
                </c:pt>
                <c:pt idx="11">
                  <c:v>2.6499999999999999E-2</c:v>
                </c:pt>
                <c:pt idx="12">
                  <c:v>3.8925000000000001E-2</c:v>
                </c:pt>
                <c:pt idx="13">
                  <c:v>5.2136000000000002E-2</c:v>
                </c:pt>
                <c:pt idx="14">
                  <c:v>6.2217000000000001E-2</c:v>
                </c:pt>
                <c:pt idx="15">
                  <c:v>7.9578999999999997E-2</c:v>
                </c:pt>
                <c:pt idx="16">
                  <c:v>9.1910000000000006E-2</c:v>
                </c:pt>
                <c:pt idx="17">
                  <c:v>0.10335</c:v>
                </c:pt>
                <c:pt idx="18">
                  <c:v>0.118145</c:v>
                </c:pt>
                <c:pt idx="19">
                  <c:v>0.13009399999999999</c:v>
                </c:pt>
                <c:pt idx="20">
                  <c:v>0.14329700000000001</c:v>
                </c:pt>
                <c:pt idx="21">
                  <c:v>0.15670100000000001</c:v>
                </c:pt>
                <c:pt idx="22">
                  <c:v>0.169049</c:v>
                </c:pt>
                <c:pt idx="23">
                  <c:v>0.182</c:v>
                </c:pt>
                <c:pt idx="24">
                  <c:v>0.195441</c:v>
                </c:pt>
                <c:pt idx="25">
                  <c:v>0.20880499999999999</c:v>
                </c:pt>
                <c:pt idx="26">
                  <c:v>0.219531</c:v>
                </c:pt>
                <c:pt idx="27">
                  <c:v>0.23469499999999999</c:v>
                </c:pt>
                <c:pt idx="28">
                  <c:v>0.24518899999999999</c:v>
                </c:pt>
                <c:pt idx="29">
                  <c:v>0.258996</c:v>
                </c:pt>
                <c:pt idx="30">
                  <c:v>0.27365200000000001</c:v>
                </c:pt>
                <c:pt idx="31">
                  <c:v>0.28526600000000002</c:v>
                </c:pt>
                <c:pt idx="32">
                  <c:v>0.300319</c:v>
                </c:pt>
                <c:pt idx="33">
                  <c:v>0.31469200000000003</c:v>
                </c:pt>
                <c:pt idx="34">
                  <c:v>0.32831700000000003</c:v>
                </c:pt>
                <c:pt idx="35">
                  <c:v>0.33887899999999999</c:v>
                </c:pt>
                <c:pt idx="36">
                  <c:v>0.35411300000000001</c:v>
                </c:pt>
                <c:pt idx="37">
                  <c:v>0.36835400000000001</c:v>
                </c:pt>
                <c:pt idx="38">
                  <c:v>0.38186199999999998</c:v>
                </c:pt>
                <c:pt idx="39">
                  <c:v>0.39721699999999999</c:v>
                </c:pt>
                <c:pt idx="40">
                  <c:v>0.40839799999999998</c:v>
                </c:pt>
                <c:pt idx="41">
                  <c:v>0.41852800000000001</c:v>
                </c:pt>
                <c:pt idx="42">
                  <c:v>0.432425</c:v>
                </c:pt>
                <c:pt idx="43">
                  <c:v>0.44968399999999997</c:v>
                </c:pt>
                <c:pt idx="44">
                  <c:v>0.46274799999999999</c:v>
                </c:pt>
                <c:pt idx="45">
                  <c:v>0.47708</c:v>
                </c:pt>
                <c:pt idx="46">
                  <c:v>0.48908699999999999</c:v>
                </c:pt>
                <c:pt idx="47">
                  <c:v>0.50243700000000002</c:v>
                </c:pt>
                <c:pt idx="48">
                  <c:v>0.51663499999999996</c:v>
                </c:pt>
                <c:pt idx="49">
                  <c:v>0.53276000000000001</c:v>
                </c:pt>
                <c:pt idx="50">
                  <c:v>0.54613599999999995</c:v>
                </c:pt>
                <c:pt idx="51">
                  <c:v>0.56028599999999995</c:v>
                </c:pt>
                <c:pt idx="52">
                  <c:v>0.57149700000000003</c:v>
                </c:pt>
                <c:pt idx="53">
                  <c:v>0.59282100000000004</c:v>
                </c:pt>
                <c:pt idx="54">
                  <c:v>0.59779400000000005</c:v>
                </c:pt>
                <c:pt idx="55">
                  <c:v>0.60240099999999996</c:v>
                </c:pt>
                <c:pt idx="56">
                  <c:v>0.61965499999999996</c:v>
                </c:pt>
                <c:pt idx="57">
                  <c:v>0.63297999999999999</c:v>
                </c:pt>
                <c:pt idx="58">
                  <c:v>0.64880000000000004</c:v>
                </c:pt>
                <c:pt idx="59">
                  <c:v>0.66626300000000005</c:v>
                </c:pt>
                <c:pt idx="60">
                  <c:v>0.68295499999999998</c:v>
                </c:pt>
                <c:pt idx="61">
                  <c:v>0.69701599999999997</c:v>
                </c:pt>
                <c:pt idx="62">
                  <c:v>0.71236900000000003</c:v>
                </c:pt>
                <c:pt idx="63">
                  <c:v>0.727962</c:v>
                </c:pt>
                <c:pt idx="64">
                  <c:v>0.74031400000000003</c:v>
                </c:pt>
                <c:pt idx="65">
                  <c:v>0.74743599999999999</c:v>
                </c:pt>
                <c:pt idx="66">
                  <c:v>0.76170300000000002</c:v>
                </c:pt>
                <c:pt idx="67">
                  <c:v>0.777007</c:v>
                </c:pt>
                <c:pt idx="68">
                  <c:v>0.78939999999999999</c:v>
                </c:pt>
                <c:pt idx="69">
                  <c:v>0.80682299999999996</c:v>
                </c:pt>
                <c:pt idx="70">
                  <c:v>0.82089599999999996</c:v>
                </c:pt>
                <c:pt idx="71">
                  <c:v>0.83828599999999998</c:v>
                </c:pt>
                <c:pt idx="72">
                  <c:v>0.85496499999999997</c:v>
                </c:pt>
                <c:pt idx="73">
                  <c:v>0.87036899999999995</c:v>
                </c:pt>
                <c:pt idx="74">
                  <c:v>0.88810299999999998</c:v>
                </c:pt>
                <c:pt idx="75">
                  <c:v>0.90369999999999995</c:v>
                </c:pt>
                <c:pt idx="76">
                  <c:v>0.91825299999999999</c:v>
                </c:pt>
                <c:pt idx="77">
                  <c:v>0.92620199999999997</c:v>
                </c:pt>
                <c:pt idx="78">
                  <c:v>0.93517499999999998</c:v>
                </c:pt>
                <c:pt idx="79">
                  <c:v>0.94746300000000006</c:v>
                </c:pt>
                <c:pt idx="80">
                  <c:v>0.95762000000000003</c:v>
                </c:pt>
                <c:pt idx="81">
                  <c:v>0.97200500000000001</c:v>
                </c:pt>
                <c:pt idx="82">
                  <c:v>0.98895900000000003</c:v>
                </c:pt>
                <c:pt idx="83">
                  <c:v>1.002507</c:v>
                </c:pt>
                <c:pt idx="84">
                  <c:v>1.0185850000000001</c:v>
                </c:pt>
                <c:pt idx="85">
                  <c:v>1.036168</c:v>
                </c:pt>
                <c:pt idx="86">
                  <c:v>1.055755</c:v>
                </c:pt>
                <c:pt idx="87">
                  <c:v>1.073061</c:v>
                </c:pt>
                <c:pt idx="88">
                  <c:v>1.0914569999999999</c:v>
                </c:pt>
                <c:pt idx="89">
                  <c:v>1.100867</c:v>
                </c:pt>
                <c:pt idx="90">
                  <c:v>1.1214219999999999</c:v>
                </c:pt>
                <c:pt idx="91">
                  <c:v>1.1377159999999999</c:v>
                </c:pt>
                <c:pt idx="92">
                  <c:v>1.1555530000000001</c:v>
                </c:pt>
                <c:pt idx="93">
                  <c:v>1.170418</c:v>
                </c:pt>
                <c:pt idx="94">
                  <c:v>1.1870400000000001</c:v>
                </c:pt>
                <c:pt idx="95">
                  <c:v>1.2023379999999999</c:v>
                </c:pt>
                <c:pt idx="96">
                  <c:v>1.2157819999999999</c:v>
                </c:pt>
                <c:pt idx="97">
                  <c:v>1.2306760000000001</c:v>
                </c:pt>
                <c:pt idx="98">
                  <c:v>1.2451300000000001</c:v>
                </c:pt>
                <c:pt idx="99">
                  <c:v>1.2598659999999999</c:v>
                </c:pt>
                <c:pt idx="100">
                  <c:v>1.277207</c:v>
                </c:pt>
                <c:pt idx="101">
                  <c:v>1.290707</c:v>
                </c:pt>
                <c:pt idx="102">
                  <c:v>1.3067089999999999</c:v>
                </c:pt>
                <c:pt idx="103">
                  <c:v>1.324508</c:v>
                </c:pt>
                <c:pt idx="104">
                  <c:v>1.3361749999999999</c:v>
                </c:pt>
                <c:pt idx="105">
                  <c:v>1.358071</c:v>
                </c:pt>
                <c:pt idx="106">
                  <c:v>1.3763540000000001</c:v>
                </c:pt>
                <c:pt idx="107">
                  <c:v>1.3853740000000001</c:v>
                </c:pt>
                <c:pt idx="108">
                  <c:v>1.4039950000000001</c:v>
                </c:pt>
                <c:pt idx="109">
                  <c:v>1.4207650000000001</c:v>
                </c:pt>
                <c:pt idx="110">
                  <c:v>1.4351849999999999</c:v>
                </c:pt>
                <c:pt idx="111">
                  <c:v>1.4513160000000001</c:v>
                </c:pt>
                <c:pt idx="112">
                  <c:v>1.467436</c:v>
                </c:pt>
                <c:pt idx="113">
                  <c:v>1.4845950000000001</c:v>
                </c:pt>
                <c:pt idx="114">
                  <c:v>1.502656</c:v>
                </c:pt>
                <c:pt idx="115">
                  <c:v>1.5189760000000001</c:v>
                </c:pt>
                <c:pt idx="116">
                  <c:v>1.533811</c:v>
                </c:pt>
                <c:pt idx="117">
                  <c:v>1.5510390000000001</c:v>
                </c:pt>
                <c:pt idx="118">
                  <c:v>1.5673520000000001</c:v>
                </c:pt>
                <c:pt idx="119">
                  <c:v>1.581917</c:v>
                </c:pt>
                <c:pt idx="120">
                  <c:v>1.5990359999999999</c:v>
                </c:pt>
                <c:pt idx="121">
                  <c:v>1.6148830000000001</c:v>
                </c:pt>
                <c:pt idx="122">
                  <c:v>1.6299170000000001</c:v>
                </c:pt>
                <c:pt idx="123">
                  <c:v>1.6495839999999999</c:v>
                </c:pt>
                <c:pt idx="124">
                  <c:v>1.664674</c:v>
                </c:pt>
                <c:pt idx="125">
                  <c:v>1.679762</c:v>
                </c:pt>
                <c:pt idx="126">
                  <c:v>1.697703</c:v>
                </c:pt>
                <c:pt idx="127">
                  <c:v>1.712866</c:v>
                </c:pt>
                <c:pt idx="128">
                  <c:v>1.727887</c:v>
                </c:pt>
                <c:pt idx="129">
                  <c:v>1.7466839999999999</c:v>
                </c:pt>
                <c:pt idx="130">
                  <c:v>1.7630269999999999</c:v>
                </c:pt>
                <c:pt idx="131">
                  <c:v>1.7795859999999999</c:v>
                </c:pt>
                <c:pt idx="132">
                  <c:v>1.7982180000000001</c:v>
                </c:pt>
                <c:pt idx="133">
                  <c:v>1.8149850000000001</c:v>
                </c:pt>
                <c:pt idx="134">
                  <c:v>1.830616</c:v>
                </c:pt>
                <c:pt idx="135">
                  <c:v>1.8462970000000001</c:v>
                </c:pt>
                <c:pt idx="136">
                  <c:v>1.8632169999999999</c:v>
                </c:pt>
                <c:pt idx="137">
                  <c:v>1.8825499999999999</c:v>
                </c:pt>
                <c:pt idx="138">
                  <c:v>1.898204</c:v>
                </c:pt>
                <c:pt idx="139">
                  <c:v>1.9127510000000001</c:v>
                </c:pt>
                <c:pt idx="140">
                  <c:v>1.9308240000000001</c:v>
                </c:pt>
                <c:pt idx="141">
                  <c:v>1.9476089999999999</c:v>
                </c:pt>
                <c:pt idx="142">
                  <c:v>1.9635359999999999</c:v>
                </c:pt>
                <c:pt idx="143">
                  <c:v>1.9824999999999999</c:v>
                </c:pt>
                <c:pt idx="144">
                  <c:v>1.999366</c:v>
                </c:pt>
                <c:pt idx="145">
                  <c:v>2.0178739999999999</c:v>
                </c:pt>
                <c:pt idx="146">
                  <c:v>2.0331809999999999</c:v>
                </c:pt>
                <c:pt idx="147">
                  <c:v>2.050662</c:v>
                </c:pt>
                <c:pt idx="148">
                  <c:v>2.0676679999999998</c:v>
                </c:pt>
                <c:pt idx="149">
                  <c:v>2.0797059999999998</c:v>
                </c:pt>
                <c:pt idx="150">
                  <c:v>2.0999780000000001</c:v>
                </c:pt>
                <c:pt idx="151">
                  <c:v>2.1172629999999999</c:v>
                </c:pt>
                <c:pt idx="152">
                  <c:v>2.128676</c:v>
                </c:pt>
                <c:pt idx="153">
                  <c:v>2.1550660000000001</c:v>
                </c:pt>
                <c:pt idx="154">
                  <c:v>2.165934</c:v>
                </c:pt>
                <c:pt idx="155">
                  <c:v>2.1831770000000001</c:v>
                </c:pt>
                <c:pt idx="156">
                  <c:v>2.2014360000000002</c:v>
                </c:pt>
                <c:pt idx="157">
                  <c:v>2.2163270000000002</c:v>
                </c:pt>
                <c:pt idx="158">
                  <c:v>2.235249</c:v>
                </c:pt>
                <c:pt idx="159">
                  <c:v>2.25528</c:v>
                </c:pt>
                <c:pt idx="160">
                  <c:v>2.2718560000000001</c:v>
                </c:pt>
                <c:pt idx="161">
                  <c:v>2.2886880000000001</c:v>
                </c:pt>
                <c:pt idx="162">
                  <c:v>2.302603</c:v>
                </c:pt>
                <c:pt idx="163">
                  <c:v>2.322676</c:v>
                </c:pt>
                <c:pt idx="164">
                  <c:v>2.3409019999999998</c:v>
                </c:pt>
                <c:pt idx="165">
                  <c:v>2.355448</c:v>
                </c:pt>
                <c:pt idx="166">
                  <c:v>2.3740990000000002</c:v>
                </c:pt>
                <c:pt idx="167">
                  <c:v>2.3899729999999999</c:v>
                </c:pt>
                <c:pt idx="168">
                  <c:v>2.4065020000000001</c:v>
                </c:pt>
                <c:pt idx="169">
                  <c:v>2.4262990000000002</c:v>
                </c:pt>
                <c:pt idx="170">
                  <c:v>2.4423379999999999</c:v>
                </c:pt>
                <c:pt idx="171">
                  <c:v>2.4595349999999998</c:v>
                </c:pt>
                <c:pt idx="172">
                  <c:v>2.4788320000000001</c:v>
                </c:pt>
                <c:pt idx="173">
                  <c:v>2.4939279999999999</c:v>
                </c:pt>
                <c:pt idx="174">
                  <c:v>2.5123060000000002</c:v>
                </c:pt>
                <c:pt idx="175">
                  <c:v>2.5296910000000001</c:v>
                </c:pt>
                <c:pt idx="176">
                  <c:v>2.547742</c:v>
                </c:pt>
                <c:pt idx="177">
                  <c:v>2.563739</c:v>
                </c:pt>
                <c:pt idx="178">
                  <c:v>2.5795279999999998</c:v>
                </c:pt>
                <c:pt idx="179">
                  <c:v>2.598087</c:v>
                </c:pt>
                <c:pt idx="180">
                  <c:v>2.6143559999999999</c:v>
                </c:pt>
                <c:pt idx="181">
                  <c:v>2.6306639999999999</c:v>
                </c:pt>
                <c:pt idx="182">
                  <c:v>2.6500729999999999</c:v>
                </c:pt>
                <c:pt idx="183">
                  <c:v>2.667789</c:v>
                </c:pt>
                <c:pt idx="184">
                  <c:v>2.6862870000000001</c:v>
                </c:pt>
                <c:pt idx="185">
                  <c:v>2.7045509999999999</c:v>
                </c:pt>
                <c:pt idx="186">
                  <c:v>2.7224460000000001</c:v>
                </c:pt>
                <c:pt idx="187">
                  <c:v>2.7377259999999999</c:v>
                </c:pt>
                <c:pt idx="188">
                  <c:v>2.7573970000000001</c:v>
                </c:pt>
                <c:pt idx="189">
                  <c:v>2.7706019999999998</c:v>
                </c:pt>
                <c:pt idx="190">
                  <c:v>2.7896529999999999</c:v>
                </c:pt>
                <c:pt idx="191">
                  <c:v>2.811877</c:v>
                </c:pt>
                <c:pt idx="192">
                  <c:v>2.8246889999999998</c:v>
                </c:pt>
                <c:pt idx="193">
                  <c:v>2.8420550000000002</c:v>
                </c:pt>
                <c:pt idx="194">
                  <c:v>2.8644069999999999</c:v>
                </c:pt>
                <c:pt idx="195">
                  <c:v>2.8836629999999999</c:v>
                </c:pt>
                <c:pt idx="196">
                  <c:v>2.8992300000000002</c:v>
                </c:pt>
                <c:pt idx="197">
                  <c:v>2.9146040000000002</c:v>
                </c:pt>
                <c:pt idx="198">
                  <c:v>2.9360949999999999</c:v>
                </c:pt>
                <c:pt idx="199">
                  <c:v>2.9538160000000002</c:v>
                </c:pt>
                <c:pt idx="200">
                  <c:v>2.9692229999999999</c:v>
                </c:pt>
                <c:pt idx="201">
                  <c:v>2.9881350000000002</c:v>
                </c:pt>
                <c:pt idx="202">
                  <c:v>3.0062730000000002</c:v>
                </c:pt>
                <c:pt idx="203">
                  <c:v>3.026465</c:v>
                </c:pt>
                <c:pt idx="204">
                  <c:v>3.0408189999999999</c:v>
                </c:pt>
                <c:pt idx="205">
                  <c:v>3.061369</c:v>
                </c:pt>
                <c:pt idx="206">
                  <c:v>3.0783990000000001</c:v>
                </c:pt>
                <c:pt idx="207">
                  <c:v>3.0961219999999998</c:v>
                </c:pt>
                <c:pt idx="208">
                  <c:v>3.1142180000000002</c:v>
                </c:pt>
                <c:pt idx="209">
                  <c:v>3.1300590000000001</c:v>
                </c:pt>
                <c:pt idx="210">
                  <c:v>3.1498819999999998</c:v>
                </c:pt>
                <c:pt idx="211">
                  <c:v>3.1668880000000001</c:v>
                </c:pt>
                <c:pt idx="212">
                  <c:v>3.1860089999999999</c:v>
                </c:pt>
                <c:pt idx="213">
                  <c:v>3.2019679999999999</c:v>
                </c:pt>
                <c:pt idx="214">
                  <c:v>3.2221470000000001</c:v>
                </c:pt>
                <c:pt idx="215">
                  <c:v>3.2392089999999998</c:v>
                </c:pt>
                <c:pt idx="216">
                  <c:v>3.2587280000000001</c:v>
                </c:pt>
                <c:pt idx="217">
                  <c:v>3.2792319999999999</c:v>
                </c:pt>
                <c:pt idx="218">
                  <c:v>3.2950149999999998</c:v>
                </c:pt>
                <c:pt idx="219">
                  <c:v>3.3129170000000001</c:v>
                </c:pt>
                <c:pt idx="220">
                  <c:v>3.331553</c:v>
                </c:pt>
                <c:pt idx="221">
                  <c:v>3.3491710000000001</c:v>
                </c:pt>
                <c:pt idx="222">
                  <c:v>3.3698070000000002</c:v>
                </c:pt>
                <c:pt idx="223">
                  <c:v>3.3871820000000001</c:v>
                </c:pt>
                <c:pt idx="224">
                  <c:v>3.4031889999999998</c:v>
                </c:pt>
                <c:pt idx="225">
                  <c:v>3.4211309999999999</c:v>
                </c:pt>
                <c:pt idx="226">
                  <c:v>3.4407990000000002</c:v>
                </c:pt>
                <c:pt idx="227">
                  <c:v>3.459937</c:v>
                </c:pt>
                <c:pt idx="228">
                  <c:v>3.4766339999999998</c:v>
                </c:pt>
                <c:pt idx="229">
                  <c:v>3.4932430000000001</c:v>
                </c:pt>
                <c:pt idx="230">
                  <c:v>3.5151029999999999</c:v>
                </c:pt>
                <c:pt idx="231">
                  <c:v>3.5330780000000002</c:v>
                </c:pt>
                <c:pt idx="232">
                  <c:v>3.5493299999999999</c:v>
                </c:pt>
                <c:pt idx="233">
                  <c:v>3.5651730000000001</c:v>
                </c:pt>
                <c:pt idx="234">
                  <c:v>3.5868099999999998</c:v>
                </c:pt>
                <c:pt idx="235">
                  <c:v>3.606255</c:v>
                </c:pt>
                <c:pt idx="236">
                  <c:v>3.622093</c:v>
                </c:pt>
                <c:pt idx="237">
                  <c:v>3.6413730000000002</c:v>
                </c:pt>
                <c:pt idx="238">
                  <c:v>3.6613560000000001</c:v>
                </c:pt>
                <c:pt idx="239">
                  <c:v>3.6776970000000002</c:v>
                </c:pt>
                <c:pt idx="240">
                  <c:v>3.69692</c:v>
                </c:pt>
                <c:pt idx="241">
                  <c:v>3.7171240000000001</c:v>
                </c:pt>
                <c:pt idx="242">
                  <c:v>3.7369430000000001</c:v>
                </c:pt>
                <c:pt idx="243">
                  <c:v>3.7517179999999999</c:v>
                </c:pt>
                <c:pt idx="244">
                  <c:v>3.7709350000000001</c:v>
                </c:pt>
                <c:pt idx="245">
                  <c:v>3.7891189999999999</c:v>
                </c:pt>
                <c:pt idx="246">
                  <c:v>3.8089789999999999</c:v>
                </c:pt>
                <c:pt idx="247">
                  <c:v>3.8240050000000001</c:v>
                </c:pt>
                <c:pt idx="248">
                  <c:v>3.8458700000000001</c:v>
                </c:pt>
                <c:pt idx="249">
                  <c:v>3.8644959999999999</c:v>
                </c:pt>
                <c:pt idx="250">
                  <c:v>3.883445</c:v>
                </c:pt>
                <c:pt idx="251">
                  <c:v>3.8992939999999998</c:v>
                </c:pt>
                <c:pt idx="252">
                  <c:v>3.9209700000000001</c:v>
                </c:pt>
                <c:pt idx="253">
                  <c:v>3.9394010000000002</c:v>
                </c:pt>
                <c:pt idx="254">
                  <c:v>3.960639</c:v>
                </c:pt>
                <c:pt idx="255">
                  <c:v>3.976175</c:v>
                </c:pt>
                <c:pt idx="256">
                  <c:v>3.9977040000000001</c:v>
                </c:pt>
                <c:pt idx="257">
                  <c:v>4.0156710000000002</c:v>
                </c:pt>
                <c:pt idx="258">
                  <c:v>4.0339090000000004</c:v>
                </c:pt>
                <c:pt idx="259">
                  <c:v>4.0525029999999997</c:v>
                </c:pt>
                <c:pt idx="260">
                  <c:v>4.0685079999999996</c:v>
                </c:pt>
                <c:pt idx="261">
                  <c:v>4.0921000000000003</c:v>
                </c:pt>
                <c:pt idx="262">
                  <c:v>4.1110870000000004</c:v>
                </c:pt>
                <c:pt idx="263">
                  <c:v>4.129759</c:v>
                </c:pt>
                <c:pt idx="264">
                  <c:v>4.1464949999999998</c:v>
                </c:pt>
                <c:pt idx="265">
                  <c:v>4.168228</c:v>
                </c:pt>
                <c:pt idx="266">
                  <c:v>4.1851510000000003</c:v>
                </c:pt>
                <c:pt idx="267">
                  <c:v>4.2048800000000002</c:v>
                </c:pt>
                <c:pt idx="268">
                  <c:v>4.2236770000000003</c:v>
                </c:pt>
                <c:pt idx="269">
                  <c:v>4.2409030000000003</c:v>
                </c:pt>
                <c:pt idx="270">
                  <c:v>4.2638410000000002</c:v>
                </c:pt>
                <c:pt idx="271">
                  <c:v>4.2850539999999997</c:v>
                </c:pt>
                <c:pt idx="272">
                  <c:v>4.3024370000000003</c:v>
                </c:pt>
                <c:pt idx="273">
                  <c:v>4.3174359999999998</c:v>
                </c:pt>
                <c:pt idx="274">
                  <c:v>4.3369340000000003</c:v>
                </c:pt>
                <c:pt idx="275">
                  <c:v>4.3569209999999998</c:v>
                </c:pt>
                <c:pt idx="276">
                  <c:v>4.378762</c:v>
                </c:pt>
                <c:pt idx="277">
                  <c:v>4.3967140000000002</c:v>
                </c:pt>
                <c:pt idx="278">
                  <c:v>4.4164630000000002</c:v>
                </c:pt>
                <c:pt idx="279">
                  <c:v>4.432474</c:v>
                </c:pt>
                <c:pt idx="280">
                  <c:v>4.4538260000000003</c:v>
                </c:pt>
                <c:pt idx="281">
                  <c:v>4.4745090000000003</c:v>
                </c:pt>
                <c:pt idx="282">
                  <c:v>4.4931419999999997</c:v>
                </c:pt>
                <c:pt idx="283">
                  <c:v>4.514348</c:v>
                </c:pt>
                <c:pt idx="284">
                  <c:v>4.5329160000000002</c:v>
                </c:pt>
                <c:pt idx="285">
                  <c:v>4.5510859999999997</c:v>
                </c:pt>
                <c:pt idx="286">
                  <c:v>4.5654519999999996</c:v>
                </c:pt>
                <c:pt idx="287">
                  <c:v>4.5906120000000001</c:v>
                </c:pt>
                <c:pt idx="288">
                  <c:v>4.6059330000000003</c:v>
                </c:pt>
                <c:pt idx="289">
                  <c:v>4.6252610000000001</c:v>
                </c:pt>
                <c:pt idx="290">
                  <c:v>4.6483749999999997</c:v>
                </c:pt>
                <c:pt idx="291">
                  <c:v>4.6692200000000001</c:v>
                </c:pt>
                <c:pt idx="292">
                  <c:v>4.6868999999999996</c:v>
                </c:pt>
                <c:pt idx="293">
                  <c:v>4.7036210000000001</c:v>
                </c:pt>
                <c:pt idx="294">
                  <c:v>4.7262170000000001</c:v>
                </c:pt>
                <c:pt idx="295">
                  <c:v>4.7445899999999996</c:v>
                </c:pt>
                <c:pt idx="296">
                  <c:v>4.7640659999999997</c:v>
                </c:pt>
                <c:pt idx="297">
                  <c:v>4.7841560000000003</c:v>
                </c:pt>
                <c:pt idx="298">
                  <c:v>4.8047579999999996</c:v>
                </c:pt>
                <c:pt idx="299">
                  <c:v>4.8232670000000004</c:v>
                </c:pt>
                <c:pt idx="300">
                  <c:v>4.8417849999999998</c:v>
                </c:pt>
                <c:pt idx="301">
                  <c:v>4.8640100000000004</c:v>
                </c:pt>
                <c:pt idx="302">
                  <c:v>4.8809300000000002</c:v>
                </c:pt>
                <c:pt idx="303">
                  <c:v>4.8986299999999998</c:v>
                </c:pt>
                <c:pt idx="304">
                  <c:v>4.9213760000000004</c:v>
                </c:pt>
                <c:pt idx="305">
                  <c:v>4.941516</c:v>
                </c:pt>
                <c:pt idx="306">
                  <c:v>4.9574540000000002</c:v>
                </c:pt>
                <c:pt idx="307">
                  <c:v>4.9785789999999999</c:v>
                </c:pt>
                <c:pt idx="308">
                  <c:v>4.9980690000000001</c:v>
                </c:pt>
                <c:pt idx="309">
                  <c:v>5.0203170000000004</c:v>
                </c:pt>
                <c:pt idx="310">
                  <c:v>5.0381879999999999</c:v>
                </c:pt>
                <c:pt idx="311">
                  <c:v>5.0581360000000002</c:v>
                </c:pt>
                <c:pt idx="312">
                  <c:v>5.0798430000000003</c:v>
                </c:pt>
                <c:pt idx="313">
                  <c:v>5.0953590000000002</c:v>
                </c:pt>
                <c:pt idx="314">
                  <c:v>5.1119019999999997</c:v>
                </c:pt>
                <c:pt idx="315">
                  <c:v>5.1372369999999998</c:v>
                </c:pt>
                <c:pt idx="316">
                  <c:v>5.1577849999999996</c:v>
                </c:pt>
                <c:pt idx="317">
                  <c:v>5.1761970000000002</c:v>
                </c:pt>
                <c:pt idx="318">
                  <c:v>5.1972870000000002</c:v>
                </c:pt>
                <c:pt idx="319">
                  <c:v>5.215306</c:v>
                </c:pt>
                <c:pt idx="320">
                  <c:v>5.2370869999999998</c:v>
                </c:pt>
                <c:pt idx="321">
                  <c:v>5.2549460000000003</c:v>
                </c:pt>
                <c:pt idx="322">
                  <c:v>5.2766419999999998</c:v>
                </c:pt>
                <c:pt idx="323">
                  <c:v>5.2915210000000004</c:v>
                </c:pt>
                <c:pt idx="324">
                  <c:v>5.3130490000000004</c:v>
                </c:pt>
                <c:pt idx="325">
                  <c:v>5.3328819999999997</c:v>
                </c:pt>
                <c:pt idx="326">
                  <c:v>5.3519199999999998</c:v>
                </c:pt>
                <c:pt idx="327">
                  <c:v>5.3744019999999999</c:v>
                </c:pt>
                <c:pt idx="328">
                  <c:v>5.3960920000000003</c:v>
                </c:pt>
                <c:pt idx="329">
                  <c:v>5.4105359999999996</c:v>
                </c:pt>
                <c:pt idx="330">
                  <c:v>5.4351479999999999</c:v>
                </c:pt>
                <c:pt idx="331">
                  <c:v>5.4498179999999996</c:v>
                </c:pt>
                <c:pt idx="332">
                  <c:v>5.4716649999999998</c:v>
                </c:pt>
                <c:pt idx="333">
                  <c:v>5.4882179999999998</c:v>
                </c:pt>
                <c:pt idx="334">
                  <c:v>5.5093569999999996</c:v>
                </c:pt>
                <c:pt idx="335">
                  <c:v>5.528753</c:v>
                </c:pt>
                <c:pt idx="336">
                  <c:v>5.5515629999999998</c:v>
                </c:pt>
                <c:pt idx="337">
                  <c:v>5.5683259999999999</c:v>
                </c:pt>
                <c:pt idx="338">
                  <c:v>5.5932110000000002</c:v>
                </c:pt>
                <c:pt idx="339">
                  <c:v>5.6097960000000002</c:v>
                </c:pt>
                <c:pt idx="340">
                  <c:v>5.634684</c:v>
                </c:pt>
                <c:pt idx="341">
                  <c:v>5.6540150000000002</c:v>
                </c:pt>
                <c:pt idx="342">
                  <c:v>5.6718900000000003</c:v>
                </c:pt>
                <c:pt idx="343">
                  <c:v>5.6914110000000004</c:v>
                </c:pt>
                <c:pt idx="344">
                  <c:v>5.7103510000000002</c:v>
                </c:pt>
                <c:pt idx="345">
                  <c:v>5.7322470000000001</c:v>
                </c:pt>
                <c:pt idx="346">
                  <c:v>5.7521209999999998</c:v>
                </c:pt>
                <c:pt idx="347">
                  <c:v>5.7759140000000002</c:v>
                </c:pt>
                <c:pt idx="348">
                  <c:v>5.7910820000000003</c:v>
                </c:pt>
                <c:pt idx="349">
                  <c:v>5.8150110000000002</c:v>
                </c:pt>
                <c:pt idx="350">
                  <c:v>5.8331109999999997</c:v>
                </c:pt>
                <c:pt idx="351">
                  <c:v>5.8516570000000003</c:v>
                </c:pt>
                <c:pt idx="352">
                  <c:v>5.870177</c:v>
                </c:pt>
                <c:pt idx="353">
                  <c:v>5.8896730000000002</c:v>
                </c:pt>
                <c:pt idx="354">
                  <c:v>5.915648</c:v>
                </c:pt>
                <c:pt idx="355">
                  <c:v>5.9314099999999996</c:v>
                </c:pt>
                <c:pt idx="356">
                  <c:v>5.954618</c:v>
                </c:pt>
                <c:pt idx="357">
                  <c:v>5.9727949999999996</c:v>
                </c:pt>
                <c:pt idx="358">
                  <c:v>5.9932169999999996</c:v>
                </c:pt>
                <c:pt idx="359">
                  <c:v>6.013617</c:v>
                </c:pt>
                <c:pt idx="360">
                  <c:v>6.0327140000000004</c:v>
                </c:pt>
                <c:pt idx="361">
                  <c:v>6.0529669999999998</c:v>
                </c:pt>
                <c:pt idx="362">
                  <c:v>6.0742940000000001</c:v>
                </c:pt>
                <c:pt idx="363">
                  <c:v>6.0933479999999998</c:v>
                </c:pt>
                <c:pt idx="364">
                  <c:v>6.114268</c:v>
                </c:pt>
                <c:pt idx="365">
                  <c:v>6.1340240000000001</c:v>
                </c:pt>
                <c:pt idx="366">
                  <c:v>6.151885</c:v>
                </c:pt>
                <c:pt idx="367">
                  <c:v>6.171519</c:v>
                </c:pt>
                <c:pt idx="368">
                  <c:v>6.1968240000000003</c:v>
                </c:pt>
                <c:pt idx="369">
                  <c:v>6.2161619999999997</c:v>
                </c:pt>
                <c:pt idx="370">
                  <c:v>6.238054</c:v>
                </c:pt>
                <c:pt idx="371">
                  <c:v>6.2594240000000001</c:v>
                </c:pt>
                <c:pt idx="372">
                  <c:v>6.2784170000000001</c:v>
                </c:pt>
                <c:pt idx="373">
                  <c:v>6.2969010000000001</c:v>
                </c:pt>
                <c:pt idx="374">
                  <c:v>6.3183670000000003</c:v>
                </c:pt>
                <c:pt idx="375">
                  <c:v>6.337961</c:v>
                </c:pt>
                <c:pt idx="376">
                  <c:v>6.359515</c:v>
                </c:pt>
                <c:pt idx="377">
                  <c:v>6.3816699999999997</c:v>
                </c:pt>
                <c:pt idx="378">
                  <c:v>6.4009179999999999</c:v>
                </c:pt>
                <c:pt idx="379">
                  <c:v>6.4173169999999997</c:v>
                </c:pt>
                <c:pt idx="380">
                  <c:v>6.4386809999999999</c:v>
                </c:pt>
                <c:pt idx="381">
                  <c:v>6.4557209999999996</c:v>
                </c:pt>
                <c:pt idx="382">
                  <c:v>6.4797650000000004</c:v>
                </c:pt>
                <c:pt idx="383">
                  <c:v>6.4980419999999999</c:v>
                </c:pt>
                <c:pt idx="384">
                  <c:v>6.5195699999999999</c:v>
                </c:pt>
                <c:pt idx="385">
                  <c:v>6.5453089999999996</c:v>
                </c:pt>
                <c:pt idx="386">
                  <c:v>6.5626280000000001</c:v>
                </c:pt>
                <c:pt idx="387">
                  <c:v>6.582973</c:v>
                </c:pt>
                <c:pt idx="388">
                  <c:v>6.6040099999999997</c:v>
                </c:pt>
                <c:pt idx="389">
                  <c:v>6.6279839999999997</c:v>
                </c:pt>
                <c:pt idx="390">
                  <c:v>6.6408569999999996</c:v>
                </c:pt>
                <c:pt idx="391">
                  <c:v>6.6649469999999997</c:v>
                </c:pt>
                <c:pt idx="392">
                  <c:v>6.6863739999999998</c:v>
                </c:pt>
                <c:pt idx="393">
                  <c:v>6.7040290000000002</c:v>
                </c:pt>
                <c:pt idx="394">
                  <c:v>6.7247630000000003</c:v>
                </c:pt>
                <c:pt idx="395">
                  <c:v>6.7475610000000001</c:v>
                </c:pt>
                <c:pt idx="396">
                  <c:v>6.7607840000000001</c:v>
                </c:pt>
                <c:pt idx="397">
                  <c:v>6.7888339999999996</c:v>
                </c:pt>
                <c:pt idx="398">
                  <c:v>6.8074599999999998</c:v>
                </c:pt>
                <c:pt idx="399">
                  <c:v>6.8301819999999998</c:v>
                </c:pt>
                <c:pt idx="400">
                  <c:v>6.8484600000000002</c:v>
                </c:pt>
                <c:pt idx="401">
                  <c:v>6.8714930000000001</c:v>
                </c:pt>
                <c:pt idx="402">
                  <c:v>6.892595</c:v>
                </c:pt>
                <c:pt idx="403">
                  <c:v>6.9127939999999999</c:v>
                </c:pt>
                <c:pt idx="404">
                  <c:v>6.9327379999999996</c:v>
                </c:pt>
                <c:pt idx="405">
                  <c:v>6.9521839999999999</c:v>
                </c:pt>
                <c:pt idx="406">
                  <c:v>6.9759089999999997</c:v>
                </c:pt>
                <c:pt idx="407">
                  <c:v>6.9923339999999996</c:v>
                </c:pt>
                <c:pt idx="408">
                  <c:v>7.0110049999999999</c:v>
                </c:pt>
                <c:pt idx="409">
                  <c:v>7.0330909999999998</c:v>
                </c:pt>
                <c:pt idx="410">
                  <c:v>7.0564999999999998</c:v>
                </c:pt>
                <c:pt idx="411">
                  <c:v>7.0739219999999996</c:v>
                </c:pt>
                <c:pt idx="412">
                  <c:v>7.0960760000000001</c:v>
                </c:pt>
                <c:pt idx="413">
                  <c:v>7.1170780000000002</c:v>
                </c:pt>
                <c:pt idx="414">
                  <c:v>7.1392499999999997</c:v>
                </c:pt>
                <c:pt idx="415">
                  <c:v>7.1623109999999999</c:v>
                </c:pt>
                <c:pt idx="416">
                  <c:v>7.1858360000000001</c:v>
                </c:pt>
                <c:pt idx="417">
                  <c:v>7.203138</c:v>
                </c:pt>
                <c:pt idx="418">
                  <c:v>7.2219259999999998</c:v>
                </c:pt>
                <c:pt idx="419">
                  <c:v>7.2472779999999997</c:v>
                </c:pt>
                <c:pt idx="420">
                  <c:v>7.2671559999999999</c:v>
                </c:pt>
                <c:pt idx="421">
                  <c:v>7.2913160000000001</c:v>
                </c:pt>
                <c:pt idx="422">
                  <c:v>7.3071789999999996</c:v>
                </c:pt>
                <c:pt idx="423">
                  <c:v>7.33134</c:v>
                </c:pt>
                <c:pt idx="424">
                  <c:v>7.3530930000000003</c:v>
                </c:pt>
                <c:pt idx="425">
                  <c:v>7.3732059999999997</c:v>
                </c:pt>
                <c:pt idx="426">
                  <c:v>7.3995350000000002</c:v>
                </c:pt>
                <c:pt idx="427">
                  <c:v>7.414555</c:v>
                </c:pt>
                <c:pt idx="428">
                  <c:v>7.4392180000000003</c:v>
                </c:pt>
                <c:pt idx="429">
                  <c:v>7.4769069999999997</c:v>
                </c:pt>
                <c:pt idx="430">
                  <c:v>7.5117779999999996</c:v>
                </c:pt>
                <c:pt idx="431">
                  <c:v>7.5431800000000004</c:v>
                </c:pt>
                <c:pt idx="432">
                  <c:v>7.570011</c:v>
                </c:pt>
                <c:pt idx="433">
                  <c:v>7.5928279999999999</c:v>
                </c:pt>
              </c:numCache>
            </c:numRef>
          </c:xVal>
          <c:yVal>
            <c:numRef>
              <c:f>'044 280Grad DC04 WR'!$D$4:$D$1443</c:f>
              <c:numCache>
                <c:formatCode>0.00</c:formatCode>
                <c:ptCount val="1440"/>
                <c:pt idx="0">
                  <c:v>0</c:v>
                </c:pt>
                <c:pt idx="1">
                  <c:v>10.568337</c:v>
                </c:pt>
                <c:pt idx="2">
                  <c:v>61.244343999999998</c:v>
                </c:pt>
                <c:pt idx="3">
                  <c:v>165.37143399999999</c:v>
                </c:pt>
                <c:pt idx="4">
                  <c:v>314.57049999999998</c:v>
                </c:pt>
                <c:pt idx="5">
                  <c:v>500.68573500000002</c:v>
                </c:pt>
                <c:pt idx="6">
                  <c:v>719.76514199999997</c:v>
                </c:pt>
                <c:pt idx="7">
                  <c:v>970.94977300000005</c:v>
                </c:pt>
                <c:pt idx="8">
                  <c:v>1237.2188160000001</c:v>
                </c:pt>
                <c:pt idx="9">
                  <c:v>1489.2315120000001</c:v>
                </c:pt>
                <c:pt idx="10">
                  <c:v>1709.9253590000001</c:v>
                </c:pt>
                <c:pt idx="11">
                  <c:v>1865.5473079999999</c:v>
                </c:pt>
                <c:pt idx="12">
                  <c:v>1967.908269</c:v>
                </c:pt>
                <c:pt idx="13">
                  <c:v>2046.9382989999999</c:v>
                </c:pt>
                <c:pt idx="14">
                  <c:v>2114.7429860000002</c:v>
                </c:pt>
                <c:pt idx="15">
                  <c:v>2175.033269</c:v>
                </c:pt>
                <c:pt idx="16">
                  <c:v>2226.0469410000001</c:v>
                </c:pt>
                <c:pt idx="17">
                  <c:v>2271.6939139999999</c:v>
                </c:pt>
                <c:pt idx="18">
                  <c:v>2312.7110039999998</c:v>
                </c:pt>
                <c:pt idx="19">
                  <c:v>2351.166326</c:v>
                </c:pt>
                <c:pt idx="20">
                  <c:v>2385.7415209999999</c:v>
                </c:pt>
                <c:pt idx="21">
                  <c:v>2420.6309259999998</c:v>
                </c:pt>
                <c:pt idx="22">
                  <c:v>2453.3340509999998</c:v>
                </c:pt>
                <c:pt idx="23">
                  <c:v>2483.1065119999998</c:v>
                </c:pt>
                <c:pt idx="24">
                  <c:v>2513.802068</c:v>
                </c:pt>
                <c:pt idx="25">
                  <c:v>2541.6680350000001</c:v>
                </c:pt>
                <c:pt idx="26">
                  <c:v>2566.9561210000002</c:v>
                </c:pt>
                <c:pt idx="27">
                  <c:v>2592.416326</c:v>
                </c:pt>
                <c:pt idx="28">
                  <c:v>2618.026922</c:v>
                </c:pt>
                <c:pt idx="29">
                  <c:v>2642.730047</c:v>
                </c:pt>
                <c:pt idx="30">
                  <c:v>2665.240057</c:v>
                </c:pt>
                <c:pt idx="31">
                  <c:v>2686.6961110000002</c:v>
                </c:pt>
                <c:pt idx="32">
                  <c:v>2708.8936210000002</c:v>
                </c:pt>
                <c:pt idx="33">
                  <c:v>2727.5532889999999</c:v>
                </c:pt>
                <c:pt idx="34">
                  <c:v>2749.0696459999999</c:v>
                </c:pt>
                <c:pt idx="35">
                  <c:v>2767.3499200000001</c:v>
                </c:pt>
                <c:pt idx="36">
                  <c:v>2785.112615</c:v>
                </c:pt>
                <c:pt idx="37">
                  <c:v>2801.448797</c:v>
                </c:pt>
                <c:pt idx="38">
                  <c:v>2817.9595389999999</c:v>
                </c:pt>
                <c:pt idx="39">
                  <c:v>2834.6782889999999</c:v>
                </c:pt>
                <c:pt idx="40">
                  <c:v>2849.0242360000002</c:v>
                </c:pt>
                <c:pt idx="41">
                  <c:v>2866.346258</c:v>
                </c:pt>
                <c:pt idx="42">
                  <c:v>2883.9898119999998</c:v>
                </c:pt>
                <c:pt idx="43">
                  <c:v>2897.4917660000001</c:v>
                </c:pt>
                <c:pt idx="44">
                  <c:v>2914.5686700000001</c:v>
                </c:pt>
                <c:pt idx="45">
                  <c:v>2930.6218920000001</c:v>
                </c:pt>
                <c:pt idx="46">
                  <c:v>2941.9829759999998</c:v>
                </c:pt>
                <c:pt idx="47">
                  <c:v>2958.45075</c:v>
                </c:pt>
                <c:pt idx="48">
                  <c:v>2971.2691089999998</c:v>
                </c:pt>
                <c:pt idx="49">
                  <c:v>2987.0750170000001</c:v>
                </c:pt>
                <c:pt idx="50">
                  <c:v>2997.9837090000001</c:v>
                </c:pt>
                <c:pt idx="51">
                  <c:v>3006.7495779999999</c:v>
                </c:pt>
                <c:pt idx="52">
                  <c:v>3012.3609059999999</c:v>
                </c:pt>
                <c:pt idx="53">
                  <c:v>3014.4070489999999</c:v>
                </c:pt>
                <c:pt idx="54">
                  <c:v>3060.3677419999999</c:v>
                </c:pt>
                <c:pt idx="55">
                  <c:v>3074.7691089999998</c:v>
                </c:pt>
                <c:pt idx="56">
                  <c:v>3064.7473810000001</c:v>
                </c:pt>
                <c:pt idx="57">
                  <c:v>3074.208807</c:v>
                </c:pt>
                <c:pt idx="58">
                  <c:v>3082.3736009999998</c:v>
                </c:pt>
                <c:pt idx="59">
                  <c:v>3090.7918140000002</c:v>
                </c:pt>
                <c:pt idx="60">
                  <c:v>3110.6821949999999</c:v>
                </c:pt>
                <c:pt idx="61">
                  <c:v>3118.1590019999999</c:v>
                </c:pt>
                <c:pt idx="62">
                  <c:v>3131.2298030000002</c:v>
                </c:pt>
                <c:pt idx="63">
                  <c:v>3141.9785820000002</c:v>
                </c:pt>
                <c:pt idx="64">
                  <c:v>3160.4873710000002</c:v>
                </c:pt>
                <c:pt idx="65">
                  <c:v>3169.0762380000001</c:v>
                </c:pt>
                <c:pt idx="66">
                  <c:v>3171.752508</c:v>
                </c:pt>
                <c:pt idx="67">
                  <c:v>3181.9336600000001</c:v>
                </c:pt>
                <c:pt idx="68">
                  <c:v>3191.8877619999998</c:v>
                </c:pt>
                <c:pt idx="69">
                  <c:v>3204.2046559999999</c:v>
                </c:pt>
                <c:pt idx="70">
                  <c:v>3210.3792170000002</c:v>
                </c:pt>
                <c:pt idx="71">
                  <c:v>3215.6033379999999</c:v>
                </c:pt>
                <c:pt idx="72">
                  <c:v>3225.145086</c:v>
                </c:pt>
                <c:pt idx="73">
                  <c:v>3230.1812190000001</c:v>
                </c:pt>
                <c:pt idx="74">
                  <c:v>3241.7842460000002</c:v>
                </c:pt>
                <c:pt idx="75">
                  <c:v>3251.9439139999999</c:v>
                </c:pt>
                <c:pt idx="76">
                  <c:v>3257.886297</c:v>
                </c:pt>
                <c:pt idx="77">
                  <c:v>3247.3841000000002</c:v>
                </c:pt>
                <c:pt idx="78">
                  <c:v>3293.1555840000001</c:v>
                </c:pt>
                <c:pt idx="79">
                  <c:v>3287.2278500000002</c:v>
                </c:pt>
                <c:pt idx="80">
                  <c:v>3287.4922539999998</c:v>
                </c:pt>
                <c:pt idx="81">
                  <c:v>3294.6990409999999</c:v>
                </c:pt>
                <c:pt idx="82">
                  <c:v>3304.1072439999998</c:v>
                </c:pt>
                <c:pt idx="83">
                  <c:v>3310.2070979999999</c:v>
                </c:pt>
                <c:pt idx="84">
                  <c:v>3317.0864919999999</c:v>
                </c:pt>
                <c:pt idx="85">
                  <c:v>3321.2446949999999</c:v>
                </c:pt>
                <c:pt idx="86">
                  <c:v>3328.4214529999999</c:v>
                </c:pt>
                <c:pt idx="87">
                  <c:v>3332.5215509999998</c:v>
                </c:pt>
                <c:pt idx="88">
                  <c:v>3340.165105</c:v>
                </c:pt>
                <c:pt idx="89">
                  <c:v>3347.4011890000002</c:v>
                </c:pt>
                <c:pt idx="90">
                  <c:v>3354.393865</c:v>
                </c:pt>
                <c:pt idx="91">
                  <c:v>3361.8889819999999</c:v>
                </c:pt>
                <c:pt idx="92">
                  <c:v>3367.0496269999999</c:v>
                </c:pt>
                <c:pt idx="93">
                  <c:v>3373.2410329999998</c:v>
                </c:pt>
                <c:pt idx="94">
                  <c:v>3379.8823910000001</c:v>
                </c:pt>
                <c:pt idx="95">
                  <c:v>3383.9617360000002</c:v>
                </c:pt>
                <c:pt idx="96">
                  <c:v>3386.1416680000002</c:v>
                </c:pt>
                <c:pt idx="97">
                  <c:v>3393.7420099999999</c:v>
                </c:pt>
                <c:pt idx="98">
                  <c:v>3396.4839529999999</c:v>
                </c:pt>
                <c:pt idx="99">
                  <c:v>3404.7615409999999</c:v>
                </c:pt>
                <c:pt idx="100">
                  <c:v>3408.793279</c:v>
                </c:pt>
                <c:pt idx="101">
                  <c:v>3412.4573420000002</c:v>
                </c:pt>
                <c:pt idx="102">
                  <c:v>3416.7210140000002</c:v>
                </c:pt>
                <c:pt idx="103">
                  <c:v>3420.7905940000001</c:v>
                </c:pt>
                <c:pt idx="104">
                  <c:v>3425.8555350000001</c:v>
                </c:pt>
                <c:pt idx="105">
                  <c:v>3430.4334159999999</c:v>
                </c:pt>
                <c:pt idx="106">
                  <c:v>3434.323797</c:v>
                </c:pt>
                <c:pt idx="107">
                  <c:v>3439.9693050000001</c:v>
                </c:pt>
                <c:pt idx="108">
                  <c:v>3444.7178399999998</c:v>
                </c:pt>
                <c:pt idx="109">
                  <c:v>3446.895818</c:v>
                </c:pt>
                <c:pt idx="110">
                  <c:v>3449.7366390000002</c:v>
                </c:pt>
                <c:pt idx="111">
                  <c:v>3454.308904</c:v>
                </c:pt>
                <c:pt idx="112">
                  <c:v>3458.0855160000001</c:v>
                </c:pt>
                <c:pt idx="113">
                  <c:v>3462.458318</c:v>
                </c:pt>
                <c:pt idx="114">
                  <c:v>3463.9148610000002</c:v>
                </c:pt>
                <c:pt idx="115">
                  <c:v>3467.8360039999998</c:v>
                </c:pt>
                <c:pt idx="116">
                  <c:v>3472.5615899999998</c:v>
                </c:pt>
                <c:pt idx="117">
                  <c:v>3476.5716000000002</c:v>
                </c:pt>
                <c:pt idx="118">
                  <c:v>3480.1355640000002</c:v>
                </c:pt>
                <c:pt idx="119">
                  <c:v>3483.7461600000001</c:v>
                </c:pt>
                <c:pt idx="120">
                  <c:v>3480.0347339999998</c:v>
                </c:pt>
                <c:pt idx="121">
                  <c:v>3491.2996269999999</c:v>
                </c:pt>
                <c:pt idx="122">
                  <c:v>3493.790105</c:v>
                </c:pt>
                <c:pt idx="123">
                  <c:v>3495.9077809999999</c:v>
                </c:pt>
                <c:pt idx="124">
                  <c:v>3499.4282889999999</c:v>
                </c:pt>
                <c:pt idx="125">
                  <c:v>3502.4810229999998</c:v>
                </c:pt>
                <c:pt idx="126">
                  <c:v>3506.8186700000001</c:v>
                </c:pt>
                <c:pt idx="127">
                  <c:v>3509.7625170000001</c:v>
                </c:pt>
                <c:pt idx="128">
                  <c:v>3513.342596</c:v>
                </c:pt>
                <c:pt idx="129">
                  <c:v>3516.8589529999999</c:v>
                </c:pt>
                <c:pt idx="130">
                  <c:v>3519.167058</c:v>
                </c:pt>
                <c:pt idx="131">
                  <c:v>3520.4566089999998</c:v>
                </c:pt>
                <c:pt idx="132">
                  <c:v>3524.6843920000001</c:v>
                </c:pt>
                <c:pt idx="133">
                  <c:v>3527.1404470000002</c:v>
                </c:pt>
                <c:pt idx="134">
                  <c:v>3530.9424490000001</c:v>
                </c:pt>
                <c:pt idx="135">
                  <c:v>3532.400701</c:v>
                </c:pt>
                <c:pt idx="136">
                  <c:v>3533.8042660000001</c:v>
                </c:pt>
                <c:pt idx="137">
                  <c:v>3536.8753099999999</c:v>
                </c:pt>
                <c:pt idx="138">
                  <c:v>3538.3819020000001</c:v>
                </c:pt>
                <c:pt idx="139">
                  <c:v>3544.0069020000001</c:v>
                </c:pt>
                <c:pt idx="140">
                  <c:v>3546.4141289999998</c:v>
                </c:pt>
                <c:pt idx="141">
                  <c:v>3549.1499690000001</c:v>
                </c:pt>
                <c:pt idx="142">
                  <c:v>3551.590154</c:v>
                </c:pt>
                <c:pt idx="143">
                  <c:v>3555.1384939999998</c:v>
                </c:pt>
                <c:pt idx="144">
                  <c:v>3555.9111990000001</c:v>
                </c:pt>
                <c:pt idx="145">
                  <c:v>3559.1387380000001</c:v>
                </c:pt>
                <c:pt idx="146">
                  <c:v>3560.5767259999998</c:v>
                </c:pt>
                <c:pt idx="147">
                  <c:v>3562.5183769999999</c:v>
                </c:pt>
                <c:pt idx="148">
                  <c:v>3566.0427909999999</c:v>
                </c:pt>
                <c:pt idx="149">
                  <c:v>3568.0095879999999</c:v>
                </c:pt>
                <c:pt idx="150">
                  <c:v>3570.4922539999998</c:v>
                </c:pt>
                <c:pt idx="151">
                  <c:v>3575.0508479999999</c:v>
                </c:pt>
                <c:pt idx="152">
                  <c:v>3576.6309259999998</c:v>
                </c:pt>
                <c:pt idx="153">
                  <c:v>3579.5405940000001</c:v>
                </c:pt>
                <c:pt idx="154">
                  <c:v>3581.00324</c:v>
                </c:pt>
                <c:pt idx="155">
                  <c:v>3583.2129570000002</c:v>
                </c:pt>
                <c:pt idx="156">
                  <c:v>3585.0266780000002</c:v>
                </c:pt>
                <c:pt idx="157">
                  <c:v>3587.4295099999999</c:v>
                </c:pt>
                <c:pt idx="158">
                  <c:v>3590.8506520000001</c:v>
                </c:pt>
                <c:pt idx="159">
                  <c:v>3591.4221849999999</c:v>
                </c:pt>
                <c:pt idx="160">
                  <c:v>3594.3008479999999</c:v>
                </c:pt>
                <c:pt idx="161">
                  <c:v>3596.2674000000002</c:v>
                </c:pt>
                <c:pt idx="162">
                  <c:v>3598.541326</c:v>
                </c:pt>
                <c:pt idx="163">
                  <c:v>3599.642644</c:v>
                </c:pt>
                <c:pt idx="164">
                  <c:v>3600.6336110000002</c:v>
                </c:pt>
                <c:pt idx="165">
                  <c:v>3600.4741869999998</c:v>
                </c:pt>
                <c:pt idx="166">
                  <c:v>3603.7591000000002</c:v>
                </c:pt>
                <c:pt idx="167">
                  <c:v>3604.2537280000001</c:v>
                </c:pt>
                <c:pt idx="168">
                  <c:v>3605.5359549999998</c:v>
                </c:pt>
                <c:pt idx="169">
                  <c:v>3606.9072930000002</c:v>
                </c:pt>
                <c:pt idx="170">
                  <c:v>3609.8565119999998</c:v>
                </c:pt>
                <c:pt idx="171">
                  <c:v>3610.838201</c:v>
                </c:pt>
                <c:pt idx="172">
                  <c:v>3612.0327809999999</c:v>
                </c:pt>
                <c:pt idx="173">
                  <c:v>3612.1326349999999</c:v>
                </c:pt>
                <c:pt idx="174">
                  <c:v>3615.2952319999999</c:v>
                </c:pt>
                <c:pt idx="175">
                  <c:v>3614.8299000000002</c:v>
                </c:pt>
                <c:pt idx="176">
                  <c:v>3615.5286310000001</c:v>
                </c:pt>
                <c:pt idx="177">
                  <c:v>3619.6734059999999</c:v>
                </c:pt>
                <c:pt idx="178">
                  <c:v>3621.8445489999999</c:v>
                </c:pt>
                <c:pt idx="179">
                  <c:v>3621.567693</c:v>
                </c:pt>
                <c:pt idx="180">
                  <c:v>3624.872625</c:v>
                </c:pt>
                <c:pt idx="181">
                  <c:v>3625.3132989999999</c:v>
                </c:pt>
                <c:pt idx="182">
                  <c:v>3627.2495779999999</c:v>
                </c:pt>
                <c:pt idx="183">
                  <c:v>3628.5059259999998</c:v>
                </c:pt>
                <c:pt idx="184">
                  <c:v>3629.0867360000002</c:v>
                </c:pt>
                <c:pt idx="185">
                  <c:v>3632.0896659999999</c:v>
                </c:pt>
                <c:pt idx="186">
                  <c:v>3633.262029</c:v>
                </c:pt>
                <c:pt idx="187">
                  <c:v>3634.59699</c:v>
                </c:pt>
                <c:pt idx="188">
                  <c:v>3636.466375</c:v>
                </c:pt>
                <c:pt idx="189">
                  <c:v>3637.316961</c:v>
                </c:pt>
                <c:pt idx="190">
                  <c:v>3638.1360530000002</c:v>
                </c:pt>
                <c:pt idx="191">
                  <c:v>3639.2595879999999</c:v>
                </c:pt>
                <c:pt idx="192">
                  <c:v>3638.1348320000002</c:v>
                </c:pt>
                <c:pt idx="193">
                  <c:v>3640.6914729999999</c:v>
                </c:pt>
                <c:pt idx="194">
                  <c:v>3642.2407889999999</c:v>
                </c:pt>
                <c:pt idx="195">
                  <c:v>3643.8191579999998</c:v>
                </c:pt>
                <c:pt idx="196">
                  <c:v>3645.0342460000002</c:v>
                </c:pt>
                <c:pt idx="197">
                  <c:v>3647.6853689999998</c:v>
                </c:pt>
                <c:pt idx="198">
                  <c:v>3648.0564629999999</c:v>
                </c:pt>
                <c:pt idx="199">
                  <c:v>3650.2449390000002</c:v>
                </c:pt>
                <c:pt idx="200">
                  <c:v>3650.6414239999999</c:v>
                </c:pt>
                <c:pt idx="201">
                  <c:v>3653.6299490000001</c:v>
                </c:pt>
                <c:pt idx="202">
                  <c:v>3653.621404</c:v>
                </c:pt>
                <c:pt idx="203">
                  <c:v>3653.4839529999999</c:v>
                </c:pt>
                <c:pt idx="204">
                  <c:v>3656.862615</c:v>
                </c:pt>
                <c:pt idx="205">
                  <c:v>3658.1712090000001</c:v>
                </c:pt>
                <c:pt idx="206">
                  <c:v>3657.8130550000001</c:v>
                </c:pt>
                <c:pt idx="207">
                  <c:v>3660.4922539999998</c:v>
                </c:pt>
                <c:pt idx="208">
                  <c:v>3661.2415209999999</c:v>
                </c:pt>
                <c:pt idx="209">
                  <c:v>3662.0886890000002</c:v>
                </c:pt>
                <c:pt idx="210">
                  <c:v>3662.3591970000002</c:v>
                </c:pt>
                <c:pt idx="211">
                  <c:v>3663.2205250000002</c:v>
                </c:pt>
                <c:pt idx="212">
                  <c:v>3664.9055840000001</c:v>
                </c:pt>
                <c:pt idx="213">
                  <c:v>3664.7009939999998</c:v>
                </c:pt>
                <c:pt idx="214">
                  <c:v>3665.4155940000001</c:v>
                </c:pt>
                <c:pt idx="215">
                  <c:v>3667.0647640000002</c:v>
                </c:pt>
                <c:pt idx="216">
                  <c:v>3667.613836</c:v>
                </c:pt>
                <c:pt idx="217">
                  <c:v>3668.025701</c:v>
                </c:pt>
                <c:pt idx="218">
                  <c:v>3670.0198420000002</c:v>
                </c:pt>
                <c:pt idx="219">
                  <c:v>3670.6785329999998</c:v>
                </c:pt>
                <c:pt idx="220">
                  <c:v>3671.8198910000001</c:v>
                </c:pt>
                <c:pt idx="221">
                  <c:v>3673.1790209999999</c:v>
                </c:pt>
                <c:pt idx="222">
                  <c:v>3672.6528979999998</c:v>
                </c:pt>
                <c:pt idx="223">
                  <c:v>3673.681951</c:v>
                </c:pt>
                <c:pt idx="224">
                  <c:v>3674.112615</c:v>
                </c:pt>
                <c:pt idx="225">
                  <c:v>3674.1409349999999</c:v>
                </c:pt>
                <c:pt idx="226">
                  <c:v>3674.7537280000001</c:v>
                </c:pt>
                <c:pt idx="227">
                  <c:v>3675.270818</c:v>
                </c:pt>
                <c:pt idx="228">
                  <c:v>3676.0635430000002</c:v>
                </c:pt>
                <c:pt idx="229">
                  <c:v>3675.5908869999998</c:v>
                </c:pt>
                <c:pt idx="230">
                  <c:v>3676.0110530000002</c:v>
                </c:pt>
                <c:pt idx="231">
                  <c:v>3677.7405450000001</c:v>
                </c:pt>
                <c:pt idx="232">
                  <c:v>3678.487615</c:v>
                </c:pt>
                <c:pt idx="233">
                  <c:v>3678.8528500000002</c:v>
                </c:pt>
                <c:pt idx="234">
                  <c:v>3681.292058</c:v>
                </c:pt>
                <c:pt idx="235">
                  <c:v>3681.5125170000001</c:v>
                </c:pt>
                <c:pt idx="236">
                  <c:v>3681.1814629999999</c:v>
                </c:pt>
                <c:pt idx="237">
                  <c:v>3681.0847829999998</c:v>
                </c:pt>
                <c:pt idx="238">
                  <c:v>3682.3516289999998</c:v>
                </c:pt>
                <c:pt idx="239">
                  <c:v>3682.8208669999999</c:v>
                </c:pt>
                <c:pt idx="240">
                  <c:v>3682.411932</c:v>
                </c:pt>
                <c:pt idx="241">
                  <c:v>3682.5435229999998</c:v>
                </c:pt>
                <c:pt idx="242">
                  <c:v>3683.8616390000002</c:v>
                </c:pt>
                <c:pt idx="243">
                  <c:v>3684.4133959999999</c:v>
                </c:pt>
                <c:pt idx="244">
                  <c:v>3683.3587090000001</c:v>
                </c:pt>
                <c:pt idx="245">
                  <c:v>3686.0503589999998</c:v>
                </c:pt>
                <c:pt idx="246">
                  <c:v>3687.7808279999999</c:v>
                </c:pt>
                <c:pt idx="247">
                  <c:v>3688.4158379999999</c:v>
                </c:pt>
                <c:pt idx="248">
                  <c:v>3688.8406420000001</c:v>
                </c:pt>
                <c:pt idx="249">
                  <c:v>3687.9981130000001</c:v>
                </c:pt>
                <c:pt idx="250">
                  <c:v>3687.9385430000002</c:v>
                </c:pt>
                <c:pt idx="251">
                  <c:v>3689.3548030000002</c:v>
                </c:pt>
                <c:pt idx="252">
                  <c:v>3687.6260430000002</c:v>
                </c:pt>
                <c:pt idx="253">
                  <c:v>3688.4854180000002</c:v>
                </c:pt>
                <c:pt idx="254">
                  <c:v>3688.0547539999998</c:v>
                </c:pt>
                <c:pt idx="255">
                  <c:v>3688.09699</c:v>
                </c:pt>
                <c:pt idx="256">
                  <c:v>3689.2510430000002</c:v>
                </c:pt>
                <c:pt idx="257">
                  <c:v>3688.8867850000001</c:v>
                </c:pt>
                <c:pt idx="258">
                  <c:v>3689.604558</c:v>
                </c:pt>
                <c:pt idx="259">
                  <c:v>3690.373846</c:v>
                </c:pt>
                <c:pt idx="260">
                  <c:v>3689.4104670000002</c:v>
                </c:pt>
                <c:pt idx="261">
                  <c:v>3691.1055350000001</c:v>
                </c:pt>
                <c:pt idx="262">
                  <c:v>3690.0545099999999</c:v>
                </c:pt>
                <c:pt idx="263">
                  <c:v>3690.1277519999999</c:v>
                </c:pt>
                <c:pt idx="264">
                  <c:v>3689.4187670000001</c:v>
                </c:pt>
                <c:pt idx="265">
                  <c:v>3688.7674000000002</c:v>
                </c:pt>
                <c:pt idx="266">
                  <c:v>3690.1436210000002</c:v>
                </c:pt>
                <c:pt idx="267">
                  <c:v>3690.6143240000001</c:v>
                </c:pt>
                <c:pt idx="268">
                  <c:v>3689.9102229999999</c:v>
                </c:pt>
                <c:pt idx="269">
                  <c:v>3691.5296069999999</c:v>
                </c:pt>
                <c:pt idx="270">
                  <c:v>3691.1236009999998</c:v>
                </c:pt>
                <c:pt idx="271">
                  <c:v>3690.0503589999998</c:v>
                </c:pt>
                <c:pt idx="272">
                  <c:v>3690.762029</c:v>
                </c:pt>
                <c:pt idx="273">
                  <c:v>3689.877508</c:v>
                </c:pt>
                <c:pt idx="274">
                  <c:v>3688.8804369999998</c:v>
                </c:pt>
                <c:pt idx="275">
                  <c:v>3688.3745779999999</c:v>
                </c:pt>
                <c:pt idx="276">
                  <c:v>3688.9397640000002</c:v>
                </c:pt>
                <c:pt idx="277">
                  <c:v>3687.622625</c:v>
                </c:pt>
                <c:pt idx="278">
                  <c:v>3686.9995779999999</c:v>
                </c:pt>
                <c:pt idx="279">
                  <c:v>3686.6631520000001</c:v>
                </c:pt>
                <c:pt idx="280">
                  <c:v>3686.2092950000001</c:v>
                </c:pt>
                <c:pt idx="281">
                  <c:v>3687.0574390000002</c:v>
                </c:pt>
                <c:pt idx="282">
                  <c:v>3687.151922</c:v>
                </c:pt>
                <c:pt idx="283">
                  <c:v>3686.9524590000001</c:v>
                </c:pt>
                <c:pt idx="284">
                  <c:v>3685.7656910000001</c:v>
                </c:pt>
                <c:pt idx="285">
                  <c:v>3687.1912280000001</c:v>
                </c:pt>
                <c:pt idx="286">
                  <c:v>3686.2903500000002</c:v>
                </c:pt>
                <c:pt idx="287">
                  <c:v>3684.385808</c:v>
                </c:pt>
                <c:pt idx="288">
                  <c:v>3683.7739919999999</c:v>
                </c:pt>
                <c:pt idx="289">
                  <c:v>3683.8496759999998</c:v>
                </c:pt>
                <c:pt idx="290">
                  <c:v>3683.8865409999999</c:v>
                </c:pt>
                <c:pt idx="291">
                  <c:v>3682.9617360000002</c:v>
                </c:pt>
                <c:pt idx="292">
                  <c:v>3682.591375</c:v>
                </c:pt>
                <c:pt idx="293">
                  <c:v>3682.9043630000001</c:v>
                </c:pt>
                <c:pt idx="294">
                  <c:v>3680.677557</c:v>
                </c:pt>
                <c:pt idx="295">
                  <c:v>3679.1196949999999</c:v>
                </c:pt>
                <c:pt idx="296">
                  <c:v>3678.9661310000001</c:v>
                </c:pt>
                <c:pt idx="297">
                  <c:v>3678.2271169999999</c:v>
                </c:pt>
                <c:pt idx="298">
                  <c:v>3674.9287770000001</c:v>
                </c:pt>
                <c:pt idx="299">
                  <c:v>3674.7759449999999</c:v>
                </c:pt>
                <c:pt idx="300">
                  <c:v>3673.9058279999999</c:v>
                </c:pt>
                <c:pt idx="301">
                  <c:v>3672.565008</c:v>
                </c:pt>
                <c:pt idx="302">
                  <c:v>3671.2251639999999</c:v>
                </c:pt>
                <c:pt idx="303">
                  <c:v>3670.4580740000001</c:v>
                </c:pt>
                <c:pt idx="304">
                  <c:v>3671.752019</c:v>
                </c:pt>
                <c:pt idx="305">
                  <c:v>3669.8428399999998</c:v>
                </c:pt>
                <c:pt idx="306">
                  <c:v>3668.7149100000001</c:v>
                </c:pt>
                <c:pt idx="307">
                  <c:v>3668.1897640000002</c:v>
                </c:pt>
                <c:pt idx="308">
                  <c:v>3666.650701</c:v>
                </c:pt>
                <c:pt idx="309">
                  <c:v>3666.1580250000002</c:v>
                </c:pt>
                <c:pt idx="310">
                  <c:v>3664.3335619999998</c:v>
                </c:pt>
                <c:pt idx="311">
                  <c:v>3662.6424000000002</c:v>
                </c:pt>
                <c:pt idx="312">
                  <c:v>3663.2442070000002</c:v>
                </c:pt>
                <c:pt idx="313">
                  <c:v>3660.0518240000001</c:v>
                </c:pt>
                <c:pt idx="314">
                  <c:v>3659.1387380000001</c:v>
                </c:pt>
                <c:pt idx="315">
                  <c:v>3658.358221</c:v>
                </c:pt>
                <c:pt idx="316">
                  <c:v>3657.5921069999999</c:v>
                </c:pt>
                <c:pt idx="317">
                  <c:v>3656.645086</c:v>
                </c:pt>
                <c:pt idx="318">
                  <c:v>3653.2302909999999</c:v>
                </c:pt>
                <c:pt idx="319">
                  <c:v>3650.146307</c:v>
                </c:pt>
                <c:pt idx="320">
                  <c:v>3648.4646659999999</c:v>
                </c:pt>
                <c:pt idx="321">
                  <c:v>3644.9610039999998</c:v>
                </c:pt>
                <c:pt idx="322">
                  <c:v>3641.8067070000002</c:v>
                </c:pt>
                <c:pt idx="323">
                  <c:v>3640.229558</c:v>
                </c:pt>
                <c:pt idx="324">
                  <c:v>3638.1780450000001</c:v>
                </c:pt>
                <c:pt idx="325">
                  <c:v>3634.3062190000001</c:v>
                </c:pt>
                <c:pt idx="326">
                  <c:v>3634.185125</c:v>
                </c:pt>
                <c:pt idx="327">
                  <c:v>3630.395086</c:v>
                </c:pt>
                <c:pt idx="328">
                  <c:v>3627.8274590000001</c:v>
                </c:pt>
                <c:pt idx="329">
                  <c:v>3624.3152519999999</c:v>
                </c:pt>
                <c:pt idx="330">
                  <c:v>3620.938787</c:v>
                </c:pt>
                <c:pt idx="331">
                  <c:v>3617.3689629999999</c:v>
                </c:pt>
                <c:pt idx="332">
                  <c:v>3613.5845389999999</c:v>
                </c:pt>
                <c:pt idx="333">
                  <c:v>3609.2437190000001</c:v>
                </c:pt>
                <c:pt idx="334">
                  <c:v>3606.7927909999999</c:v>
                </c:pt>
                <c:pt idx="335">
                  <c:v>3602.6778009999998</c:v>
                </c:pt>
                <c:pt idx="336">
                  <c:v>3599.3989919999999</c:v>
                </c:pt>
                <c:pt idx="337">
                  <c:v>3596.0479180000002</c:v>
                </c:pt>
                <c:pt idx="338">
                  <c:v>3591.6140799999998</c:v>
                </c:pt>
                <c:pt idx="339">
                  <c:v>3589.3611500000002</c:v>
                </c:pt>
                <c:pt idx="340">
                  <c:v>3584.2249200000001</c:v>
                </c:pt>
                <c:pt idx="341">
                  <c:v>3578.760076</c:v>
                </c:pt>
                <c:pt idx="342">
                  <c:v>3574.5225270000001</c:v>
                </c:pt>
                <c:pt idx="343">
                  <c:v>3570.4028979999998</c:v>
                </c:pt>
                <c:pt idx="344">
                  <c:v>3566.2080740000001</c:v>
                </c:pt>
                <c:pt idx="345">
                  <c:v>3561.7107599999999</c:v>
                </c:pt>
                <c:pt idx="346">
                  <c:v>3556.3289239999999</c:v>
                </c:pt>
                <c:pt idx="347">
                  <c:v>3553.4209649999998</c:v>
                </c:pt>
                <c:pt idx="348">
                  <c:v>3547.1341000000002</c:v>
                </c:pt>
                <c:pt idx="349">
                  <c:v>3541.2136890000002</c:v>
                </c:pt>
                <c:pt idx="350">
                  <c:v>3535.302068</c:v>
                </c:pt>
                <c:pt idx="351">
                  <c:v>3530.2127129999999</c:v>
                </c:pt>
                <c:pt idx="352">
                  <c:v>3523.6924490000001</c:v>
                </c:pt>
                <c:pt idx="353">
                  <c:v>3519.5186210000002</c:v>
                </c:pt>
                <c:pt idx="354">
                  <c:v>3512.0049490000001</c:v>
                </c:pt>
                <c:pt idx="355">
                  <c:v>3504.145086</c:v>
                </c:pt>
                <c:pt idx="356">
                  <c:v>3497.4153500000002</c:v>
                </c:pt>
                <c:pt idx="357">
                  <c:v>3491.3006030000001</c:v>
                </c:pt>
                <c:pt idx="358">
                  <c:v>3486.6748710000002</c:v>
                </c:pt>
                <c:pt idx="359">
                  <c:v>3479.8111009999998</c:v>
                </c:pt>
                <c:pt idx="360">
                  <c:v>3472.3416189999998</c:v>
                </c:pt>
                <c:pt idx="361">
                  <c:v>3465.9634449999999</c:v>
                </c:pt>
                <c:pt idx="362">
                  <c:v>3458.232</c:v>
                </c:pt>
                <c:pt idx="363">
                  <c:v>3450.589422</c:v>
                </c:pt>
                <c:pt idx="364">
                  <c:v>3443.4104670000002</c:v>
                </c:pt>
                <c:pt idx="365">
                  <c:v>3435.280096</c:v>
                </c:pt>
                <c:pt idx="366">
                  <c:v>3427.0672049999998</c:v>
                </c:pt>
                <c:pt idx="367">
                  <c:v>3418.4077809999999</c:v>
                </c:pt>
                <c:pt idx="368">
                  <c:v>3409.5886890000002</c:v>
                </c:pt>
                <c:pt idx="369">
                  <c:v>3401.057683</c:v>
                </c:pt>
                <c:pt idx="370">
                  <c:v>3392.4180350000001</c:v>
                </c:pt>
                <c:pt idx="371">
                  <c:v>3382.465154</c:v>
                </c:pt>
                <c:pt idx="372">
                  <c:v>3372.3504079999998</c:v>
                </c:pt>
                <c:pt idx="373">
                  <c:v>3361.8030450000001</c:v>
                </c:pt>
                <c:pt idx="374">
                  <c:v>3352.1521659999999</c:v>
                </c:pt>
                <c:pt idx="375">
                  <c:v>3341.4177909999999</c:v>
                </c:pt>
                <c:pt idx="376">
                  <c:v>3331.5991869999998</c:v>
                </c:pt>
                <c:pt idx="377">
                  <c:v>3319.7256520000001</c:v>
                </c:pt>
                <c:pt idx="378">
                  <c:v>3309.1709649999998</c:v>
                </c:pt>
                <c:pt idx="379">
                  <c:v>3295.8206230000001</c:v>
                </c:pt>
                <c:pt idx="380">
                  <c:v>3284.1284839999998</c:v>
                </c:pt>
                <c:pt idx="381">
                  <c:v>3271.6406910000001</c:v>
                </c:pt>
                <c:pt idx="382">
                  <c:v>3260.2171069999999</c:v>
                </c:pt>
                <c:pt idx="383">
                  <c:v>3248.2727709999999</c:v>
                </c:pt>
                <c:pt idx="384">
                  <c:v>3235.3501639999999</c:v>
                </c:pt>
                <c:pt idx="385">
                  <c:v>3222.1756030000001</c:v>
                </c:pt>
                <c:pt idx="386">
                  <c:v>3208.2969410000001</c:v>
                </c:pt>
                <c:pt idx="387">
                  <c:v>3193.9736990000001</c:v>
                </c:pt>
                <c:pt idx="388">
                  <c:v>3178.9873710000002</c:v>
                </c:pt>
                <c:pt idx="389">
                  <c:v>3166.8757989999999</c:v>
                </c:pt>
                <c:pt idx="390">
                  <c:v>3151.4490409999999</c:v>
                </c:pt>
                <c:pt idx="391">
                  <c:v>3136.4990899999998</c:v>
                </c:pt>
                <c:pt idx="392">
                  <c:v>3120.4924980000001</c:v>
                </c:pt>
                <c:pt idx="393">
                  <c:v>3104.1089529999999</c:v>
                </c:pt>
                <c:pt idx="394">
                  <c:v>3088.2383479999999</c:v>
                </c:pt>
                <c:pt idx="395">
                  <c:v>3073.2717950000001</c:v>
                </c:pt>
                <c:pt idx="396">
                  <c:v>3056.0464529999999</c:v>
                </c:pt>
                <c:pt idx="397">
                  <c:v>3039.4512380000001</c:v>
                </c:pt>
                <c:pt idx="398">
                  <c:v>3019.9214529999999</c:v>
                </c:pt>
                <c:pt idx="399">
                  <c:v>3002.088201</c:v>
                </c:pt>
                <c:pt idx="400">
                  <c:v>2983.4055840000001</c:v>
                </c:pt>
                <c:pt idx="401">
                  <c:v>2964.33698</c:v>
                </c:pt>
                <c:pt idx="402">
                  <c:v>2946.1597339999998</c:v>
                </c:pt>
                <c:pt idx="403">
                  <c:v>2925.1331230000001</c:v>
                </c:pt>
                <c:pt idx="404">
                  <c:v>2903.9688160000001</c:v>
                </c:pt>
                <c:pt idx="405">
                  <c:v>2881.7859549999998</c:v>
                </c:pt>
                <c:pt idx="406">
                  <c:v>2859.9815119999998</c:v>
                </c:pt>
                <c:pt idx="407">
                  <c:v>2837.7041680000002</c:v>
                </c:pt>
                <c:pt idx="408">
                  <c:v>2815.1922049999998</c:v>
                </c:pt>
                <c:pt idx="409">
                  <c:v>2792.2403009999998</c:v>
                </c:pt>
                <c:pt idx="410">
                  <c:v>2768.0083669999999</c:v>
                </c:pt>
                <c:pt idx="411">
                  <c:v>2743.4673509999998</c:v>
                </c:pt>
                <c:pt idx="412">
                  <c:v>2717.806951</c:v>
                </c:pt>
                <c:pt idx="413">
                  <c:v>2690.986394</c:v>
                </c:pt>
                <c:pt idx="414">
                  <c:v>2661.2798509999998</c:v>
                </c:pt>
                <c:pt idx="415">
                  <c:v>2633.5960140000002</c:v>
                </c:pt>
                <c:pt idx="416">
                  <c:v>2604.6384939999998</c:v>
                </c:pt>
                <c:pt idx="417">
                  <c:v>2574.808172</c:v>
                </c:pt>
                <c:pt idx="418">
                  <c:v>2544.5064139999999</c:v>
                </c:pt>
                <c:pt idx="419">
                  <c:v>2512.9768730000001</c:v>
                </c:pt>
                <c:pt idx="420">
                  <c:v>2478.6719410000001</c:v>
                </c:pt>
                <c:pt idx="421">
                  <c:v>2445.1802419999999</c:v>
                </c:pt>
                <c:pt idx="422">
                  <c:v>2407.9133959999999</c:v>
                </c:pt>
                <c:pt idx="423">
                  <c:v>2370.9373220000002</c:v>
                </c:pt>
                <c:pt idx="424">
                  <c:v>2333.733221</c:v>
                </c:pt>
                <c:pt idx="425">
                  <c:v>2292.0054369999998</c:v>
                </c:pt>
                <c:pt idx="426">
                  <c:v>2248.0010430000002</c:v>
                </c:pt>
                <c:pt idx="427">
                  <c:v>2199.876287</c:v>
                </c:pt>
                <c:pt idx="428">
                  <c:v>1899.498846</c:v>
                </c:pt>
                <c:pt idx="429">
                  <c:v>1552.507024</c:v>
                </c:pt>
                <c:pt idx="430">
                  <c:v>1319.246038</c:v>
                </c:pt>
                <c:pt idx="431">
                  <c:v>1108.6415460000001</c:v>
                </c:pt>
                <c:pt idx="432">
                  <c:v>976.50159199999996</c:v>
                </c:pt>
                <c:pt idx="433">
                  <c:v>850.00476600000002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9-4DF9-AEA9-3165C15CBC79}"/>
            </c:ext>
          </c:extLst>
        </c:ser>
        <c:ser>
          <c:idx val="4"/>
          <c:order val="2"/>
          <c:tx>
            <c:strRef>
              <c:f>'046 280Grad DC04 WR'!$A$1:$I$1</c:f>
              <c:strCache>
                <c:ptCount val="1"/>
                <c:pt idx="0">
                  <c:v>046 280Grad DC04 WR</c:v>
                </c:pt>
              </c:strCache>
            </c:strRef>
          </c:tx>
          <c:marker>
            <c:symbol val="none"/>
          </c:marker>
          <c:xVal>
            <c:numRef>
              <c:f>'046 280Grad DC04 WR'!$B$4:$B$1451</c:f>
              <c:numCache>
                <c:formatCode>General</c:formatCode>
                <c:ptCount val="1448"/>
                <c:pt idx="0">
                  <c:v>0</c:v>
                </c:pt>
                <c:pt idx="1">
                  <c:v>2.6899999999999998E-4</c:v>
                </c:pt>
                <c:pt idx="2">
                  <c:v>1.0300000000000001E-3</c:v>
                </c:pt>
                <c:pt idx="3">
                  <c:v>4.3030000000000004E-3</c:v>
                </c:pt>
                <c:pt idx="4">
                  <c:v>5.9579999999999998E-3</c:v>
                </c:pt>
                <c:pt idx="5">
                  <c:v>9.3139999999999994E-3</c:v>
                </c:pt>
                <c:pt idx="6">
                  <c:v>6.7099999999999998E-3</c:v>
                </c:pt>
                <c:pt idx="7">
                  <c:v>9.6469999999999993E-3</c:v>
                </c:pt>
                <c:pt idx="8">
                  <c:v>1.8221999999999999E-2</c:v>
                </c:pt>
                <c:pt idx="9">
                  <c:v>1.528E-2</c:v>
                </c:pt>
                <c:pt idx="10">
                  <c:v>1.7222999999999999E-2</c:v>
                </c:pt>
                <c:pt idx="11">
                  <c:v>2.7694E-2</c:v>
                </c:pt>
                <c:pt idx="12">
                  <c:v>4.0246999999999998E-2</c:v>
                </c:pt>
                <c:pt idx="13">
                  <c:v>5.1351000000000001E-2</c:v>
                </c:pt>
                <c:pt idx="14">
                  <c:v>6.4471000000000001E-2</c:v>
                </c:pt>
                <c:pt idx="15">
                  <c:v>7.7687999999999993E-2</c:v>
                </c:pt>
                <c:pt idx="16">
                  <c:v>8.8869000000000004E-2</c:v>
                </c:pt>
                <c:pt idx="17">
                  <c:v>0.100414</c:v>
                </c:pt>
                <c:pt idx="18">
                  <c:v>0.115134</c:v>
                </c:pt>
                <c:pt idx="19">
                  <c:v>0.12389699999999999</c:v>
                </c:pt>
                <c:pt idx="20">
                  <c:v>0.14011299999999999</c:v>
                </c:pt>
                <c:pt idx="21">
                  <c:v>0.15230299999999999</c:v>
                </c:pt>
                <c:pt idx="22">
                  <c:v>0.16752600000000001</c:v>
                </c:pt>
                <c:pt idx="23">
                  <c:v>0.178733</c:v>
                </c:pt>
                <c:pt idx="24">
                  <c:v>0.192027</c:v>
                </c:pt>
                <c:pt idx="25">
                  <c:v>0.20458499999999999</c:v>
                </c:pt>
                <c:pt idx="26">
                  <c:v>0.21724299999999999</c:v>
                </c:pt>
                <c:pt idx="27">
                  <c:v>0.23152900000000001</c:v>
                </c:pt>
                <c:pt idx="28">
                  <c:v>0.24427499999999999</c:v>
                </c:pt>
                <c:pt idx="29">
                  <c:v>0.25713000000000003</c:v>
                </c:pt>
                <c:pt idx="30">
                  <c:v>0.27064899999999997</c:v>
                </c:pt>
                <c:pt idx="31">
                  <c:v>0.28460600000000003</c:v>
                </c:pt>
                <c:pt idx="32">
                  <c:v>0.29580299999999998</c:v>
                </c:pt>
                <c:pt idx="33">
                  <c:v>0.31228299999999998</c:v>
                </c:pt>
                <c:pt idx="34">
                  <c:v>0.32353799999999999</c:v>
                </c:pt>
                <c:pt idx="35">
                  <c:v>0.336399</c:v>
                </c:pt>
                <c:pt idx="36">
                  <c:v>0.34991100000000003</c:v>
                </c:pt>
                <c:pt idx="37">
                  <c:v>0.362427</c:v>
                </c:pt>
                <c:pt idx="38">
                  <c:v>0.375002</c:v>
                </c:pt>
                <c:pt idx="39">
                  <c:v>0.38848700000000003</c:v>
                </c:pt>
                <c:pt idx="40">
                  <c:v>0.40251799999999999</c:v>
                </c:pt>
                <c:pt idx="41">
                  <c:v>0.41653400000000002</c:v>
                </c:pt>
                <c:pt idx="42">
                  <c:v>0.43316199999999999</c:v>
                </c:pt>
                <c:pt idx="43">
                  <c:v>0.44539200000000001</c:v>
                </c:pt>
                <c:pt idx="44">
                  <c:v>0.45428499999999999</c:v>
                </c:pt>
                <c:pt idx="45">
                  <c:v>0.46327000000000002</c:v>
                </c:pt>
                <c:pt idx="46">
                  <c:v>0.47670400000000002</c:v>
                </c:pt>
                <c:pt idx="47">
                  <c:v>0.48433599999999999</c:v>
                </c:pt>
                <c:pt idx="48">
                  <c:v>0.497197</c:v>
                </c:pt>
                <c:pt idx="49">
                  <c:v>0.51489499999999999</c:v>
                </c:pt>
                <c:pt idx="50">
                  <c:v>0.53212499999999996</c:v>
                </c:pt>
                <c:pt idx="51">
                  <c:v>0.54790300000000003</c:v>
                </c:pt>
                <c:pt idx="52">
                  <c:v>0.56374899999999994</c:v>
                </c:pt>
                <c:pt idx="53">
                  <c:v>0.57512300000000005</c:v>
                </c:pt>
                <c:pt idx="54">
                  <c:v>0.58054099999999997</c:v>
                </c:pt>
                <c:pt idx="55">
                  <c:v>0.59636900000000004</c:v>
                </c:pt>
                <c:pt idx="56">
                  <c:v>0.61170000000000002</c:v>
                </c:pt>
                <c:pt idx="57">
                  <c:v>0.62665300000000002</c:v>
                </c:pt>
                <c:pt idx="58">
                  <c:v>0.64385099999999995</c:v>
                </c:pt>
                <c:pt idx="59">
                  <c:v>0.65554900000000005</c:v>
                </c:pt>
                <c:pt idx="60">
                  <c:v>0.67415700000000001</c:v>
                </c:pt>
                <c:pt idx="61">
                  <c:v>0.69178600000000001</c:v>
                </c:pt>
                <c:pt idx="62">
                  <c:v>0.70894199999999996</c:v>
                </c:pt>
                <c:pt idx="63">
                  <c:v>0.72049600000000003</c:v>
                </c:pt>
                <c:pt idx="64">
                  <c:v>0.72687199999999996</c:v>
                </c:pt>
                <c:pt idx="65">
                  <c:v>0.74112900000000004</c:v>
                </c:pt>
                <c:pt idx="66">
                  <c:v>0.75678500000000004</c:v>
                </c:pt>
                <c:pt idx="67">
                  <c:v>0.76989099999999999</c:v>
                </c:pt>
                <c:pt idx="68">
                  <c:v>0.78160200000000002</c:v>
                </c:pt>
                <c:pt idx="69">
                  <c:v>0.800041</c:v>
                </c:pt>
                <c:pt idx="70">
                  <c:v>0.81520599999999999</c:v>
                </c:pt>
                <c:pt idx="71">
                  <c:v>0.831847</c:v>
                </c:pt>
                <c:pt idx="72">
                  <c:v>0.84992000000000001</c:v>
                </c:pt>
                <c:pt idx="73">
                  <c:v>0.86641800000000002</c:v>
                </c:pt>
                <c:pt idx="74">
                  <c:v>0.88107999999999997</c:v>
                </c:pt>
                <c:pt idx="75">
                  <c:v>0.89616700000000005</c:v>
                </c:pt>
                <c:pt idx="76">
                  <c:v>0.90882200000000002</c:v>
                </c:pt>
                <c:pt idx="77">
                  <c:v>0.92071199999999997</c:v>
                </c:pt>
                <c:pt idx="78">
                  <c:v>0.934033</c:v>
                </c:pt>
                <c:pt idx="79">
                  <c:v>0.95045299999999999</c:v>
                </c:pt>
                <c:pt idx="80">
                  <c:v>0.96348500000000004</c:v>
                </c:pt>
                <c:pt idx="81">
                  <c:v>0.98190699999999997</c:v>
                </c:pt>
                <c:pt idx="82">
                  <c:v>0.99553000000000003</c:v>
                </c:pt>
                <c:pt idx="83">
                  <c:v>1.011914</c:v>
                </c:pt>
                <c:pt idx="84">
                  <c:v>1.0269140000000001</c:v>
                </c:pt>
                <c:pt idx="85">
                  <c:v>1.041927</c:v>
                </c:pt>
                <c:pt idx="86">
                  <c:v>1.058235</c:v>
                </c:pt>
                <c:pt idx="87">
                  <c:v>1.07324</c:v>
                </c:pt>
                <c:pt idx="88">
                  <c:v>1.0909819999999999</c:v>
                </c:pt>
                <c:pt idx="89">
                  <c:v>1.10798</c:v>
                </c:pt>
                <c:pt idx="90">
                  <c:v>1.125111</c:v>
                </c:pt>
                <c:pt idx="91">
                  <c:v>1.138693</c:v>
                </c:pt>
                <c:pt idx="92">
                  <c:v>1.15446</c:v>
                </c:pt>
                <c:pt idx="93">
                  <c:v>1.167165</c:v>
                </c:pt>
                <c:pt idx="94">
                  <c:v>1.181403</c:v>
                </c:pt>
                <c:pt idx="95">
                  <c:v>1.1979850000000001</c:v>
                </c:pt>
                <c:pt idx="96">
                  <c:v>1.2113039999999999</c:v>
                </c:pt>
                <c:pt idx="97">
                  <c:v>1.227052</c:v>
                </c:pt>
                <c:pt idx="98">
                  <c:v>1.2418880000000001</c:v>
                </c:pt>
                <c:pt idx="99">
                  <c:v>1.258435</c:v>
                </c:pt>
                <c:pt idx="100">
                  <c:v>1.2740670000000001</c:v>
                </c:pt>
                <c:pt idx="101">
                  <c:v>1.288127</c:v>
                </c:pt>
                <c:pt idx="102">
                  <c:v>1.305841</c:v>
                </c:pt>
                <c:pt idx="103">
                  <c:v>1.3210189999999999</c:v>
                </c:pt>
                <c:pt idx="104">
                  <c:v>1.337588</c:v>
                </c:pt>
                <c:pt idx="105">
                  <c:v>1.3552299999999999</c:v>
                </c:pt>
                <c:pt idx="106">
                  <c:v>1.3693409999999999</c:v>
                </c:pt>
                <c:pt idx="107">
                  <c:v>1.3854690000000001</c:v>
                </c:pt>
                <c:pt idx="108">
                  <c:v>1.4052549999999999</c:v>
                </c:pt>
                <c:pt idx="109">
                  <c:v>1.4222140000000001</c:v>
                </c:pt>
                <c:pt idx="110">
                  <c:v>1.436566</c:v>
                </c:pt>
                <c:pt idx="111">
                  <c:v>1.45536</c:v>
                </c:pt>
                <c:pt idx="112">
                  <c:v>1.4718880000000001</c:v>
                </c:pt>
                <c:pt idx="113">
                  <c:v>1.4847410000000001</c:v>
                </c:pt>
                <c:pt idx="114">
                  <c:v>1.502203</c:v>
                </c:pt>
                <c:pt idx="115">
                  <c:v>1.517671</c:v>
                </c:pt>
                <c:pt idx="116">
                  <c:v>1.5336099999999999</c:v>
                </c:pt>
                <c:pt idx="117">
                  <c:v>1.547275</c:v>
                </c:pt>
                <c:pt idx="118">
                  <c:v>1.5621590000000001</c:v>
                </c:pt>
                <c:pt idx="119">
                  <c:v>1.582865</c:v>
                </c:pt>
                <c:pt idx="120">
                  <c:v>1.595351</c:v>
                </c:pt>
                <c:pt idx="121">
                  <c:v>1.612997</c:v>
                </c:pt>
                <c:pt idx="122">
                  <c:v>1.6332230000000001</c:v>
                </c:pt>
                <c:pt idx="123">
                  <c:v>1.648239</c:v>
                </c:pt>
                <c:pt idx="124">
                  <c:v>1.662758</c:v>
                </c:pt>
                <c:pt idx="125">
                  <c:v>1.6798679999999999</c:v>
                </c:pt>
                <c:pt idx="126">
                  <c:v>1.69492</c:v>
                </c:pt>
                <c:pt idx="127">
                  <c:v>1.71478</c:v>
                </c:pt>
                <c:pt idx="128">
                  <c:v>1.729654</c:v>
                </c:pt>
                <c:pt idx="129">
                  <c:v>1.7460899999999999</c:v>
                </c:pt>
                <c:pt idx="130">
                  <c:v>1.760089</c:v>
                </c:pt>
                <c:pt idx="131">
                  <c:v>1.779706</c:v>
                </c:pt>
                <c:pt idx="132">
                  <c:v>1.794378</c:v>
                </c:pt>
                <c:pt idx="133">
                  <c:v>1.808953</c:v>
                </c:pt>
                <c:pt idx="134">
                  <c:v>1.8278350000000001</c:v>
                </c:pt>
                <c:pt idx="135">
                  <c:v>1.844819</c:v>
                </c:pt>
                <c:pt idx="136">
                  <c:v>1.861313</c:v>
                </c:pt>
                <c:pt idx="137">
                  <c:v>1.8738999999999999</c:v>
                </c:pt>
                <c:pt idx="138">
                  <c:v>1.893035</c:v>
                </c:pt>
                <c:pt idx="139">
                  <c:v>1.9109419999999999</c:v>
                </c:pt>
                <c:pt idx="140">
                  <c:v>1.926987</c:v>
                </c:pt>
                <c:pt idx="141">
                  <c:v>1.9422520000000001</c:v>
                </c:pt>
                <c:pt idx="142">
                  <c:v>1.958555</c:v>
                </c:pt>
                <c:pt idx="143">
                  <c:v>1.9751860000000001</c:v>
                </c:pt>
                <c:pt idx="144">
                  <c:v>1.993571</c:v>
                </c:pt>
                <c:pt idx="145">
                  <c:v>2.0071560000000002</c:v>
                </c:pt>
                <c:pt idx="146">
                  <c:v>2.0266839999999999</c:v>
                </c:pt>
                <c:pt idx="147">
                  <c:v>2.0442659999999999</c:v>
                </c:pt>
                <c:pt idx="148">
                  <c:v>2.0597159999999999</c:v>
                </c:pt>
                <c:pt idx="149">
                  <c:v>2.0761590000000001</c:v>
                </c:pt>
                <c:pt idx="150">
                  <c:v>2.0974620000000002</c:v>
                </c:pt>
                <c:pt idx="151">
                  <c:v>2.111399</c:v>
                </c:pt>
                <c:pt idx="152">
                  <c:v>2.1278869999999999</c:v>
                </c:pt>
                <c:pt idx="153">
                  <c:v>2.1469909999999999</c:v>
                </c:pt>
                <c:pt idx="154">
                  <c:v>2.1647599999999998</c:v>
                </c:pt>
                <c:pt idx="155">
                  <c:v>2.1814079999999998</c:v>
                </c:pt>
                <c:pt idx="156">
                  <c:v>2.1970079999999998</c:v>
                </c:pt>
                <c:pt idx="157">
                  <c:v>2.2157680000000002</c:v>
                </c:pt>
                <c:pt idx="158">
                  <c:v>2.2325740000000001</c:v>
                </c:pt>
                <c:pt idx="159">
                  <c:v>2.2500140000000002</c:v>
                </c:pt>
                <c:pt idx="160">
                  <c:v>2.2652749999999999</c:v>
                </c:pt>
                <c:pt idx="161">
                  <c:v>2.2850359999999998</c:v>
                </c:pt>
                <c:pt idx="162">
                  <c:v>2.3015620000000001</c:v>
                </c:pt>
                <c:pt idx="163">
                  <c:v>2.316649</c:v>
                </c:pt>
                <c:pt idx="164">
                  <c:v>2.3347090000000001</c:v>
                </c:pt>
                <c:pt idx="165">
                  <c:v>2.3503129999999999</c:v>
                </c:pt>
                <c:pt idx="166">
                  <c:v>2.370177</c:v>
                </c:pt>
                <c:pt idx="167">
                  <c:v>2.3889170000000002</c:v>
                </c:pt>
                <c:pt idx="168">
                  <c:v>2.4033890000000002</c:v>
                </c:pt>
                <c:pt idx="169">
                  <c:v>2.4234659999999999</c:v>
                </c:pt>
                <c:pt idx="170">
                  <c:v>2.4408699999999999</c:v>
                </c:pt>
                <c:pt idx="171">
                  <c:v>2.452788</c:v>
                </c:pt>
                <c:pt idx="172">
                  <c:v>2.471266</c:v>
                </c:pt>
                <c:pt idx="173">
                  <c:v>2.4889969999999999</c:v>
                </c:pt>
                <c:pt idx="174">
                  <c:v>2.5076459999999998</c:v>
                </c:pt>
                <c:pt idx="175">
                  <c:v>2.524966</c:v>
                </c:pt>
                <c:pt idx="176">
                  <c:v>2.542135</c:v>
                </c:pt>
                <c:pt idx="177">
                  <c:v>2.5601859999999999</c:v>
                </c:pt>
                <c:pt idx="178">
                  <c:v>2.5779879999999999</c:v>
                </c:pt>
                <c:pt idx="179">
                  <c:v>2.5953590000000002</c:v>
                </c:pt>
                <c:pt idx="180">
                  <c:v>2.6136080000000002</c:v>
                </c:pt>
                <c:pt idx="181">
                  <c:v>2.6321750000000002</c:v>
                </c:pt>
                <c:pt idx="182">
                  <c:v>2.6463580000000002</c:v>
                </c:pt>
                <c:pt idx="183">
                  <c:v>2.6650659999999999</c:v>
                </c:pt>
                <c:pt idx="184">
                  <c:v>2.6843379999999999</c:v>
                </c:pt>
                <c:pt idx="185">
                  <c:v>2.703624</c:v>
                </c:pt>
                <c:pt idx="186">
                  <c:v>2.7208830000000002</c:v>
                </c:pt>
                <c:pt idx="187">
                  <c:v>2.7368030000000001</c:v>
                </c:pt>
                <c:pt idx="188">
                  <c:v>2.7530540000000001</c:v>
                </c:pt>
                <c:pt idx="189">
                  <c:v>2.7705880000000001</c:v>
                </c:pt>
                <c:pt idx="190">
                  <c:v>2.7910689999999998</c:v>
                </c:pt>
                <c:pt idx="191">
                  <c:v>2.80599</c:v>
                </c:pt>
                <c:pt idx="192">
                  <c:v>2.8236279999999998</c:v>
                </c:pt>
                <c:pt idx="193">
                  <c:v>2.8396330000000001</c:v>
                </c:pt>
                <c:pt idx="194">
                  <c:v>2.8555570000000001</c:v>
                </c:pt>
                <c:pt idx="195">
                  <c:v>2.875985</c:v>
                </c:pt>
                <c:pt idx="196">
                  <c:v>2.8952209999999998</c:v>
                </c:pt>
                <c:pt idx="197">
                  <c:v>2.911343</c:v>
                </c:pt>
                <c:pt idx="198">
                  <c:v>2.9299430000000002</c:v>
                </c:pt>
                <c:pt idx="199">
                  <c:v>2.9471609999999999</c:v>
                </c:pt>
                <c:pt idx="200">
                  <c:v>2.9668760000000001</c:v>
                </c:pt>
                <c:pt idx="201">
                  <c:v>2.9819429999999998</c:v>
                </c:pt>
                <c:pt idx="202">
                  <c:v>3.0001630000000001</c:v>
                </c:pt>
                <c:pt idx="203">
                  <c:v>3.0201289999999998</c:v>
                </c:pt>
                <c:pt idx="204">
                  <c:v>3.0389949999999999</c:v>
                </c:pt>
                <c:pt idx="205">
                  <c:v>3.0552139999999999</c:v>
                </c:pt>
                <c:pt idx="206">
                  <c:v>3.0714730000000001</c:v>
                </c:pt>
                <c:pt idx="207">
                  <c:v>3.0891549999999999</c:v>
                </c:pt>
                <c:pt idx="208">
                  <c:v>3.1083750000000001</c:v>
                </c:pt>
                <c:pt idx="209">
                  <c:v>3.129149</c:v>
                </c:pt>
                <c:pt idx="210">
                  <c:v>3.1452550000000001</c:v>
                </c:pt>
                <c:pt idx="211">
                  <c:v>3.1569099999999999</c:v>
                </c:pt>
                <c:pt idx="212">
                  <c:v>3.1806139999999998</c:v>
                </c:pt>
                <c:pt idx="213">
                  <c:v>3.1974800000000001</c:v>
                </c:pt>
                <c:pt idx="214">
                  <c:v>3.216313</c:v>
                </c:pt>
                <c:pt idx="215">
                  <c:v>3.2317659999999999</c:v>
                </c:pt>
                <c:pt idx="216">
                  <c:v>3.2523870000000001</c:v>
                </c:pt>
                <c:pt idx="217">
                  <c:v>3.2751709999999998</c:v>
                </c:pt>
                <c:pt idx="218">
                  <c:v>3.2894429999999999</c:v>
                </c:pt>
                <c:pt idx="219">
                  <c:v>3.3077160000000001</c:v>
                </c:pt>
                <c:pt idx="220">
                  <c:v>3.3261750000000001</c:v>
                </c:pt>
                <c:pt idx="221">
                  <c:v>3.342511</c:v>
                </c:pt>
                <c:pt idx="222">
                  <c:v>3.3619720000000002</c:v>
                </c:pt>
                <c:pt idx="223">
                  <c:v>3.3821469999999998</c:v>
                </c:pt>
                <c:pt idx="224">
                  <c:v>3.400309</c:v>
                </c:pt>
                <c:pt idx="225">
                  <c:v>3.4175749999999998</c:v>
                </c:pt>
                <c:pt idx="226">
                  <c:v>3.4354809999999998</c:v>
                </c:pt>
                <c:pt idx="227">
                  <c:v>3.4551449999999999</c:v>
                </c:pt>
                <c:pt idx="228">
                  <c:v>3.4750220000000001</c:v>
                </c:pt>
                <c:pt idx="229">
                  <c:v>3.4914520000000002</c:v>
                </c:pt>
                <c:pt idx="230">
                  <c:v>3.5035910000000001</c:v>
                </c:pt>
                <c:pt idx="231">
                  <c:v>3.5308220000000001</c:v>
                </c:pt>
                <c:pt idx="232">
                  <c:v>3.5466769999999999</c:v>
                </c:pt>
                <c:pt idx="233">
                  <c:v>3.564756</c:v>
                </c:pt>
                <c:pt idx="234">
                  <c:v>3.5846749999999998</c:v>
                </c:pt>
                <c:pt idx="235">
                  <c:v>3.601013</c:v>
                </c:pt>
                <c:pt idx="236">
                  <c:v>3.6213880000000001</c:v>
                </c:pt>
                <c:pt idx="237">
                  <c:v>3.6412450000000001</c:v>
                </c:pt>
                <c:pt idx="238">
                  <c:v>3.657556</c:v>
                </c:pt>
                <c:pt idx="239">
                  <c:v>3.6778300000000002</c:v>
                </c:pt>
                <c:pt idx="240">
                  <c:v>3.6982349999999999</c:v>
                </c:pt>
                <c:pt idx="241">
                  <c:v>3.715055</c:v>
                </c:pt>
                <c:pt idx="242">
                  <c:v>3.732551</c:v>
                </c:pt>
                <c:pt idx="243">
                  <c:v>3.7531829999999999</c:v>
                </c:pt>
                <c:pt idx="244">
                  <c:v>3.769574</c:v>
                </c:pt>
                <c:pt idx="245">
                  <c:v>3.788592</c:v>
                </c:pt>
                <c:pt idx="246">
                  <c:v>3.8045939999999998</c:v>
                </c:pt>
                <c:pt idx="247">
                  <c:v>3.822613</c:v>
                </c:pt>
                <c:pt idx="248">
                  <c:v>3.8434729999999999</c:v>
                </c:pt>
                <c:pt idx="249">
                  <c:v>3.8624230000000002</c:v>
                </c:pt>
                <c:pt idx="250">
                  <c:v>3.877634</c:v>
                </c:pt>
                <c:pt idx="251">
                  <c:v>3.8978730000000001</c:v>
                </c:pt>
                <c:pt idx="252">
                  <c:v>3.919613</c:v>
                </c:pt>
                <c:pt idx="253">
                  <c:v>3.9361549999999998</c:v>
                </c:pt>
                <c:pt idx="254">
                  <c:v>3.954196</c:v>
                </c:pt>
                <c:pt idx="255">
                  <c:v>3.9757799999999999</c:v>
                </c:pt>
                <c:pt idx="256">
                  <c:v>3.9940280000000001</c:v>
                </c:pt>
                <c:pt idx="257">
                  <c:v>4.0115499999999997</c:v>
                </c:pt>
                <c:pt idx="258">
                  <c:v>4.0314670000000001</c:v>
                </c:pt>
                <c:pt idx="259">
                  <c:v>4.0490529999999998</c:v>
                </c:pt>
                <c:pt idx="260">
                  <c:v>4.0696729999999999</c:v>
                </c:pt>
                <c:pt idx="261">
                  <c:v>4.0937929999999998</c:v>
                </c:pt>
                <c:pt idx="262">
                  <c:v>4.1079330000000001</c:v>
                </c:pt>
                <c:pt idx="263">
                  <c:v>4.1275050000000002</c:v>
                </c:pt>
                <c:pt idx="264">
                  <c:v>4.1462899999999996</c:v>
                </c:pt>
                <c:pt idx="265">
                  <c:v>4.1642109999999999</c:v>
                </c:pt>
                <c:pt idx="266">
                  <c:v>4.1848390000000002</c:v>
                </c:pt>
                <c:pt idx="267">
                  <c:v>4.2006639999999997</c:v>
                </c:pt>
                <c:pt idx="268">
                  <c:v>4.2199429999999998</c:v>
                </c:pt>
                <c:pt idx="269">
                  <c:v>4.2387569999999997</c:v>
                </c:pt>
                <c:pt idx="270">
                  <c:v>4.2588330000000001</c:v>
                </c:pt>
                <c:pt idx="271">
                  <c:v>4.2790520000000001</c:v>
                </c:pt>
                <c:pt idx="272">
                  <c:v>4.2931150000000002</c:v>
                </c:pt>
                <c:pt idx="273">
                  <c:v>4.3167340000000003</c:v>
                </c:pt>
                <c:pt idx="274">
                  <c:v>4.3311770000000003</c:v>
                </c:pt>
                <c:pt idx="275">
                  <c:v>4.3556319999999999</c:v>
                </c:pt>
                <c:pt idx="276">
                  <c:v>4.3765640000000001</c:v>
                </c:pt>
                <c:pt idx="277">
                  <c:v>4.3933530000000003</c:v>
                </c:pt>
                <c:pt idx="278">
                  <c:v>4.4172279999999997</c:v>
                </c:pt>
                <c:pt idx="279">
                  <c:v>4.4304050000000004</c:v>
                </c:pt>
                <c:pt idx="280">
                  <c:v>4.4498540000000002</c:v>
                </c:pt>
                <c:pt idx="281">
                  <c:v>4.4684299999999997</c:v>
                </c:pt>
                <c:pt idx="282">
                  <c:v>4.4870029999999996</c:v>
                </c:pt>
                <c:pt idx="283">
                  <c:v>4.5090700000000004</c:v>
                </c:pt>
                <c:pt idx="284">
                  <c:v>4.5276899999999998</c:v>
                </c:pt>
                <c:pt idx="285">
                  <c:v>4.5482680000000002</c:v>
                </c:pt>
                <c:pt idx="286">
                  <c:v>4.5674200000000003</c:v>
                </c:pt>
                <c:pt idx="287">
                  <c:v>4.5867810000000002</c:v>
                </c:pt>
                <c:pt idx="288">
                  <c:v>4.6062750000000001</c:v>
                </c:pt>
                <c:pt idx="289">
                  <c:v>4.6304699999999999</c:v>
                </c:pt>
                <c:pt idx="290">
                  <c:v>4.6457490000000004</c:v>
                </c:pt>
                <c:pt idx="291">
                  <c:v>4.6626120000000002</c:v>
                </c:pt>
                <c:pt idx="292">
                  <c:v>4.6828890000000003</c:v>
                </c:pt>
                <c:pt idx="293">
                  <c:v>4.7027799999999997</c:v>
                </c:pt>
                <c:pt idx="294">
                  <c:v>4.7216490000000002</c:v>
                </c:pt>
                <c:pt idx="295">
                  <c:v>4.7422149999999998</c:v>
                </c:pt>
                <c:pt idx="296">
                  <c:v>4.7589480000000002</c:v>
                </c:pt>
                <c:pt idx="297">
                  <c:v>4.7811019999999997</c:v>
                </c:pt>
                <c:pt idx="298">
                  <c:v>4.7993199999999998</c:v>
                </c:pt>
                <c:pt idx="299">
                  <c:v>4.8184019999999999</c:v>
                </c:pt>
                <c:pt idx="300">
                  <c:v>4.8388619999999998</c:v>
                </c:pt>
                <c:pt idx="301">
                  <c:v>4.861135</c:v>
                </c:pt>
                <c:pt idx="302">
                  <c:v>4.8790779999999998</c:v>
                </c:pt>
                <c:pt idx="303">
                  <c:v>4.8997929999999998</c:v>
                </c:pt>
                <c:pt idx="304">
                  <c:v>4.9180789999999996</c:v>
                </c:pt>
                <c:pt idx="305">
                  <c:v>4.9336440000000001</c:v>
                </c:pt>
                <c:pt idx="306">
                  <c:v>4.9544540000000001</c:v>
                </c:pt>
                <c:pt idx="307">
                  <c:v>4.9765139999999999</c:v>
                </c:pt>
                <c:pt idx="308">
                  <c:v>4.9955170000000004</c:v>
                </c:pt>
                <c:pt idx="309">
                  <c:v>5.0150880000000004</c:v>
                </c:pt>
                <c:pt idx="310">
                  <c:v>5.0328280000000003</c:v>
                </c:pt>
                <c:pt idx="311">
                  <c:v>5.053801</c:v>
                </c:pt>
                <c:pt idx="312">
                  <c:v>5.0751280000000003</c:v>
                </c:pt>
                <c:pt idx="313">
                  <c:v>5.0932219999999999</c:v>
                </c:pt>
                <c:pt idx="314">
                  <c:v>5.1150270000000004</c:v>
                </c:pt>
                <c:pt idx="315">
                  <c:v>5.134944</c:v>
                </c:pt>
                <c:pt idx="316">
                  <c:v>5.1521949999999999</c:v>
                </c:pt>
                <c:pt idx="317">
                  <c:v>5.1714159999999998</c:v>
                </c:pt>
                <c:pt idx="318">
                  <c:v>5.1915050000000003</c:v>
                </c:pt>
                <c:pt idx="319">
                  <c:v>5.2123020000000002</c:v>
                </c:pt>
                <c:pt idx="320">
                  <c:v>5.232647</c:v>
                </c:pt>
                <c:pt idx="321">
                  <c:v>5.2493119999999998</c:v>
                </c:pt>
                <c:pt idx="322">
                  <c:v>5.2689870000000001</c:v>
                </c:pt>
                <c:pt idx="323">
                  <c:v>5.2932009999999998</c:v>
                </c:pt>
                <c:pt idx="324">
                  <c:v>5.3097380000000003</c:v>
                </c:pt>
                <c:pt idx="325">
                  <c:v>5.3323770000000001</c:v>
                </c:pt>
                <c:pt idx="326">
                  <c:v>5.3511410000000001</c:v>
                </c:pt>
                <c:pt idx="327">
                  <c:v>5.3726349999999998</c:v>
                </c:pt>
                <c:pt idx="328">
                  <c:v>5.3894840000000004</c:v>
                </c:pt>
                <c:pt idx="329">
                  <c:v>5.4096149999999996</c:v>
                </c:pt>
                <c:pt idx="330">
                  <c:v>5.4259539999999999</c:v>
                </c:pt>
                <c:pt idx="331">
                  <c:v>5.4508739999999998</c:v>
                </c:pt>
                <c:pt idx="332">
                  <c:v>5.4744630000000001</c:v>
                </c:pt>
                <c:pt idx="333">
                  <c:v>5.491104</c:v>
                </c:pt>
                <c:pt idx="334">
                  <c:v>5.5122660000000003</c:v>
                </c:pt>
                <c:pt idx="335">
                  <c:v>5.5288890000000004</c:v>
                </c:pt>
                <c:pt idx="336">
                  <c:v>5.5497829999999997</c:v>
                </c:pt>
                <c:pt idx="337">
                  <c:v>5.5680800000000001</c:v>
                </c:pt>
                <c:pt idx="338">
                  <c:v>5.5904020000000001</c:v>
                </c:pt>
                <c:pt idx="339">
                  <c:v>5.6084290000000001</c:v>
                </c:pt>
                <c:pt idx="340">
                  <c:v>5.6282779999999999</c:v>
                </c:pt>
                <c:pt idx="341">
                  <c:v>5.6481389999999996</c:v>
                </c:pt>
                <c:pt idx="342">
                  <c:v>5.6675550000000001</c:v>
                </c:pt>
                <c:pt idx="343">
                  <c:v>5.6908409999999998</c:v>
                </c:pt>
                <c:pt idx="344">
                  <c:v>5.7101870000000003</c:v>
                </c:pt>
                <c:pt idx="345">
                  <c:v>5.7267239999999999</c:v>
                </c:pt>
                <c:pt idx="346">
                  <c:v>5.7524660000000001</c:v>
                </c:pt>
                <c:pt idx="347">
                  <c:v>5.7722519999999999</c:v>
                </c:pt>
                <c:pt idx="348">
                  <c:v>5.7886540000000002</c:v>
                </c:pt>
                <c:pt idx="349">
                  <c:v>5.8096199999999998</c:v>
                </c:pt>
                <c:pt idx="350">
                  <c:v>5.8299899999999996</c:v>
                </c:pt>
                <c:pt idx="351">
                  <c:v>5.8497120000000002</c:v>
                </c:pt>
                <c:pt idx="352">
                  <c:v>5.8686020000000001</c:v>
                </c:pt>
                <c:pt idx="353">
                  <c:v>5.8906499999999999</c:v>
                </c:pt>
                <c:pt idx="354">
                  <c:v>5.9119859999999997</c:v>
                </c:pt>
                <c:pt idx="355">
                  <c:v>5.9329409999999996</c:v>
                </c:pt>
                <c:pt idx="356">
                  <c:v>5.9505160000000004</c:v>
                </c:pt>
                <c:pt idx="357">
                  <c:v>5.9729669999999997</c:v>
                </c:pt>
                <c:pt idx="358">
                  <c:v>5.9919409999999997</c:v>
                </c:pt>
                <c:pt idx="359">
                  <c:v>6.0095080000000003</c:v>
                </c:pt>
                <c:pt idx="360">
                  <c:v>6.02888</c:v>
                </c:pt>
                <c:pt idx="361">
                  <c:v>6.0523740000000004</c:v>
                </c:pt>
                <c:pt idx="362">
                  <c:v>6.0714699999999997</c:v>
                </c:pt>
                <c:pt idx="363">
                  <c:v>6.0925209999999996</c:v>
                </c:pt>
                <c:pt idx="364">
                  <c:v>6.1116570000000001</c:v>
                </c:pt>
                <c:pt idx="365">
                  <c:v>6.1345280000000004</c:v>
                </c:pt>
                <c:pt idx="366">
                  <c:v>6.1548259999999999</c:v>
                </c:pt>
                <c:pt idx="367">
                  <c:v>6.1731829999999999</c:v>
                </c:pt>
                <c:pt idx="368">
                  <c:v>6.1926769999999998</c:v>
                </c:pt>
                <c:pt idx="369">
                  <c:v>6.2170829999999997</c:v>
                </c:pt>
                <c:pt idx="370">
                  <c:v>6.2343679999999999</c:v>
                </c:pt>
                <c:pt idx="371">
                  <c:v>6.2535069999999999</c:v>
                </c:pt>
                <c:pt idx="372">
                  <c:v>6.2758839999999996</c:v>
                </c:pt>
                <c:pt idx="373">
                  <c:v>6.2944839999999997</c:v>
                </c:pt>
                <c:pt idx="374">
                  <c:v>6.31562</c:v>
                </c:pt>
                <c:pt idx="375">
                  <c:v>6.3347530000000001</c:v>
                </c:pt>
                <c:pt idx="376">
                  <c:v>6.3565719999999999</c:v>
                </c:pt>
                <c:pt idx="377">
                  <c:v>6.3761080000000003</c:v>
                </c:pt>
                <c:pt idx="378">
                  <c:v>6.396223</c:v>
                </c:pt>
                <c:pt idx="379">
                  <c:v>6.4169660000000004</c:v>
                </c:pt>
                <c:pt idx="380">
                  <c:v>6.4362050000000002</c:v>
                </c:pt>
                <c:pt idx="381">
                  <c:v>6.4572979999999998</c:v>
                </c:pt>
                <c:pt idx="382">
                  <c:v>6.4770820000000002</c:v>
                </c:pt>
                <c:pt idx="383">
                  <c:v>6.4972139999999996</c:v>
                </c:pt>
                <c:pt idx="384">
                  <c:v>6.519101</c:v>
                </c:pt>
                <c:pt idx="385">
                  <c:v>6.5374489999999996</c:v>
                </c:pt>
                <c:pt idx="386">
                  <c:v>6.5606530000000003</c:v>
                </c:pt>
                <c:pt idx="387">
                  <c:v>6.5779480000000001</c:v>
                </c:pt>
                <c:pt idx="388">
                  <c:v>6.6003020000000001</c:v>
                </c:pt>
                <c:pt idx="389">
                  <c:v>6.6220059999999998</c:v>
                </c:pt>
                <c:pt idx="390">
                  <c:v>6.6416069999999996</c:v>
                </c:pt>
                <c:pt idx="391">
                  <c:v>6.6622510000000004</c:v>
                </c:pt>
                <c:pt idx="392">
                  <c:v>6.6816940000000002</c:v>
                </c:pt>
                <c:pt idx="393">
                  <c:v>6.7023789999999996</c:v>
                </c:pt>
                <c:pt idx="394">
                  <c:v>6.7249990000000004</c:v>
                </c:pt>
                <c:pt idx="395">
                  <c:v>6.7425059999999997</c:v>
                </c:pt>
                <c:pt idx="396">
                  <c:v>6.7623959999999999</c:v>
                </c:pt>
                <c:pt idx="397">
                  <c:v>6.7855720000000002</c:v>
                </c:pt>
                <c:pt idx="398">
                  <c:v>6.8036880000000002</c:v>
                </c:pt>
                <c:pt idx="399">
                  <c:v>6.8260709999999998</c:v>
                </c:pt>
                <c:pt idx="400">
                  <c:v>6.850797</c:v>
                </c:pt>
                <c:pt idx="401">
                  <c:v>6.8685460000000003</c:v>
                </c:pt>
                <c:pt idx="402">
                  <c:v>6.8896660000000001</c:v>
                </c:pt>
                <c:pt idx="403">
                  <c:v>6.9069459999999996</c:v>
                </c:pt>
                <c:pt idx="404">
                  <c:v>6.9297750000000002</c:v>
                </c:pt>
                <c:pt idx="405">
                  <c:v>6.9510810000000003</c:v>
                </c:pt>
                <c:pt idx="406">
                  <c:v>6.9695119999999999</c:v>
                </c:pt>
                <c:pt idx="407">
                  <c:v>6.9916229999999997</c:v>
                </c:pt>
                <c:pt idx="408">
                  <c:v>7.0161009999999999</c:v>
                </c:pt>
                <c:pt idx="409">
                  <c:v>7.0336439999999998</c:v>
                </c:pt>
                <c:pt idx="410">
                  <c:v>7.0555149999999998</c:v>
                </c:pt>
                <c:pt idx="411">
                  <c:v>7.0755140000000001</c:v>
                </c:pt>
                <c:pt idx="412">
                  <c:v>7.0988170000000004</c:v>
                </c:pt>
                <c:pt idx="413">
                  <c:v>7.116422</c:v>
                </c:pt>
                <c:pt idx="414">
                  <c:v>7.1363190000000003</c:v>
                </c:pt>
                <c:pt idx="415">
                  <c:v>7.1610620000000003</c:v>
                </c:pt>
                <c:pt idx="416">
                  <c:v>7.18445</c:v>
                </c:pt>
                <c:pt idx="417">
                  <c:v>7.2019159999999998</c:v>
                </c:pt>
                <c:pt idx="418">
                  <c:v>7.2199470000000003</c:v>
                </c:pt>
                <c:pt idx="419">
                  <c:v>7.2430669999999999</c:v>
                </c:pt>
                <c:pt idx="420">
                  <c:v>7.2668670000000004</c:v>
                </c:pt>
                <c:pt idx="421">
                  <c:v>7.2875370000000004</c:v>
                </c:pt>
                <c:pt idx="422">
                  <c:v>7.3082099999999999</c:v>
                </c:pt>
                <c:pt idx="423">
                  <c:v>7.3309810000000004</c:v>
                </c:pt>
                <c:pt idx="424">
                  <c:v>7.3489110000000002</c:v>
                </c:pt>
                <c:pt idx="425">
                  <c:v>7.3702490000000003</c:v>
                </c:pt>
                <c:pt idx="426">
                  <c:v>7.3907059999999998</c:v>
                </c:pt>
                <c:pt idx="427">
                  <c:v>7.4150989999999997</c:v>
                </c:pt>
                <c:pt idx="428">
                  <c:v>7.4365519999999998</c:v>
                </c:pt>
                <c:pt idx="429">
                  <c:v>7.4729349999999997</c:v>
                </c:pt>
                <c:pt idx="430">
                  <c:v>7.5094019999999997</c:v>
                </c:pt>
                <c:pt idx="431">
                  <c:v>7.5382280000000002</c:v>
                </c:pt>
                <c:pt idx="432">
                  <c:v>7.5634959999999998</c:v>
                </c:pt>
                <c:pt idx="433">
                  <c:v>7.588978</c:v>
                </c:pt>
                <c:pt idx="434">
                  <c:v>7.6169180000000001</c:v>
                </c:pt>
              </c:numCache>
            </c:numRef>
          </c:xVal>
          <c:yVal>
            <c:numRef>
              <c:f>'046 280Grad DC04 WR'!$D$4:$D$1451</c:f>
              <c:numCache>
                <c:formatCode>General</c:formatCode>
                <c:ptCount val="1448"/>
                <c:pt idx="0">
                  <c:v>0</c:v>
                </c:pt>
                <c:pt idx="1">
                  <c:v>12.775679</c:v>
                </c:pt>
                <c:pt idx="2">
                  <c:v>67.090349000000003</c:v>
                </c:pt>
                <c:pt idx="3">
                  <c:v>171.817881</c:v>
                </c:pt>
                <c:pt idx="4">
                  <c:v>323.96641</c:v>
                </c:pt>
                <c:pt idx="5">
                  <c:v>510.90980000000002</c:v>
                </c:pt>
                <c:pt idx="6">
                  <c:v>734.34705499999995</c:v>
                </c:pt>
                <c:pt idx="7">
                  <c:v>978.86615900000004</c:v>
                </c:pt>
                <c:pt idx="8">
                  <c:v>1223.8474819999999</c:v>
                </c:pt>
                <c:pt idx="9">
                  <c:v>1464.274118</c:v>
                </c:pt>
                <c:pt idx="10">
                  <c:v>1688.537546</c:v>
                </c:pt>
                <c:pt idx="11">
                  <c:v>1837.0678190000001</c:v>
                </c:pt>
                <c:pt idx="12">
                  <c:v>1935.810373</c:v>
                </c:pt>
                <c:pt idx="13">
                  <c:v>2011.6239720000001</c:v>
                </c:pt>
                <c:pt idx="14">
                  <c:v>2071.6543670000001</c:v>
                </c:pt>
                <c:pt idx="15">
                  <c:v>2126.254465</c:v>
                </c:pt>
                <c:pt idx="16">
                  <c:v>2174.794504</c:v>
                </c:pt>
                <c:pt idx="17">
                  <c:v>2219.6116430000002</c:v>
                </c:pt>
                <c:pt idx="18">
                  <c:v>2261.598215</c:v>
                </c:pt>
                <c:pt idx="19">
                  <c:v>2302.283273</c:v>
                </c:pt>
                <c:pt idx="20">
                  <c:v>2341.0530490000001</c:v>
                </c:pt>
                <c:pt idx="21">
                  <c:v>2376.298166</c:v>
                </c:pt>
                <c:pt idx="22">
                  <c:v>2409.2827849999999</c:v>
                </c:pt>
                <c:pt idx="23">
                  <c:v>2441.3594450000001</c:v>
                </c:pt>
                <c:pt idx="24">
                  <c:v>2470.1863499999999</c:v>
                </c:pt>
                <c:pt idx="25">
                  <c:v>2497.7210180000002</c:v>
                </c:pt>
                <c:pt idx="26">
                  <c:v>2524.3115939999998</c:v>
                </c:pt>
                <c:pt idx="27">
                  <c:v>2550.1258029999999</c:v>
                </c:pt>
                <c:pt idx="28">
                  <c:v>2576.4790739999999</c:v>
                </c:pt>
                <c:pt idx="29">
                  <c:v>2599.542551</c:v>
                </c:pt>
                <c:pt idx="30">
                  <c:v>2624.2735080000002</c:v>
                </c:pt>
                <c:pt idx="31">
                  <c:v>2644.6323940000002</c:v>
                </c:pt>
                <c:pt idx="32">
                  <c:v>2666.8203830000002</c:v>
                </c:pt>
                <c:pt idx="33">
                  <c:v>2686.79133</c:v>
                </c:pt>
                <c:pt idx="34">
                  <c:v>2706.3391820000002</c:v>
                </c:pt>
                <c:pt idx="35">
                  <c:v>2726.0847869999998</c:v>
                </c:pt>
                <c:pt idx="36">
                  <c:v>2744.6074920000001</c:v>
                </c:pt>
                <c:pt idx="37">
                  <c:v>2762.6248260000002</c:v>
                </c:pt>
                <c:pt idx="38">
                  <c:v>2781.4209689999998</c:v>
                </c:pt>
                <c:pt idx="39">
                  <c:v>2798.4153529999999</c:v>
                </c:pt>
                <c:pt idx="40">
                  <c:v>2816.369455</c:v>
                </c:pt>
                <c:pt idx="41">
                  <c:v>2832.8316129999998</c:v>
                </c:pt>
                <c:pt idx="42">
                  <c:v>2843.4146209999999</c:v>
                </c:pt>
                <c:pt idx="43">
                  <c:v>2854.7034389999999</c:v>
                </c:pt>
                <c:pt idx="44">
                  <c:v>2864.579416</c:v>
                </c:pt>
                <c:pt idx="45">
                  <c:v>2907.4414769999998</c:v>
                </c:pt>
                <c:pt idx="46">
                  <c:v>2891.9685760000002</c:v>
                </c:pt>
                <c:pt idx="47">
                  <c:v>2832.7573940000002</c:v>
                </c:pt>
                <c:pt idx="48">
                  <c:v>2917.5484099999999</c:v>
                </c:pt>
                <c:pt idx="49">
                  <c:v>2919.27009</c:v>
                </c:pt>
                <c:pt idx="50">
                  <c:v>2930.8386930000001</c:v>
                </c:pt>
                <c:pt idx="51">
                  <c:v>2951.9363499999999</c:v>
                </c:pt>
                <c:pt idx="52">
                  <c:v>2961.865061</c:v>
                </c:pt>
                <c:pt idx="53">
                  <c:v>2973.8352749999999</c:v>
                </c:pt>
                <c:pt idx="54">
                  <c:v>3029.7403049999998</c:v>
                </c:pt>
                <c:pt idx="55">
                  <c:v>3014.433176</c:v>
                </c:pt>
                <c:pt idx="56">
                  <c:v>3027.133859</c:v>
                </c:pt>
                <c:pt idx="57">
                  <c:v>3044.861887</c:v>
                </c:pt>
                <c:pt idx="58">
                  <c:v>3054.7910860000002</c:v>
                </c:pt>
                <c:pt idx="59">
                  <c:v>3061.1092010000002</c:v>
                </c:pt>
                <c:pt idx="60">
                  <c:v>3076.1074920000001</c:v>
                </c:pt>
                <c:pt idx="61">
                  <c:v>3079.7503139999999</c:v>
                </c:pt>
                <c:pt idx="62">
                  <c:v>3096.615061</c:v>
                </c:pt>
                <c:pt idx="63">
                  <c:v>3102.3430880000001</c:v>
                </c:pt>
                <c:pt idx="64">
                  <c:v>3139.9295139999999</c:v>
                </c:pt>
                <c:pt idx="65">
                  <c:v>3133.9329320000002</c:v>
                </c:pt>
                <c:pt idx="66">
                  <c:v>3145.0410860000002</c:v>
                </c:pt>
                <c:pt idx="67">
                  <c:v>3157.0742890000001</c:v>
                </c:pt>
                <c:pt idx="68">
                  <c:v>3163.4885960000001</c:v>
                </c:pt>
                <c:pt idx="69">
                  <c:v>3171.9153529999999</c:v>
                </c:pt>
                <c:pt idx="70">
                  <c:v>3175.8689669999999</c:v>
                </c:pt>
                <c:pt idx="71">
                  <c:v>3188.5415739999999</c:v>
                </c:pt>
                <c:pt idx="72">
                  <c:v>3197.4741909999998</c:v>
                </c:pt>
                <c:pt idx="73">
                  <c:v>3207.192697</c:v>
                </c:pt>
                <c:pt idx="74">
                  <c:v>3222.2117400000002</c:v>
                </c:pt>
                <c:pt idx="75">
                  <c:v>3233.0857639999999</c:v>
                </c:pt>
                <c:pt idx="76">
                  <c:v>3246.2649630000001</c:v>
                </c:pt>
                <c:pt idx="77">
                  <c:v>3251.1890349999999</c:v>
                </c:pt>
                <c:pt idx="78">
                  <c:v>3255.6392300000002</c:v>
                </c:pt>
                <c:pt idx="79">
                  <c:v>3263.9441619999998</c:v>
                </c:pt>
                <c:pt idx="80">
                  <c:v>3266.6604710000001</c:v>
                </c:pt>
                <c:pt idx="81">
                  <c:v>3275.7251679999999</c:v>
                </c:pt>
                <c:pt idx="82">
                  <c:v>3287.0149630000001</c:v>
                </c:pt>
                <c:pt idx="83">
                  <c:v>3290.7149140000001</c:v>
                </c:pt>
                <c:pt idx="84">
                  <c:v>3298.3030490000001</c:v>
                </c:pt>
                <c:pt idx="85">
                  <c:v>3306.7771699999998</c:v>
                </c:pt>
                <c:pt idx="86">
                  <c:v>3314.4060760000002</c:v>
                </c:pt>
                <c:pt idx="87">
                  <c:v>3321.5845429999999</c:v>
                </c:pt>
                <c:pt idx="88">
                  <c:v>3327.4153529999999</c:v>
                </c:pt>
                <c:pt idx="89">
                  <c:v>3332.509348</c:v>
                </c:pt>
                <c:pt idx="90">
                  <c:v>3340.681955</c:v>
                </c:pt>
                <c:pt idx="91">
                  <c:v>3345.8093960000001</c:v>
                </c:pt>
                <c:pt idx="92">
                  <c:v>3352.3616430000002</c:v>
                </c:pt>
                <c:pt idx="93">
                  <c:v>3357.5850310000001</c:v>
                </c:pt>
                <c:pt idx="94">
                  <c:v>3362.6446019999998</c:v>
                </c:pt>
                <c:pt idx="95">
                  <c:v>3366.808908</c:v>
                </c:pt>
                <c:pt idx="96">
                  <c:v>3372.0354710000001</c:v>
                </c:pt>
                <c:pt idx="97">
                  <c:v>3378.0423070000002</c:v>
                </c:pt>
                <c:pt idx="98">
                  <c:v>3382.7324920000001</c:v>
                </c:pt>
                <c:pt idx="99">
                  <c:v>3386.2798550000002</c:v>
                </c:pt>
                <c:pt idx="100">
                  <c:v>3392.470041</c:v>
                </c:pt>
                <c:pt idx="101">
                  <c:v>3396.1883029999999</c:v>
                </c:pt>
                <c:pt idx="102">
                  <c:v>3401.63508</c:v>
                </c:pt>
                <c:pt idx="103">
                  <c:v>3408.3211150000002</c:v>
                </c:pt>
                <c:pt idx="104">
                  <c:v>3410.9441619999998</c:v>
                </c:pt>
                <c:pt idx="105">
                  <c:v>3415.3616430000002</c:v>
                </c:pt>
                <c:pt idx="106">
                  <c:v>3419.6155490000001</c:v>
                </c:pt>
                <c:pt idx="107">
                  <c:v>3424.9817600000001</c:v>
                </c:pt>
                <c:pt idx="108">
                  <c:v>3430.206369</c:v>
                </c:pt>
                <c:pt idx="109">
                  <c:v>3435.1011440000002</c:v>
                </c:pt>
                <c:pt idx="110">
                  <c:v>3437.794504</c:v>
                </c:pt>
                <c:pt idx="111">
                  <c:v>3442.4763889999999</c:v>
                </c:pt>
                <c:pt idx="112">
                  <c:v>3446.761301</c:v>
                </c:pt>
                <c:pt idx="113">
                  <c:v>3450.9363499999999</c:v>
                </c:pt>
                <c:pt idx="114">
                  <c:v>3455.4671109999999</c:v>
                </c:pt>
                <c:pt idx="115">
                  <c:v>3460.3367400000002</c:v>
                </c:pt>
                <c:pt idx="116">
                  <c:v>3462.7847379999998</c:v>
                </c:pt>
                <c:pt idx="117">
                  <c:v>3466.1592500000002</c:v>
                </c:pt>
                <c:pt idx="118">
                  <c:v>3469.206369</c:v>
                </c:pt>
                <c:pt idx="119">
                  <c:v>3472.036936</c:v>
                </c:pt>
                <c:pt idx="120">
                  <c:v>3476.7202849999999</c:v>
                </c:pt>
                <c:pt idx="121">
                  <c:v>3479.4927459999999</c:v>
                </c:pt>
                <c:pt idx="122">
                  <c:v>3483.7578830000002</c:v>
                </c:pt>
                <c:pt idx="123">
                  <c:v>3486.837473</c:v>
                </c:pt>
                <c:pt idx="124">
                  <c:v>3490.1128629999998</c:v>
                </c:pt>
                <c:pt idx="125">
                  <c:v>3491.3965549999998</c:v>
                </c:pt>
                <c:pt idx="126">
                  <c:v>3494.1636440000002</c:v>
                </c:pt>
                <c:pt idx="127">
                  <c:v>3497.7649630000001</c:v>
                </c:pt>
                <c:pt idx="128">
                  <c:v>3501.7246799999998</c:v>
                </c:pt>
                <c:pt idx="129">
                  <c:v>3504.728098</c:v>
                </c:pt>
                <c:pt idx="130">
                  <c:v>3507.2500700000001</c:v>
                </c:pt>
                <c:pt idx="131">
                  <c:v>3512.2197970000002</c:v>
                </c:pt>
                <c:pt idx="132">
                  <c:v>3513.485666</c:v>
                </c:pt>
                <c:pt idx="133">
                  <c:v>3515.190744</c:v>
                </c:pt>
                <c:pt idx="134">
                  <c:v>3517.5078830000002</c:v>
                </c:pt>
                <c:pt idx="135">
                  <c:v>3516.693186</c:v>
                </c:pt>
                <c:pt idx="136">
                  <c:v>3524.5022680000002</c:v>
                </c:pt>
                <c:pt idx="137">
                  <c:v>3526.6680390000001</c:v>
                </c:pt>
                <c:pt idx="138">
                  <c:v>3529.83259</c:v>
                </c:pt>
                <c:pt idx="139">
                  <c:v>3534.345041</c:v>
                </c:pt>
                <c:pt idx="140">
                  <c:v>3535.2918180000001</c:v>
                </c:pt>
                <c:pt idx="141">
                  <c:v>3538.4302459999999</c:v>
                </c:pt>
                <c:pt idx="142">
                  <c:v>3540.145822</c:v>
                </c:pt>
                <c:pt idx="143">
                  <c:v>3543.0027559999999</c:v>
                </c:pt>
                <c:pt idx="144">
                  <c:v>3545.7090549999998</c:v>
                </c:pt>
                <c:pt idx="145">
                  <c:v>3547.8821499999999</c:v>
                </c:pt>
                <c:pt idx="146">
                  <c:v>3550.6314179999999</c:v>
                </c:pt>
                <c:pt idx="147">
                  <c:v>3552.4534389999999</c:v>
                </c:pt>
                <c:pt idx="148">
                  <c:v>3555.5850310000001</c:v>
                </c:pt>
                <c:pt idx="149">
                  <c:v>3557.4080290000002</c:v>
                </c:pt>
                <c:pt idx="150">
                  <c:v>3558.86384</c:v>
                </c:pt>
                <c:pt idx="151">
                  <c:v>3561.8054900000002</c:v>
                </c:pt>
                <c:pt idx="152">
                  <c:v>3563.6121309999999</c:v>
                </c:pt>
                <c:pt idx="153">
                  <c:v>3565.3098850000001</c:v>
                </c:pt>
                <c:pt idx="154">
                  <c:v>3569.7976779999999</c:v>
                </c:pt>
                <c:pt idx="155">
                  <c:v>3572.3535860000002</c:v>
                </c:pt>
                <c:pt idx="156">
                  <c:v>3572.6087130000001</c:v>
                </c:pt>
                <c:pt idx="157">
                  <c:v>3575.4368380000001</c:v>
                </c:pt>
                <c:pt idx="158">
                  <c:v>3576.9812710000001</c:v>
                </c:pt>
                <c:pt idx="159">
                  <c:v>3578.9185269999998</c:v>
                </c:pt>
                <c:pt idx="160">
                  <c:v>3580.2661840000001</c:v>
                </c:pt>
                <c:pt idx="161">
                  <c:v>3581.7420139999999</c:v>
                </c:pt>
                <c:pt idx="162">
                  <c:v>3584.1336150000002</c:v>
                </c:pt>
                <c:pt idx="163">
                  <c:v>3586.766916</c:v>
                </c:pt>
                <c:pt idx="164">
                  <c:v>3588.245676</c:v>
                </c:pt>
                <c:pt idx="165">
                  <c:v>3591.2725310000001</c:v>
                </c:pt>
                <c:pt idx="166">
                  <c:v>3592.5408419999999</c:v>
                </c:pt>
                <c:pt idx="167">
                  <c:v>3594.1133519999998</c:v>
                </c:pt>
                <c:pt idx="168">
                  <c:v>3596.323801</c:v>
                </c:pt>
                <c:pt idx="169">
                  <c:v>3596.4553930000002</c:v>
                </c:pt>
                <c:pt idx="170">
                  <c:v>3594.9221889999999</c:v>
                </c:pt>
                <c:pt idx="171">
                  <c:v>3602.8299040000002</c:v>
                </c:pt>
                <c:pt idx="172">
                  <c:v>3603.839426</c:v>
                </c:pt>
                <c:pt idx="173">
                  <c:v>3606.7661840000001</c:v>
                </c:pt>
                <c:pt idx="174">
                  <c:v>3608.6289769999998</c:v>
                </c:pt>
                <c:pt idx="175">
                  <c:v>3609.5567110000002</c:v>
                </c:pt>
                <c:pt idx="176">
                  <c:v>3609.458811</c:v>
                </c:pt>
                <c:pt idx="177">
                  <c:v>3610.4990939999998</c:v>
                </c:pt>
                <c:pt idx="178">
                  <c:v>3611.9990939999998</c:v>
                </c:pt>
                <c:pt idx="179">
                  <c:v>3612.7036840000001</c:v>
                </c:pt>
                <c:pt idx="180">
                  <c:v>3613.8528529999999</c:v>
                </c:pt>
                <c:pt idx="181">
                  <c:v>3618.026926</c:v>
                </c:pt>
                <c:pt idx="182">
                  <c:v>3618.9715059999999</c:v>
                </c:pt>
                <c:pt idx="183">
                  <c:v>3619.768137</c:v>
                </c:pt>
                <c:pt idx="184">
                  <c:v>3621.9292690000002</c:v>
                </c:pt>
                <c:pt idx="185">
                  <c:v>3623.2886440000002</c:v>
                </c:pt>
                <c:pt idx="186">
                  <c:v>3624.1992890000001</c:v>
                </c:pt>
                <c:pt idx="187">
                  <c:v>3625.0503629999998</c:v>
                </c:pt>
                <c:pt idx="188">
                  <c:v>3626.2810760000002</c:v>
                </c:pt>
                <c:pt idx="189">
                  <c:v>3627.7434779999999</c:v>
                </c:pt>
                <c:pt idx="190">
                  <c:v>3628.1516820000002</c:v>
                </c:pt>
                <c:pt idx="191">
                  <c:v>3629.1536350000001</c:v>
                </c:pt>
                <c:pt idx="192">
                  <c:v>3633.1272680000002</c:v>
                </c:pt>
                <c:pt idx="193">
                  <c:v>3634.2927949999998</c:v>
                </c:pt>
                <c:pt idx="194">
                  <c:v>3633.817697</c:v>
                </c:pt>
                <c:pt idx="195">
                  <c:v>3633.8718960000001</c:v>
                </c:pt>
                <c:pt idx="196">
                  <c:v>3634.5091029999999</c:v>
                </c:pt>
                <c:pt idx="197">
                  <c:v>3636.8133029999999</c:v>
                </c:pt>
                <c:pt idx="198">
                  <c:v>3636.5247279999999</c:v>
                </c:pt>
                <c:pt idx="199">
                  <c:v>3637.2962130000001</c:v>
                </c:pt>
                <c:pt idx="200">
                  <c:v>3639.2100310000001</c:v>
                </c:pt>
                <c:pt idx="201">
                  <c:v>3640.3516330000002</c:v>
                </c:pt>
                <c:pt idx="202">
                  <c:v>3641.7305390000001</c:v>
                </c:pt>
                <c:pt idx="203">
                  <c:v>3643.0896699999998</c:v>
                </c:pt>
                <c:pt idx="204">
                  <c:v>3643.285715</c:v>
                </c:pt>
                <c:pt idx="205">
                  <c:v>3644.3174530000001</c:v>
                </c:pt>
                <c:pt idx="206">
                  <c:v>3644.9793180000001</c:v>
                </c:pt>
                <c:pt idx="207">
                  <c:v>3646.4361050000002</c:v>
                </c:pt>
                <c:pt idx="208">
                  <c:v>3648.817697</c:v>
                </c:pt>
                <c:pt idx="209">
                  <c:v>3649.4749240000001</c:v>
                </c:pt>
                <c:pt idx="210">
                  <c:v>3649.119455</c:v>
                </c:pt>
                <c:pt idx="211">
                  <c:v>3650.7073460000001</c:v>
                </c:pt>
                <c:pt idx="212">
                  <c:v>3652.0042210000001</c:v>
                </c:pt>
                <c:pt idx="213">
                  <c:v>3653.6397189999998</c:v>
                </c:pt>
                <c:pt idx="214">
                  <c:v>3652.1243380000001</c:v>
                </c:pt>
                <c:pt idx="215">
                  <c:v>3652.2205290000002</c:v>
                </c:pt>
                <c:pt idx="216">
                  <c:v>3654.4290249999999</c:v>
                </c:pt>
                <c:pt idx="217">
                  <c:v>3656.079416</c:v>
                </c:pt>
                <c:pt idx="218">
                  <c:v>3656.8347869999998</c:v>
                </c:pt>
                <c:pt idx="219">
                  <c:v>3659.183176</c:v>
                </c:pt>
                <c:pt idx="220">
                  <c:v>3660.3684779999999</c:v>
                </c:pt>
                <c:pt idx="221">
                  <c:v>3660.3142790000002</c:v>
                </c:pt>
                <c:pt idx="222">
                  <c:v>3660.7783909999998</c:v>
                </c:pt>
                <c:pt idx="223">
                  <c:v>3660.2549530000001</c:v>
                </c:pt>
                <c:pt idx="224">
                  <c:v>3660.7537320000001</c:v>
                </c:pt>
                <c:pt idx="225">
                  <c:v>3661.033762</c:v>
                </c:pt>
                <c:pt idx="226">
                  <c:v>3662.1529019999998</c:v>
                </c:pt>
                <c:pt idx="227">
                  <c:v>3664.0381560000001</c:v>
                </c:pt>
                <c:pt idx="228">
                  <c:v>3664.9280490000001</c:v>
                </c:pt>
                <c:pt idx="229">
                  <c:v>3664.5774630000001</c:v>
                </c:pt>
                <c:pt idx="230">
                  <c:v>3664.8589569999999</c:v>
                </c:pt>
                <c:pt idx="231">
                  <c:v>3665.1255590000001</c:v>
                </c:pt>
                <c:pt idx="232">
                  <c:v>3665.6785369999998</c:v>
                </c:pt>
                <c:pt idx="233">
                  <c:v>3666.0215549999998</c:v>
                </c:pt>
                <c:pt idx="234">
                  <c:v>3666.9851779999999</c:v>
                </c:pt>
                <c:pt idx="235">
                  <c:v>3668.4549040000002</c:v>
                </c:pt>
                <c:pt idx="236">
                  <c:v>3668.5694060000001</c:v>
                </c:pt>
                <c:pt idx="237">
                  <c:v>3667.8633519999998</c:v>
                </c:pt>
                <c:pt idx="238">
                  <c:v>3668.6726779999999</c:v>
                </c:pt>
                <c:pt idx="239">
                  <c:v>3668.6258029999999</c:v>
                </c:pt>
                <c:pt idx="240">
                  <c:v>3669.6665739999999</c:v>
                </c:pt>
                <c:pt idx="241">
                  <c:v>3669.1089569999999</c:v>
                </c:pt>
                <c:pt idx="242">
                  <c:v>3670.0242400000002</c:v>
                </c:pt>
                <c:pt idx="243">
                  <c:v>3670.1778049999998</c:v>
                </c:pt>
                <c:pt idx="244">
                  <c:v>3670.3259979999998</c:v>
                </c:pt>
                <c:pt idx="245">
                  <c:v>3670.152658</c:v>
                </c:pt>
                <c:pt idx="246">
                  <c:v>3671.3311250000002</c:v>
                </c:pt>
                <c:pt idx="247">
                  <c:v>3672.4160860000002</c:v>
                </c:pt>
                <c:pt idx="248">
                  <c:v>3672.0083709999999</c:v>
                </c:pt>
                <c:pt idx="249">
                  <c:v>3671.6233609999999</c:v>
                </c:pt>
                <c:pt idx="250">
                  <c:v>3672.4617400000002</c:v>
                </c:pt>
                <c:pt idx="251">
                  <c:v>3671.276437</c:v>
                </c:pt>
                <c:pt idx="252">
                  <c:v>3672.424387</c:v>
                </c:pt>
                <c:pt idx="253">
                  <c:v>3673.9451389999999</c:v>
                </c:pt>
                <c:pt idx="254">
                  <c:v>3674.3960659999998</c:v>
                </c:pt>
                <c:pt idx="255">
                  <c:v>3673.7949920000001</c:v>
                </c:pt>
                <c:pt idx="256">
                  <c:v>3672.6133519999998</c:v>
                </c:pt>
                <c:pt idx="257">
                  <c:v>3672.2085659999998</c:v>
                </c:pt>
                <c:pt idx="258">
                  <c:v>3671.682687</c:v>
                </c:pt>
                <c:pt idx="259">
                  <c:v>3671.8179409999998</c:v>
                </c:pt>
                <c:pt idx="260">
                  <c:v>3672.2141820000002</c:v>
                </c:pt>
                <c:pt idx="261">
                  <c:v>3672.4129119999998</c:v>
                </c:pt>
                <c:pt idx="262">
                  <c:v>3672.833322</c:v>
                </c:pt>
                <c:pt idx="263">
                  <c:v>3674.0274140000001</c:v>
                </c:pt>
                <c:pt idx="264">
                  <c:v>3671.888254</c:v>
                </c:pt>
                <c:pt idx="265">
                  <c:v>3672.1848850000001</c:v>
                </c:pt>
                <c:pt idx="266">
                  <c:v>3672.7105190000002</c:v>
                </c:pt>
                <c:pt idx="267">
                  <c:v>3672.3255100000001</c:v>
                </c:pt>
                <c:pt idx="268">
                  <c:v>3672.4715059999999</c:v>
                </c:pt>
                <c:pt idx="269">
                  <c:v>3672.6643770000001</c:v>
                </c:pt>
                <c:pt idx="270">
                  <c:v>3673.5528049999998</c:v>
                </c:pt>
                <c:pt idx="271">
                  <c:v>3672.0427949999998</c:v>
                </c:pt>
                <c:pt idx="272">
                  <c:v>3670.815744</c:v>
                </c:pt>
                <c:pt idx="273">
                  <c:v>3670.7888889999999</c:v>
                </c:pt>
                <c:pt idx="274">
                  <c:v>3671.3194060000001</c:v>
                </c:pt>
                <c:pt idx="275">
                  <c:v>3671.0811250000002</c:v>
                </c:pt>
                <c:pt idx="276">
                  <c:v>3671.4092500000002</c:v>
                </c:pt>
                <c:pt idx="277">
                  <c:v>3671.262033</c:v>
                </c:pt>
                <c:pt idx="278">
                  <c:v>3671.3140349999999</c:v>
                </c:pt>
                <c:pt idx="279">
                  <c:v>3670.0955290000002</c:v>
                </c:pt>
                <c:pt idx="280">
                  <c:v>3669.474436</c:v>
                </c:pt>
                <c:pt idx="281">
                  <c:v>3669.2891330000002</c:v>
                </c:pt>
                <c:pt idx="282">
                  <c:v>3670.0664769999998</c:v>
                </c:pt>
                <c:pt idx="283">
                  <c:v>3668.883859</c:v>
                </c:pt>
                <c:pt idx="284">
                  <c:v>3671.0305880000001</c:v>
                </c:pt>
                <c:pt idx="285">
                  <c:v>3669.1467990000001</c:v>
                </c:pt>
                <c:pt idx="286">
                  <c:v>3667.619455</c:v>
                </c:pt>
                <c:pt idx="287">
                  <c:v>3668.6204320000002</c:v>
                </c:pt>
                <c:pt idx="288">
                  <c:v>3666.899484</c:v>
                </c:pt>
                <c:pt idx="289">
                  <c:v>3667.7390839999998</c:v>
                </c:pt>
                <c:pt idx="290">
                  <c:v>3667.2234589999998</c:v>
                </c:pt>
                <c:pt idx="291">
                  <c:v>3665.7500700000001</c:v>
                </c:pt>
                <c:pt idx="292">
                  <c:v>3665.9424530000001</c:v>
                </c:pt>
                <c:pt idx="293">
                  <c:v>3664.1753629999998</c:v>
                </c:pt>
                <c:pt idx="294">
                  <c:v>3662.7246799999998</c:v>
                </c:pt>
                <c:pt idx="295">
                  <c:v>3663.1753629999998</c:v>
                </c:pt>
                <c:pt idx="296">
                  <c:v>3661.3924040000002</c:v>
                </c:pt>
                <c:pt idx="297">
                  <c:v>3661.079416</c:v>
                </c:pt>
                <c:pt idx="298">
                  <c:v>3660.7896209999999</c:v>
                </c:pt>
                <c:pt idx="299">
                  <c:v>3659.5027559999999</c:v>
                </c:pt>
                <c:pt idx="300">
                  <c:v>3658.533273</c:v>
                </c:pt>
                <c:pt idx="301">
                  <c:v>3657.1065159999998</c:v>
                </c:pt>
                <c:pt idx="302">
                  <c:v>3655.2566619999998</c:v>
                </c:pt>
                <c:pt idx="303">
                  <c:v>3654.5469450000001</c:v>
                </c:pt>
                <c:pt idx="304">
                  <c:v>3653.7986540000002</c:v>
                </c:pt>
                <c:pt idx="305">
                  <c:v>3653.5071499999999</c:v>
                </c:pt>
                <c:pt idx="306">
                  <c:v>3653.3438200000001</c:v>
                </c:pt>
                <c:pt idx="307">
                  <c:v>3651.691965</c:v>
                </c:pt>
                <c:pt idx="308">
                  <c:v>3651.0354710000001</c:v>
                </c:pt>
                <c:pt idx="309">
                  <c:v>3648.6560760000002</c:v>
                </c:pt>
                <c:pt idx="310">
                  <c:v>3646.9346409999998</c:v>
                </c:pt>
                <c:pt idx="311">
                  <c:v>3646.0005590000001</c:v>
                </c:pt>
                <c:pt idx="312">
                  <c:v>3644.9011930000001</c:v>
                </c:pt>
                <c:pt idx="313">
                  <c:v>3643.8191619999998</c:v>
                </c:pt>
                <c:pt idx="314">
                  <c:v>3642.1084689999998</c:v>
                </c:pt>
                <c:pt idx="315">
                  <c:v>3639.0232639999999</c:v>
                </c:pt>
                <c:pt idx="316">
                  <c:v>3637.5647680000002</c:v>
                </c:pt>
                <c:pt idx="317">
                  <c:v>3636.8440639999999</c:v>
                </c:pt>
                <c:pt idx="318">
                  <c:v>3633.6592500000002</c:v>
                </c:pt>
                <c:pt idx="319">
                  <c:v>3633.8841029999999</c:v>
                </c:pt>
                <c:pt idx="320">
                  <c:v>3632.2940159999998</c:v>
                </c:pt>
                <c:pt idx="321">
                  <c:v>3629.611887</c:v>
                </c:pt>
                <c:pt idx="322">
                  <c:v>3628.4378139999999</c:v>
                </c:pt>
                <c:pt idx="323">
                  <c:v>3625.340158</c:v>
                </c:pt>
                <c:pt idx="324">
                  <c:v>3622.596994</c:v>
                </c:pt>
                <c:pt idx="325">
                  <c:v>3619.7791229999998</c:v>
                </c:pt>
                <c:pt idx="326">
                  <c:v>3617.5896699999998</c:v>
                </c:pt>
                <c:pt idx="327">
                  <c:v>3616.2305390000001</c:v>
                </c:pt>
                <c:pt idx="328">
                  <c:v>3614.771311</c:v>
                </c:pt>
                <c:pt idx="329">
                  <c:v>3610.3523650000002</c:v>
                </c:pt>
                <c:pt idx="330">
                  <c:v>3607.119455</c:v>
                </c:pt>
                <c:pt idx="331">
                  <c:v>3603.26008</c:v>
                </c:pt>
                <c:pt idx="332">
                  <c:v>3599.824533</c:v>
                </c:pt>
                <c:pt idx="333">
                  <c:v>3596.2273650000002</c:v>
                </c:pt>
                <c:pt idx="334">
                  <c:v>3593.5271699999998</c:v>
                </c:pt>
                <c:pt idx="335">
                  <c:v>3592.4805390000001</c:v>
                </c:pt>
                <c:pt idx="336">
                  <c:v>3589.2644749999999</c:v>
                </c:pt>
                <c:pt idx="337">
                  <c:v>3584.5803930000002</c:v>
                </c:pt>
                <c:pt idx="338">
                  <c:v>3579.8147680000002</c:v>
                </c:pt>
                <c:pt idx="339">
                  <c:v>3576.3653049999998</c:v>
                </c:pt>
                <c:pt idx="340">
                  <c:v>3572.2080780000001</c:v>
                </c:pt>
                <c:pt idx="341">
                  <c:v>3568.4539279999999</c:v>
                </c:pt>
                <c:pt idx="342">
                  <c:v>3564.2818090000001</c:v>
                </c:pt>
                <c:pt idx="343">
                  <c:v>3561.399973</c:v>
                </c:pt>
                <c:pt idx="344">
                  <c:v>3555.6323940000002</c:v>
                </c:pt>
                <c:pt idx="345">
                  <c:v>3550.087473</c:v>
                </c:pt>
                <c:pt idx="346">
                  <c:v>3545.239572</c:v>
                </c:pt>
                <c:pt idx="347">
                  <c:v>3540.4439179999999</c:v>
                </c:pt>
                <c:pt idx="348">
                  <c:v>3535.4080290000002</c:v>
                </c:pt>
                <c:pt idx="349">
                  <c:v>3530.5542690000002</c:v>
                </c:pt>
                <c:pt idx="350">
                  <c:v>3525.1265349999999</c:v>
                </c:pt>
                <c:pt idx="351">
                  <c:v>3520.4246309999999</c:v>
                </c:pt>
                <c:pt idx="352">
                  <c:v>3513.165598</c:v>
                </c:pt>
                <c:pt idx="353">
                  <c:v>3508.216379</c:v>
                </c:pt>
                <c:pt idx="354">
                  <c:v>3501.7581270000001</c:v>
                </c:pt>
                <c:pt idx="355">
                  <c:v>3496.6626679999999</c:v>
                </c:pt>
                <c:pt idx="356">
                  <c:v>3489.711984</c:v>
                </c:pt>
                <c:pt idx="357">
                  <c:v>3484.9451389999999</c:v>
                </c:pt>
                <c:pt idx="358">
                  <c:v>3478.7564179999999</c:v>
                </c:pt>
                <c:pt idx="359">
                  <c:v>3472.6778049999998</c:v>
                </c:pt>
                <c:pt idx="360">
                  <c:v>3466.1272680000002</c:v>
                </c:pt>
                <c:pt idx="361">
                  <c:v>3457.3357639999999</c:v>
                </c:pt>
                <c:pt idx="362">
                  <c:v>3449.782541</c:v>
                </c:pt>
                <c:pt idx="363">
                  <c:v>3441.9470919999999</c:v>
                </c:pt>
                <c:pt idx="364">
                  <c:v>3433.667551</c:v>
                </c:pt>
                <c:pt idx="365">
                  <c:v>3425.6765839999998</c:v>
                </c:pt>
                <c:pt idx="366">
                  <c:v>3417.3318570000001</c:v>
                </c:pt>
                <c:pt idx="367">
                  <c:v>3408.3367400000002</c:v>
                </c:pt>
                <c:pt idx="368">
                  <c:v>3400.571848</c:v>
                </c:pt>
                <c:pt idx="369">
                  <c:v>3391.5227749999999</c:v>
                </c:pt>
                <c:pt idx="370">
                  <c:v>3382.4683319999999</c:v>
                </c:pt>
                <c:pt idx="371">
                  <c:v>3372.361398</c:v>
                </c:pt>
                <c:pt idx="372">
                  <c:v>3364.0396209999999</c:v>
                </c:pt>
                <c:pt idx="373">
                  <c:v>3354.2754610000002</c:v>
                </c:pt>
                <c:pt idx="374">
                  <c:v>3345.1216519999998</c:v>
                </c:pt>
                <c:pt idx="375">
                  <c:v>3335.0864959999999</c:v>
                </c:pt>
                <c:pt idx="376">
                  <c:v>3323.5073940000002</c:v>
                </c:pt>
                <c:pt idx="377">
                  <c:v>3313.230051</c:v>
                </c:pt>
                <c:pt idx="378">
                  <c:v>3302.1446019999998</c:v>
                </c:pt>
                <c:pt idx="379">
                  <c:v>3290.2351779999999</c:v>
                </c:pt>
                <c:pt idx="380">
                  <c:v>3277.6367890000001</c:v>
                </c:pt>
                <c:pt idx="381">
                  <c:v>3267.177561</c:v>
                </c:pt>
                <c:pt idx="382">
                  <c:v>3255.8279510000002</c:v>
                </c:pt>
                <c:pt idx="383">
                  <c:v>3242.3953339999998</c:v>
                </c:pt>
                <c:pt idx="384">
                  <c:v>3227.8501679999999</c:v>
                </c:pt>
                <c:pt idx="385">
                  <c:v>3213.673166</c:v>
                </c:pt>
                <c:pt idx="386">
                  <c:v>3200.807687</c:v>
                </c:pt>
                <c:pt idx="387">
                  <c:v>3187.8667690000002</c:v>
                </c:pt>
                <c:pt idx="388">
                  <c:v>3174.3592010000002</c:v>
                </c:pt>
                <c:pt idx="389">
                  <c:v>3160.667551</c:v>
                </c:pt>
                <c:pt idx="390">
                  <c:v>3146.825754</c:v>
                </c:pt>
                <c:pt idx="391">
                  <c:v>3131.7957249999999</c:v>
                </c:pt>
                <c:pt idx="392">
                  <c:v>3115.004465</c:v>
                </c:pt>
                <c:pt idx="393">
                  <c:v>3098.2930390000001</c:v>
                </c:pt>
                <c:pt idx="394">
                  <c:v>3081.3643280000001</c:v>
                </c:pt>
                <c:pt idx="395">
                  <c:v>3065.474436</c:v>
                </c:pt>
                <c:pt idx="396">
                  <c:v>3048.4595429999999</c:v>
                </c:pt>
                <c:pt idx="397">
                  <c:v>3032.9224340000001</c:v>
                </c:pt>
                <c:pt idx="398">
                  <c:v>3015.1155490000001</c:v>
                </c:pt>
                <c:pt idx="399">
                  <c:v>2996.5625700000001</c:v>
                </c:pt>
                <c:pt idx="400">
                  <c:v>2977.8071989999999</c:v>
                </c:pt>
                <c:pt idx="401">
                  <c:v>2958.634348</c:v>
                </c:pt>
                <c:pt idx="402">
                  <c:v>2937.7346889999999</c:v>
                </c:pt>
                <c:pt idx="403">
                  <c:v>2918.5408419999999</c:v>
                </c:pt>
                <c:pt idx="404">
                  <c:v>2897.1756070000001</c:v>
                </c:pt>
                <c:pt idx="405">
                  <c:v>2877.4260960000001</c:v>
                </c:pt>
                <c:pt idx="406">
                  <c:v>2856.6326389999999</c:v>
                </c:pt>
                <c:pt idx="407">
                  <c:v>2834.877023</c:v>
                </c:pt>
                <c:pt idx="408">
                  <c:v>2813.0659879999998</c:v>
                </c:pt>
                <c:pt idx="409">
                  <c:v>2788.9141330000002</c:v>
                </c:pt>
                <c:pt idx="410">
                  <c:v>2764.0279019999998</c:v>
                </c:pt>
                <c:pt idx="411">
                  <c:v>2739.0386440000002</c:v>
                </c:pt>
                <c:pt idx="412">
                  <c:v>2714.619455</c:v>
                </c:pt>
                <c:pt idx="413">
                  <c:v>2688.5347379999998</c:v>
                </c:pt>
                <c:pt idx="414">
                  <c:v>2662.73884</c:v>
                </c:pt>
                <c:pt idx="415">
                  <c:v>2635.0720919999999</c:v>
                </c:pt>
                <c:pt idx="416">
                  <c:v>2607.4217010000002</c:v>
                </c:pt>
                <c:pt idx="417">
                  <c:v>2576.6245819999999</c:v>
                </c:pt>
                <c:pt idx="418">
                  <c:v>2544.6577849999999</c:v>
                </c:pt>
                <c:pt idx="419">
                  <c:v>2512.4981170000001</c:v>
                </c:pt>
                <c:pt idx="420">
                  <c:v>2479.1748750000002</c:v>
                </c:pt>
                <c:pt idx="421">
                  <c:v>2445.22883</c:v>
                </c:pt>
                <c:pt idx="422">
                  <c:v>2410.8108609999999</c:v>
                </c:pt>
                <c:pt idx="423">
                  <c:v>2373.043283</c:v>
                </c:pt>
                <c:pt idx="424">
                  <c:v>2335.6548550000002</c:v>
                </c:pt>
                <c:pt idx="425">
                  <c:v>2294.8223360000002</c:v>
                </c:pt>
                <c:pt idx="426">
                  <c:v>2250.0667210000001</c:v>
                </c:pt>
                <c:pt idx="427">
                  <c:v>2204.4346409999998</c:v>
                </c:pt>
                <c:pt idx="428">
                  <c:v>2150.5049530000001</c:v>
                </c:pt>
                <c:pt idx="429">
                  <c:v>1625.422556</c:v>
                </c:pt>
                <c:pt idx="430">
                  <c:v>1311.077219</c:v>
                </c:pt>
                <c:pt idx="431">
                  <c:v>1142.395334</c:v>
                </c:pt>
                <c:pt idx="432">
                  <c:v>995.85621000000003</c:v>
                </c:pt>
                <c:pt idx="433">
                  <c:v>879.06714799999997</c:v>
                </c:pt>
                <c:pt idx="434">
                  <c:v>747.01740500000005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59-4DF9-AEA9-3165C15CBC79}"/>
            </c:ext>
          </c:extLst>
        </c:ser>
        <c:ser>
          <c:idx val="1"/>
          <c:order val="3"/>
          <c:tx>
            <c:strRef>
              <c:f>'042 280Grad DC04 90 Grad WR'!$A$1:$I$1</c:f>
              <c:strCache>
                <c:ptCount val="1"/>
                <c:pt idx="0">
                  <c:v>042 280Grad DC04 90 Grad WR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'042 280Grad DC04 90 Grad WR'!$B$4:$B$1453</c:f>
              <c:numCache>
                <c:formatCode>General</c:formatCode>
                <c:ptCount val="1450"/>
                <c:pt idx="0">
                  <c:v>0</c:v>
                </c:pt>
                <c:pt idx="1">
                  <c:v>1.5380000000000001E-3</c:v>
                </c:pt>
                <c:pt idx="2">
                  <c:v>2.6710000000000002E-3</c:v>
                </c:pt>
                <c:pt idx="3">
                  <c:v>6.2179999999999996E-3</c:v>
                </c:pt>
                <c:pt idx="4">
                  <c:v>9.3229999999999997E-3</c:v>
                </c:pt>
                <c:pt idx="5">
                  <c:v>6.9930000000000001E-3</c:v>
                </c:pt>
                <c:pt idx="6">
                  <c:v>8.0389999999999993E-3</c:v>
                </c:pt>
                <c:pt idx="7">
                  <c:v>1.1261999999999999E-2</c:v>
                </c:pt>
                <c:pt idx="8">
                  <c:v>9.1629999999999993E-3</c:v>
                </c:pt>
                <c:pt idx="9">
                  <c:v>1.3357000000000001E-2</c:v>
                </c:pt>
                <c:pt idx="10">
                  <c:v>1.7759E-2</c:v>
                </c:pt>
                <c:pt idx="11">
                  <c:v>2.5873E-2</c:v>
                </c:pt>
                <c:pt idx="12">
                  <c:v>3.0380999999999998E-2</c:v>
                </c:pt>
                <c:pt idx="13">
                  <c:v>4.4871000000000001E-2</c:v>
                </c:pt>
                <c:pt idx="14">
                  <c:v>5.7629E-2</c:v>
                </c:pt>
                <c:pt idx="15">
                  <c:v>6.8213999999999997E-2</c:v>
                </c:pt>
                <c:pt idx="16">
                  <c:v>8.0943000000000001E-2</c:v>
                </c:pt>
                <c:pt idx="17">
                  <c:v>9.1989000000000001E-2</c:v>
                </c:pt>
                <c:pt idx="18">
                  <c:v>0.10632900000000001</c:v>
                </c:pt>
                <c:pt idx="19">
                  <c:v>0.119834</c:v>
                </c:pt>
                <c:pt idx="20">
                  <c:v>0.12986600000000001</c:v>
                </c:pt>
                <c:pt idx="21">
                  <c:v>0.14521100000000001</c:v>
                </c:pt>
                <c:pt idx="22">
                  <c:v>0.155642</c:v>
                </c:pt>
                <c:pt idx="23">
                  <c:v>0.16977900000000001</c:v>
                </c:pt>
                <c:pt idx="24">
                  <c:v>0.181731</c:v>
                </c:pt>
                <c:pt idx="25">
                  <c:v>0.19260099999999999</c:v>
                </c:pt>
                <c:pt idx="26">
                  <c:v>0.20880299999999999</c:v>
                </c:pt>
                <c:pt idx="27">
                  <c:v>0.21797900000000001</c:v>
                </c:pt>
                <c:pt idx="28">
                  <c:v>0.230573</c:v>
                </c:pt>
                <c:pt idx="29">
                  <c:v>0.24621599999999999</c:v>
                </c:pt>
                <c:pt idx="30">
                  <c:v>0.25874999999999998</c:v>
                </c:pt>
                <c:pt idx="31">
                  <c:v>0.27778199999999997</c:v>
                </c:pt>
                <c:pt idx="32">
                  <c:v>0.291543</c:v>
                </c:pt>
                <c:pt idx="33">
                  <c:v>0.29845300000000002</c:v>
                </c:pt>
                <c:pt idx="34">
                  <c:v>0.30310599999999999</c:v>
                </c:pt>
                <c:pt idx="35">
                  <c:v>0.32166600000000001</c:v>
                </c:pt>
                <c:pt idx="36">
                  <c:v>0.33490799999999998</c:v>
                </c:pt>
                <c:pt idx="37">
                  <c:v>0.35525899999999999</c:v>
                </c:pt>
                <c:pt idx="38">
                  <c:v>0.36115199999999997</c:v>
                </c:pt>
                <c:pt idx="39">
                  <c:v>0.37918499999999999</c:v>
                </c:pt>
                <c:pt idx="40">
                  <c:v>0.389044</c:v>
                </c:pt>
                <c:pt idx="41">
                  <c:v>0.39447700000000002</c:v>
                </c:pt>
                <c:pt idx="42">
                  <c:v>0.40752500000000003</c:v>
                </c:pt>
                <c:pt idx="43">
                  <c:v>0.42943999999999999</c:v>
                </c:pt>
                <c:pt idx="44">
                  <c:v>0.44345299999999999</c:v>
                </c:pt>
                <c:pt idx="45">
                  <c:v>0.45211299999999999</c:v>
                </c:pt>
                <c:pt idx="46">
                  <c:v>0.46495799999999998</c:v>
                </c:pt>
                <c:pt idx="47">
                  <c:v>0.47775600000000001</c:v>
                </c:pt>
                <c:pt idx="48">
                  <c:v>0.49113699999999999</c:v>
                </c:pt>
                <c:pt idx="49">
                  <c:v>0.49529600000000001</c:v>
                </c:pt>
                <c:pt idx="50">
                  <c:v>0.51379600000000003</c:v>
                </c:pt>
                <c:pt idx="51">
                  <c:v>0.530111</c:v>
                </c:pt>
                <c:pt idx="52">
                  <c:v>0.54618800000000001</c:v>
                </c:pt>
                <c:pt idx="53">
                  <c:v>0.565577</c:v>
                </c:pt>
                <c:pt idx="54">
                  <c:v>0.57093400000000005</c:v>
                </c:pt>
                <c:pt idx="55">
                  <c:v>0.58196700000000001</c:v>
                </c:pt>
                <c:pt idx="56">
                  <c:v>0.59572499999999995</c:v>
                </c:pt>
                <c:pt idx="57">
                  <c:v>0.609074</c:v>
                </c:pt>
                <c:pt idx="58">
                  <c:v>0.62535099999999999</c:v>
                </c:pt>
                <c:pt idx="59">
                  <c:v>0.636764</c:v>
                </c:pt>
                <c:pt idx="60">
                  <c:v>0.65708100000000003</c:v>
                </c:pt>
                <c:pt idx="61">
                  <c:v>0.67185099999999998</c:v>
                </c:pt>
                <c:pt idx="62">
                  <c:v>0.68780300000000005</c:v>
                </c:pt>
                <c:pt idx="63">
                  <c:v>0.70059700000000003</c:v>
                </c:pt>
                <c:pt idx="64">
                  <c:v>0.71548100000000003</c:v>
                </c:pt>
                <c:pt idx="65">
                  <c:v>0.73165400000000003</c:v>
                </c:pt>
                <c:pt idx="66">
                  <c:v>0.74635600000000002</c:v>
                </c:pt>
                <c:pt idx="67">
                  <c:v>0.75868000000000002</c:v>
                </c:pt>
                <c:pt idx="68">
                  <c:v>0.77402700000000002</c:v>
                </c:pt>
                <c:pt idx="69">
                  <c:v>0.79142400000000002</c:v>
                </c:pt>
                <c:pt idx="70">
                  <c:v>0.80501900000000004</c:v>
                </c:pt>
                <c:pt idx="71">
                  <c:v>0.82422200000000001</c:v>
                </c:pt>
                <c:pt idx="72">
                  <c:v>0.83682199999999995</c:v>
                </c:pt>
                <c:pt idx="73">
                  <c:v>0.84987199999999996</c:v>
                </c:pt>
                <c:pt idx="74">
                  <c:v>0.86762399999999995</c:v>
                </c:pt>
                <c:pt idx="75">
                  <c:v>0.88210900000000003</c:v>
                </c:pt>
                <c:pt idx="76">
                  <c:v>0.89741099999999996</c:v>
                </c:pt>
                <c:pt idx="77">
                  <c:v>0.90973099999999996</c:v>
                </c:pt>
                <c:pt idx="78">
                  <c:v>0.928207</c:v>
                </c:pt>
                <c:pt idx="79">
                  <c:v>0.93546499999999999</c:v>
                </c:pt>
                <c:pt idx="80">
                  <c:v>0.949909</c:v>
                </c:pt>
                <c:pt idx="81">
                  <c:v>0.96603899999999998</c:v>
                </c:pt>
                <c:pt idx="82">
                  <c:v>0.98205100000000001</c:v>
                </c:pt>
                <c:pt idx="83">
                  <c:v>1.000243</c:v>
                </c:pt>
                <c:pt idx="84">
                  <c:v>1.0152270000000001</c:v>
                </c:pt>
                <c:pt idx="85">
                  <c:v>1.030513</c:v>
                </c:pt>
                <c:pt idx="86">
                  <c:v>1.047158</c:v>
                </c:pt>
                <c:pt idx="87">
                  <c:v>1.0651489999999999</c:v>
                </c:pt>
                <c:pt idx="88">
                  <c:v>1.080319</c:v>
                </c:pt>
                <c:pt idx="89">
                  <c:v>1.0995109999999999</c:v>
                </c:pt>
                <c:pt idx="90">
                  <c:v>1.1136600000000001</c:v>
                </c:pt>
                <c:pt idx="91">
                  <c:v>1.1287430000000001</c:v>
                </c:pt>
                <c:pt idx="92">
                  <c:v>1.1434759999999999</c:v>
                </c:pt>
                <c:pt idx="93">
                  <c:v>1.158317</c:v>
                </c:pt>
                <c:pt idx="94">
                  <c:v>1.1705350000000001</c:v>
                </c:pt>
                <c:pt idx="95">
                  <c:v>1.185111</c:v>
                </c:pt>
                <c:pt idx="96">
                  <c:v>1.200852</c:v>
                </c:pt>
                <c:pt idx="97">
                  <c:v>1.216391</c:v>
                </c:pt>
                <c:pt idx="98">
                  <c:v>1.232704</c:v>
                </c:pt>
                <c:pt idx="99">
                  <c:v>1.2449939999999999</c:v>
                </c:pt>
                <c:pt idx="100">
                  <c:v>1.2656559999999999</c:v>
                </c:pt>
                <c:pt idx="101">
                  <c:v>1.2822169999999999</c:v>
                </c:pt>
                <c:pt idx="102">
                  <c:v>1.294478</c:v>
                </c:pt>
                <c:pt idx="103">
                  <c:v>1.312265</c:v>
                </c:pt>
                <c:pt idx="104">
                  <c:v>1.3282229999999999</c:v>
                </c:pt>
                <c:pt idx="105">
                  <c:v>1.346349</c:v>
                </c:pt>
                <c:pt idx="106">
                  <c:v>1.365324</c:v>
                </c:pt>
                <c:pt idx="107">
                  <c:v>1.376695</c:v>
                </c:pt>
                <c:pt idx="108">
                  <c:v>1.395149</c:v>
                </c:pt>
                <c:pt idx="109">
                  <c:v>1.4099680000000001</c:v>
                </c:pt>
                <c:pt idx="110">
                  <c:v>1.432912</c:v>
                </c:pt>
                <c:pt idx="111">
                  <c:v>1.4459880000000001</c:v>
                </c:pt>
                <c:pt idx="112">
                  <c:v>1.458936</c:v>
                </c:pt>
                <c:pt idx="113">
                  <c:v>1.4782439999999999</c:v>
                </c:pt>
                <c:pt idx="114">
                  <c:v>1.49963</c:v>
                </c:pt>
                <c:pt idx="115">
                  <c:v>1.515028</c:v>
                </c:pt>
                <c:pt idx="116">
                  <c:v>1.5279320000000001</c:v>
                </c:pt>
                <c:pt idx="117">
                  <c:v>1.54644</c:v>
                </c:pt>
                <c:pt idx="118">
                  <c:v>1.565463</c:v>
                </c:pt>
                <c:pt idx="119">
                  <c:v>1.5751630000000001</c:v>
                </c:pt>
                <c:pt idx="120">
                  <c:v>1.5912139999999999</c:v>
                </c:pt>
                <c:pt idx="121">
                  <c:v>1.608177</c:v>
                </c:pt>
                <c:pt idx="122">
                  <c:v>1.6270880000000001</c:v>
                </c:pt>
                <c:pt idx="123">
                  <c:v>1.6391249999999999</c:v>
                </c:pt>
                <c:pt idx="124">
                  <c:v>1.659189</c:v>
                </c:pt>
                <c:pt idx="125">
                  <c:v>1.680833</c:v>
                </c:pt>
                <c:pt idx="126">
                  <c:v>1.6959059999999999</c:v>
                </c:pt>
                <c:pt idx="127">
                  <c:v>1.707087</c:v>
                </c:pt>
                <c:pt idx="128">
                  <c:v>1.7234119999999999</c:v>
                </c:pt>
                <c:pt idx="129">
                  <c:v>1.741706</c:v>
                </c:pt>
                <c:pt idx="130">
                  <c:v>1.757366</c:v>
                </c:pt>
                <c:pt idx="131">
                  <c:v>1.7739229999999999</c:v>
                </c:pt>
                <c:pt idx="132">
                  <c:v>1.796362</c:v>
                </c:pt>
                <c:pt idx="133">
                  <c:v>1.8112760000000001</c:v>
                </c:pt>
                <c:pt idx="134">
                  <c:v>1.830044</c:v>
                </c:pt>
                <c:pt idx="135">
                  <c:v>1.847</c:v>
                </c:pt>
                <c:pt idx="136">
                  <c:v>1.8623540000000001</c:v>
                </c:pt>
                <c:pt idx="137">
                  <c:v>1.875807</c:v>
                </c:pt>
                <c:pt idx="138">
                  <c:v>1.893186</c:v>
                </c:pt>
                <c:pt idx="139">
                  <c:v>1.912094</c:v>
                </c:pt>
                <c:pt idx="140">
                  <c:v>1.929818</c:v>
                </c:pt>
                <c:pt idx="141">
                  <c:v>1.9472929999999999</c:v>
                </c:pt>
                <c:pt idx="142">
                  <c:v>1.964307</c:v>
                </c:pt>
                <c:pt idx="143">
                  <c:v>1.977876</c:v>
                </c:pt>
                <c:pt idx="144">
                  <c:v>1.9959709999999999</c:v>
                </c:pt>
                <c:pt idx="145">
                  <c:v>2.013592</c:v>
                </c:pt>
                <c:pt idx="146">
                  <c:v>2.027971</c:v>
                </c:pt>
                <c:pt idx="147">
                  <c:v>2.0452530000000002</c:v>
                </c:pt>
                <c:pt idx="148">
                  <c:v>2.0630060000000001</c:v>
                </c:pt>
                <c:pt idx="149">
                  <c:v>2.0792359999999999</c:v>
                </c:pt>
                <c:pt idx="150">
                  <c:v>2.095809</c:v>
                </c:pt>
                <c:pt idx="151">
                  <c:v>2.1131310000000001</c:v>
                </c:pt>
                <c:pt idx="152">
                  <c:v>2.1280790000000001</c:v>
                </c:pt>
                <c:pt idx="153">
                  <c:v>2.1483720000000002</c:v>
                </c:pt>
                <c:pt idx="154">
                  <c:v>2.1629770000000001</c:v>
                </c:pt>
                <c:pt idx="155">
                  <c:v>2.1858840000000002</c:v>
                </c:pt>
                <c:pt idx="156">
                  <c:v>2.2029390000000002</c:v>
                </c:pt>
                <c:pt idx="157">
                  <c:v>2.2186029999999999</c:v>
                </c:pt>
                <c:pt idx="158">
                  <c:v>2.23359</c:v>
                </c:pt>
                <c:pt idx="159">
                  <c:v>2.2543139999999999</c:v>
                </c:pt>
                <c:pt idx="160">
                  <c:v>2.269631</c:v>
                </c:pt>
                <c:pt idx="161">
                  <c:v>2.2888289999999998</c:v>
                </c:pt>
                <c:pt idx="162">
                  <c:v>2.3087710000000001</c:v>
                </c:pt>
                <c:pt idx="163">
                  <c:v>2.3241320000000001</c:v>
                </c:pt>
                <c:pt idx="164">
                  <c:v>2.3422429999999999</c:v>
                </c:pt>
                <c:pt idx="165">
                  <c:v>2.3556379999999999</c:v>
                </c:pt>
                <c:pt idx="166">
                  <c:v>2.373326</c:v>
                </c:pt>
                <c:pt idx="167">
                  <c:v>2.3926630000000002</c:v>
                </c:pt>
                <c:pt idx="168">
                  <c:v>2.4132639999999999</c:v>
                </c:pt>
                <c:pt idx="169">
                  <c:v>2.425751</c:v>
                </c:pt>
                <c:pt idx="170">
                  <c:v>2.4424450000000002</c:v>
                </c:pt>
                <c:pt idx="171">
                  <c:v>2.4700329999999999</c:v>
                </c:pt>
                <c:pt idx="172">
                  <c:v>2.4787669999999999</c:v>
                </c:pt>
                <c:pt idx="173">
                  <c:v>2.493687</c:v>
                </c:pt>
                <c:pt idx="174">
                  <c:v>2.5136820000000002</c:v>
                </c:pt>
                <c:pt idx="175">
                  <c:v>2.5306540000000002</c:v>
                </c:pt>
                <c:pt idx="176">
                  <c:v>2.5483039999999999</c:v>
                </c:pt>
                <c:pt idx="177">
                  <c:v>2.565169</c:v>
                </c:pt>
                <c:pt idx="178">
                  <c:v>2.5861809999999998</c:v>
                </c:pt>
                <c:pt idx="179">
                  <c:v>2.6058249999999998</c:v>
                </c:pt>
                <c:pt idx="180">
                  <c:v>2.617054</c:v>
                </c:pt>
                <c:pt idx="181">
                  <c:v>2.6343429999999999</c:v>
                </c:pt>
                <c:pt idx="182">
                  <c:v>2.6572640000000001</c:v>
                </c:pt>
                <c:pt idx="183">
                  <c:v>2.6790159999999998</c:v>
                </c:pt>
                <c:pt idx="184">
                  <c:v>2.6919469999999999</c:v>
                </c:pt>
                <c:pt idx="185">
                  <c:v>2.7118760000000002</c:v>
                </c:pt>
                <c:pt idx="186">
                  <c:v>2.7259030000000002</c:v>
                </c:pt>
                <c:pt idx="187">
                  <c:v>2.741276</c:v>
                </c:pt>
                <c:pt idx="188">
                  <c:v>2.7586879999999998</c:v>
                </c:pt>
                <c:pt idx="189">
                  <c:v>2.7857590000000001</c:v>
                </c:pt>
                <c:pt idx="190">
                  <c:v>2.7984100000000001</c:v>
                </c:pt>
                <c:pt idx="191">
                  <c:v>2.8188719999999998</c:v>
                </c:pt>
                <c:pt idx="192">
                  <c:v>2.8346529999999999</c:v>
                </c:pt>
                <c:pt idx="193">
                  <c:v>2.8568319999999998</c:v>
                </c:pt>
                <c:pt idx="194">
                  <c:v>2.8726389999999999</c:v>
                </c:pt>
                <c:pt idx="195">
                  <c:v>2.885993</c:v>
                </c:pt>
                <c:pt idx="196">
                  <c:v>2.9126439999999998</c:v>
                </c:pt>
                <c:pt idx="197">
                  <c:v>2.9227189999999998</c:v>
                </c:pt>
                <c:pt idx="198">
                  <c:v>2.9403980000000001</c:v>
                </c:pt>
                <c:pt idx="199">
                  <c:v>2.9571740000000002</c:v>
                </c:pt>
                <c:pt idx="200">
                  <c:v>2.980035</c:v>
                </c:pt>
                <c:pt idx="201">
                  <c:v>3.0000170000000002</c:v>
                </c:pt>
                <c:pt idx="202">
                  <c:v>3.0153850000000002</c:v>
                </c:pt>
                <c:pt idx="203">
                  <c:v>3.0302009999999999</c:v>
                </c:pt>
                <c:pt idx="204">
                  <c:v>3.0486080000000002</c:v>
                </c:pt>
                <c:pt idx="205">
                  <c:v>3.0694469999999998</c:v>
                </c:pt>
                <c:pt idx="206">
                  <c:v>3.086859</c:v>
                </c:pt>
                <c:pt idx="207">
                  <c:v>3.106824</c:v>
                </c:pt>
                <c:pt idx="208">
                  <c:v>3.1263839999999998</c:v>
                </c:pt>
                <c:pt idx="209">
                  <c:v>3.147354</c:v>
                </c:pt>
                <c:pt idx="210">
                  <c:v>3.1622439999999998</c:v>
                </c:pt>
                <c:pt idx="211">
                  <c:v>3.1807340000000002</c:v>
                </c:pt>
                <c:pt idx="212">
                  <c:v>3.2000310000000001</c:v>
                </c:pt>
                <c:pt idx="213">
                  <c:v>3.214801</c:v>
                </c:pt>
                <c:pt idx="214">
                  <c:v>3.2297220000000002</c:v>
                </c:pt>
                <c:pt idx="215">
                  <c:v>3.2518940000000001</c:v>
                </c:pt>
                <c:pt idx="216">
                  <c:v>3.2633640000000002</c:v>
                </c:pt>
                <c:pt idx="217">
                  <c:v>3.2871800000000002</c:v>
                </c:pt>
                <c:pt idx="218">
                  <c:v>3.3108300000000002</c:v>
                </c:pt>
                <c:pt idx="219">
                  <c:v>3.3307030000000002</c:v>
                </c:pt>
                <c:pt idx="220">
                  <c:v>3.343842</c:v>
                </c:pt>
                <c:pt idx="221">
                  <c:v>3.3639000000000001</c:v>
                </c:pt>
                <c:pt idx="222">
                  <c:v>3.3821910000000002</c:v>
                </c:pt>
                <c:pt idx="223">
                  <c:v>3.4013230000000001</c:v>
                </c:pt>
                <c:pt idx="224">
                  <c:v>3.4210020000000001</c:v>
                </c:pt>
                <c:pt idx="225">
                  <c:v>3.4346109999999999</c:v>
                </c:pt>
                <c:pt idx="226">
                  <c:v>3.4578850000000001</c:v>
                </c:pt>
                <c:pt idx="227">
                  <c:v>3.474205</c:v>
                </c:pt>
                <c:pt idx="228">
                  <c:v>3.4904630000000001</c:v>
                </c:pt>
                <c:pt idx="229">
                  <c:v>3.5108100000000002</c:v>
                </c:pt>
                <c:pt idx="230">
                  <c:v>3.5288810000000002</c:v>
                </c:pt>
                <c:pt idx="231">
                  <c:v>3.5445509999999998</c:v>
                </c:pt>
                <c:pt idx="232">
                  <c:v>3.56385</c:v>
                </c:pt>
                <c:pt idx="233">
                  <c:v>3.5825659999999999</c:v>
                </c:pt>
                <c:pt idx="234">
                  <c:v>3.6088119999999999</c:v>
                </c:pt>
                <c:pt idx="235">
                  <c:v>3.6279439999999998</c:v>
                </c:pt>
                <c:pt idx="236">
                  <c:v>3.6425010000000002</c:v>
                </c:pt>
                <c:pt idx="237">
                  <c:v>3.6608399999999999</c:v>
                </c:pt>
                <c:pt idx="238">
                  <c:v>3.676145</c:v>
                </c:pt>
                <c:pt idx="239">
                  <c:v>3.6947329999999998</c:v>
                </c:pt>
                <c:pt idx="240">
                  <c:v>3.7149200000000002</c:v>
                </c:pt>
                <c:pt idx="241">
                  <c:v>3.7318090000000002</c:v>
                </c:pt>
                <c:pt idx="242">
                  <c:v>3.755125</c:v>
                </c:pt>
                <c:pt idx="243">
                  <c:v>3.76979</c:v>
                </c:pt>
                <c:pt idx="244">
                  <c:v>3.7918859999999999</c:v>
                </c:pt>
                <c:pt idx="245">
                  <c:v>3.8081640000000001</c:v>
                </c:pt>
                <c:pt idx="246">
                  <c:v>3.8300429999999999</c:v>
                </c:pt>
                <c:pt idx="247">
                  <c:v>3.855137</c:v>
                </c:pt>
                <c:pt idx="248">
                  <c:v>3.869939</c:v>
                </c:pt>
                <c:pt idx="249">
                  <c:v>3.8844820000000002</c:v>
                </c:pt>
                <c:pt idx="250">
                  <c:v>3.901659</c:v>
                </c:pt>
                <c:pt idx="251">
                  <c:v>3.9245519999999998</c:v>
                </c:pt>
                <c:pt idx="252">
                  <c:v>3.9446729999999999</c:v>
                </c:pt>
                <c:pt idx="253">
                  <c:v>3.9631850000000002</c:v>
                </c:pt>
                <c:pt idx="254">
                  <c:v>3.9811740000000002</c:v>
                </c:pt>
                <c:pt idx="255">
                  <c:v>3.9961479999999998</c:v>
                </c:pt>
                <c:pt idx="256">
                  <c:v>4.0219769999999997</c:v>
                </c:pt>
                <c:pt idx="257">
                  <c:v>4.0337839999999998</c:v>
                </c:pt>
                <c:pt idx="258">
                  <c:v>4.0607009999999999</c:v>
                </c:pt>
                <c:pt idx="259">
                  <c:v>4.079097</c:v>
                </c:pt>
                <c:pt idx="260">
                  <c:v>4.0990089999999997</c:v>
                </c:pt>
                <c:pt idx="261">
                  <c:v>4.1163030000000003</c:v>
                </c:pt>
                <c:pt idx="262">
                  <c:v>4.1367039999999999</c:v>
                </c:pt>
                <c:pt idx="263">
                  <c:v>4.1530110000000002</c:v>
                </c:pt>
                <c:pt idx="264">
                  <c:v>4.1719540000000004</c:v>
                </c:pt>
                <c:pt idx="265">
                  <c:v>4.1931019999999997</c:v>
                </c:pt>
                <c:pt idx="266">
                  <c:v>4.2122520000000003</c:v>
                </c:pt>
                <c:pt idx="267">
                  <c:v>4.2282000000000002</c:v>
                </c:pt>
                <c:pt idx="268">
                  <c:v>4.2515929999999997</c:v>
                </c:pt>
                <c:pt idx="269">
                  <c:v>4.2709469999999996</c:v>
                </c:pt>
                <c:pt idx="270">
                  <c:v>4.2907000000000002</c:v>
                </c:pt>
                <c:pt idx="271">
                  <c:v>4.3070170000000001</c:v>
                </c:pt>
                <c:pt idx="272">
                  <c:v>4.3277419999999998</c:v>
                </c:pt>
                <c:pt idx="273">
                  <c:v>4.3438470000000002</c:v>
                </c:pt>
                <c:pt idx="274">
                  <c:v>4.3677900000000003</c:v>
                </c:pt>
                <c:pt idx="275">
                  <c:v>4.3857559999999998</c:v>
                </c:pt>
                <c:pt idx="276">
                  <c:v>4.4005359999999998</c:v>
                </c:pt>
                <c:pt idx="277">
                  <c:v>4.4225219999999998</c:v>
                </c:pt>
                <c:pt idx="278">
                  <c:v>4.4469139999999996</c:v>
                </c:pt>
                <c:pt idx="279">
                  <c:v>4.4634470000000004</c:v>
                </c:pt>
                <c:pt idx="280">
                  <c:v>4.4782169999999999</c:v>
                </c:pt>
                <c:pt idx="281">
                  <c:v>4.5036269999999998</c:v>
                </c:pt>
                <c:pt idx="282">
                  <c:v>4.522678</c:v>
                </c:pt>
                <c:pt idx="283">
                  <c:v>4.5417699999999996</c:v>
                </c:pt>
                <c:pt idx="284">
                  <c:v>4.5635279999999998</c:v>
                </c:pt>
                <c:pt idx="285">
                  <c:v>4.5809639999999998</c:v>
                </c:pt>
                <c:pt idx="286">
                  <c:v>4.5999090000000002</c:v>
                </c:pt>
                <c:pt idx="287">
                  <c:v>4.6191579999999997</c:v>
                </c:pt>
                <c:pt idx="288">
                  <c:v>4.6412690000000003</c:v>
                </c:pt>
                <c:pt idx="289">
                  <c:v>4.6592250000000002</c:v>
                </c:pt>
                <c:pt idx="290">
                  <c:v>4.6772090000000004</c:v>
                </c:pt>
                <c:pt idx="291">
                  <c:v>4.6970830000000001</c:v>
                </c:pt>
                <c:pt idx="292">
                  <c:v>4.716831</c:v>
                </c:pt>
                <c:pt idx="293">
                  <c:v>4.7319820000000004</c:v>
                </c:pt>
                <c:pt idx="294">
                  <c:v>4.758521</c:v>
                </c:pt>
                <c:pt idx="295">
                  <c:v>4.7771179999999998</c:v>
                </c:pt>
                <c:pt idx="296">
                  <c:v>4.7959560000000003</c:v>
                </c:pt>
                <c:pt idx="297">
                  <c:v>4.8164749999999996</c:v>
                </c:pt>
                <c:pt idx="298">
                  <c:v>4.8370439999999997</c:v>
                </c:pt>
                <c:pt idx="299">
                  <c:v>4.857056</c:v>
                </c:pt>
                <c:pt idx="300">
                  <c:v>4.8726529999999997</c:v>
                </c:pt>
                <c:pt idx="301">
                  <c:v>4.899</c:v>
                </c:pt>
                <c:pt idx="302">
                  <c:v>4.9123580000000002</c:v>
                </c:pt>
                <c:pt idx="303">
                  <c:v>4.9337030000000004</c:v>
                </c:pt>
                <c:pt idx="304">
                  <c:v>4.9588349999999997</c:v>
                </c:pt>
                <c:pt idx="305">
                  <c:v>4.9722780000000002</c:v>
                </c:pt>
                <c:pt idx="306">
                  <c:v>4.9961460000000004</c:v>
                </c:pt>
                <c:pt idx="307">
                  <c:v>5.0138740000000004</c:v>
                </c:pt>
                <c:pt idx="308">
                  <c:v>5.0343140000000002</c:v>
                </c:pt>
                <c:pt idx="309">
                  <c:v>5.0509680000000001</c:v>
                </c:pt>
                <c:pt idx="310">
                  <c:v>5.0732210000000002</c:v>
                </c:pt>
                <c:pt idx="311">
                  <c:v>5.0934030000000003</c:v>
                </c:pt>
                <c:pt idx="312">
                  <c:v>5.1097989999999998</c:v>
                </c:pt>
                <c:pt idx="313">
                  <c:v>5.1316600000000001</c:v>
                </c:pt>
                <c:pt idx="314">
                  <c:v>5.1543169999999998</c:v>
                </c:pt>
                <c:pt idx="315">
                  <c:v>5.1747329999999998</c:v>
                </c:pt>
                <c:pt idx="316">
                  <c:v>5.1942060000000003</c:v>
                </c:pt>
                <c:pt idx="317">
                  <c:v>5.2080359999999999</c:v>
                </c:pt>
                <c:pt idx="318">
                  <c:v>5.226445</c:v>
                </c:pt>
                <c:pt idx="319">
                  <c:v>5.2514700000000003</c:v>
                </c:pt>
                <c:pt idx="320">
                  <c:v>5.2707709999999999</c:v>
                </c:pt>
                <c:pt idx="321">
                  <c:v>5.2934830000000002</c:v>
                </c:pt>
                <c:pt idx="322">
                  <c:v>5.3117650000000003</c:v>
                </c:pt>
                <c:pt idx="323">
                  <c:v>5.3304720000000003</c:v>
                </c:pt>
                <c:pt idx="324">
                  <c:v>5.3496730000000001</c:v>
                </c:pt>
                <c:pt idx="325">
                  <c:v>5.3665750000000001</c:v>
                </c:pt>
                <c:pt idx="326">
                  <c:v>5.3941429999999997</c:v>
                </c:pt>
                <c:pt idx="327">
                  <c:v>5.4096190000000002</c:v>
                </c:pt>
                <c:pt idx="328">
                  <c:v>5.4279609999999998</c:v>
                </c:pt>
                <c:pt idx="329">
                  <c:v>5.4502490000000003</c:v>
                </c:pt>
                <c:pt idx="330">
                  <c:v>5.4744999999999999</c:v>
                </c:pt>
                <c:pt idx="331">
                  <c:v>5.4885919999999997</c:v>
                </c:pt>
                <c:pt idx="332">
                  <c:v>5.5015700000000001</c:v>
                </c:pt>
                <c:pt idx="333">
                  <c:v>5.5331279999999996</c:v>
                </c:pt>
                <c:pt idx="334">
                  <c:v>5.5508519999999999</c:v>
                </c:pt>
                <c:pt idx="335">
                  <c:v>5.5692740000000001</c:v>
                </c:pt>
                <c:pt idx="336">
                  <c:v>5.5892350000000004</c:v>
                </c:pt>
                <c:pt idx="337">
                  <c:v>5.6103420000000002</c:v>
                </c:pt>
                <c:pt idx="338">
                  <c:v>5.6267490000000002</c:v>
                </c:pt>
                <c:pt idx="339">
                  <c:v>5.6490419999999997</c:v>
                </c:pt>
                <c:pt idx="340">
                  <c:v>5.670401</c:v>
                </c:pt>
                <c:pt idx="341">
                  <c:v>5.6912130000000003</c:v>
                </c:pt>
                <c:pt idx="342">
                  <c:v>5.7080669999999998</c:v>
                </c:pt>
                <c:pt idx="343">
                  <c:v>5.7296329999999998</c:v>
                </c:pt>
                <c:pt idx="344">
                  <c:v>5.7529000000000003</c:v>
                </c:pt>
                <c:pt idx="345">
                  <c:v>5.7664809999999997</c:v>
                </c:pt>
                <c:pt idx="346">
                  <c:v>5.7894990000000002</c:v>
                </c:pt>
                <c:pt idx="347">
                  <c:v>5.8079609999999997</c:v>
                </c:pt>
                <c:pt idx="348">
                  <c:v>5.8296760000000001</c:v>
                </c:pt>
                <c:pt idx="349">
                  <c:v>5.8524200000000004</c:v>
                </c:pt>
                <c:pt idx="350">
                  <c:v>5.871956</c:v>
                </c:pt>
                <c:pt idx="351">
                  <c:v>5.8916700000000004</c:v>
                </c:pt>
                <c:pt idx="352">
                  <c:v>5.9088029999999998</c:v>
                </c:pt>
                <c:pt idx="353">
                  <c:v>5.93072</c:v>
                </c:pt>
                <c:pt idx="354">
                  <c:v>5.9494990000000003</c:v>
                </c:pt>
                <c:pt idx="355">
                  <c:v>5.9709339999999997</c:v>
                </c:pt>
                <c:pt idx="356">
                  <c:v>5.9885380000000001</c:v>
                </c:pt>
                <c:pt idx="357">
                  <c:v>6.011145</c:v>
                </c:pt>
                <c:pt idx="358">
                  <c:v>6.0337949999999996</c:v>
                </c:pt>
                <c:pt idx="359">
                  <c:v>6.0519369999999997</c:v>
                </c:pt>
                <c:pt idx="360">
                  <c:v>6.0694920000000003</c:v>
                </c:pt>
                <c:pt idx="361">
                  <c:v>6.0902640000000003</c:v>
                </c:pt>
                <c:pt idx="362">
                  <c:v>6.1100469999999998</c:v>
                </c:pt>
                <c:pt idx="363">
                  <c:v>6.1314909999999996</c:v>
                </c:pt>
                <c:pt idx="364">
                  <c:v>6.1510220000000002</c:v>
                </c:pt>
                <c:pt idx="365">
                  <c:v>6.1718039999999998</c:v>
                </c:pt>
                <c:pt idx="366">
                  <c:v>6.1888019999999999</c:v>
                </c:pt>
                <c:pt idx="367">
                  <c:v>6.2178259999999996</c:v>
                </c:pt>
                <c:pt idx="368">
                  <c:v>6.235773</c:v>
                </c:pt>
                <c:pt idx="369">
                  <c:v>6.2514649999999996</c:v>
                </c:pt>
                <c:pt idx="370">
                  <c:v>6.2716079999999996</c:v>
                </c:pt>
                <c:pt idx="371">
                  <c:v>6.2961970000000003</c:v>
                </c:pt>
                <c:pt idx="372">
                  <c:v>6.3124099999999999</c:v>
                </c:pt>
                <c:pt idx="373">
                  <c:v>6.3347170000000004</c:v>
                </c:pt>
                <c:pt idx="374">
                  <c:v>6.3516539999999999</c:v>
                </c:pt>
                <c:pt idx="375">
                  <c:v>6.3759839999999999</c:v>
                </c:pt>
                <c:pt idx="376">
                  <c:v>6.3989510000000003</c:v>
                </c:pt>
                <c:pt idx="377">
                  <c:v>6.415546</c:v>
                </c:pt>
                <c:pt idx="378">
                  <c:v>6.4362430000000002</c:v>
                </c:pt>
                <c:pt idx="379">
                  <c:v>6.4550989999999997</c:v>
                </c:pt>
                <c:pt idx="380">
                  <c:v>6.47837</c:v>
                </c:pt>
                <c:pt idx="381">
                  <c:v>6.4990560000000004</c:v>
                </c:pt>
                <c:pt idx="382">
                  <c:v>6.5206770000000001</c:v>
                </c:pt>
                <c:pt idx="383">
                  <c:v>6.5380950000000002</c:v>
                </c:pt>
                <c:pt idx="384">
                  <c:v>6.5602510000000001</c:v>
                </c:pt>
                <c:pt idx="385">
                  <c:v>6.5790030000000002</c:v>
                </c:pt>
                <c:pt idx="386">
                  <c:v>6.5998749999999999</c:v>
                </c:pt>
                <c:pt idx="387">
                  <c:v>6.6190759999999997</c:v>
                </c:pt>
                <c:pt idx="388">
                  <c:v>6.6472530000000001</c:v>
                </c:pt>
                <c:pt idx="389">
                  <c:v>6.6587529999999999</c:v>
                </c:pt>
                <c:pt idx="390">
                  <c:v>6.6813589999999996</c:v>
                </c:pt>
                <c:pt idx="391">
                  <c:v>6.7045919999999999</c:v>
                </c:pt>
                <c:pt idx="392">
                  <c:v>6.7233260000000001</c:v>
                </c:pt>
                <c:pt idx="393">
                  <c:v>6.7397470000000004</c:v>
                </c:pt>
                <c:pt idx="394">
                  <c:v>6.7599130000000001</c:v>
                </c:pt>
                <c:pt idx="395">
                  <c:v>6.7887009999999997</c:v>
                </c:pt>
                <c:pt idx="396">
                  <c:v>6.8049030000000004</c:v>
                </c:pt>
                <c:pt idx="397">
                  <c:v>6.8274090000000003</c:v>
                </c:pt>
                <c:pt idx="398">
                  <c:v>6.8440899999999996</c:v>
                </c:pt>
                <c:pt idx="399">
                  <c:v>6.8631229999999999</c:v>
                </c:pt>
                <c:pt idx="400">
                  <c:v>6.8880379999999999</c:v>
                </c:pt>
                <c:pt idx="401">
                  <c:v>6.9097569999999999</c:v>
                </c:pt>
                <c:pt idx="402">
                  <c:v>6.9334939999999996</c:v>
                </c:pt>
                <c:pt idx="403">
                  <c:v>6.9516730000000004</c:v>
                </c:pt>
                <c:pt idx="404">
                  <c:v>6.9725299999999999</c:v>
                </c:pt>
                <c:pt idx="405">
                  <c:v>6.988111</c:v>
                </c:pt>
                <c:pt idx="406">
                  <c:v>7.0097180000000003</c:v>
                </c:pt>
                <c:pt idx="407">
                  <c:v>7.0321179999999996</c:v>
                </c:pt>
                <c:pt idx="408">
                  <c:v>7.057671</c:v>
                </c:pt>
                <c:pt idx="409">
                  <c:v>7.0765469999999997</c:v>
                </c:pt>
                <c:pt idx="410">
                  <c:v>7.0988810000000004</c:v>
                </c:pt>
                <c:pt idx="411">
                  <c:v>7.1148639999999999</c:v>
                </c:pt>
                <c:pt idx="412">
                  <c:v>7.1413019999999996</c:v>
                </c:pt>
                <c:pt idx="413">
                  <c:v>7.1636699999999998</c:v>
                </c:pt>
                <c:pt idx="414">
                  <c:v>7.1836900000000004</c:v>
                </c:pt>
                <c:pt idx="415">
                  <c:v>7.2089790000000002</c:v>
                </c:pt>
                <c:pt idx="416">
                  <c:v>7.2238910000000001</c:v>
                </c:pt>
                <c:pt idx="417">
                  <c:v>7.2579469999999997</c:v>
                </c:pt>
                <c:pt idx="418">
                  <c:v>7.2896270000000003</c:v>
                </c:pt>
                <c:pt idx="419">
                  <c:v>7.3216460000000003</c:v>
                </c:pt>
                <c:pt idx="420">
                  <c:v>7.3449200000000001</c:v>
                </c:pt>
                <c:pt idx="421">
                  <c:v>7.3679220000000001</c:v>
                </c:pt>
                <c:pt idx="422">
                  <c:v>7.3982999999999999</c:v>
                </c:pt>
                <c:pt idx="423">
                  <c:v>7.4230650000000002</c:v>
                </c:pt>
              </c:numCache>
            </c:numRef>
          </c:xVal>
          <c:yVal>
            <c:numRef>
              <c:f>'042 280Grad DC04 90 Grad WR'!$D$4:$D$1453</c:f>
              <c:numCache>
                <c:formatCode>0.00</c:formatCode>
                <c:ptCount val="1450"/>
                <c:pt idx="0">
                  <c:v>0</c:v>
                </c:pt>
                <c:pt idx="1">
                  <c:v>9.5244370000000007</c:v>
                </c:pt>
                <c:pt idx="2">
                  <c:v>58.747031999999997</c:v>
                </c:pt>
                <c:pt idx="3">
                  <c:v>149.90209999999999</c:v>
                </c:pt>
                <c:pt idx="4">
                  <c:v>284.68130500000001</c:v>
                </c:pt>
                <c:pt idx="5">
                  <c:v>467.53094499999997</c:v>
                </c:pt>
                <c:pt idx="6">
                  <c:v>691.40676900000005</c:v>
                </c:pt>
                <c:pt idx="7">
                  <c:v>941.480682</c:v>
                </c:pt>
                <c:pt idx="8">
                  <c:v>1190.9553530000001</c:v>
                </c:pt>
                <c:pt idx="9">
                  <c:v>1425.4480289999999</c:v>
                </c:pt>
                <c:pt idx="10">
                  <c:v>1638.3063050000001</c:v>
                </c:pt>
                <c:pt idx="11">
                  <c:v>1809.277253</c:v>
                </c:pt>
                <c:pt idx="12">
                  <c:v>1922.1065980000001</c:v>
                </c:pt>
                <c:pt idx="13">
                  <c:v>2008.7265930000001</c:v>
                </c:pt>
                <c:pt idx="14">
                  <c:v>2079.9302069999999</c:v>
                </c:pt>
                <c:pt idx="15">
                  <c:v>2138.8708799999999</c:v>
                </c:pt>
                <c:pt idx="16">
                  <c:v>2191.720002</c:v>
                </c:pt>
                <c:pt idx="17">
                  <c:v>2237.9909980000002</c:v>
                </c:pt>
                <c:pt idx="18">
                  <c:v>2281.3745429999999</c:v>
                </c:pt>
                <c:pt idx="19">
                  <c:v>2318.9409489999998</c:v>
                </c:pt>
                <c:pt idx="20">
                  <c:v>2355.5210269999998</c:v>
                </c:pt>
                <c:pt idx="21">
                  <c:v>2391.6804510000002</c:v>
                </c:pt>
                <c:pt idx="22">
                  <c:v>2424.783966</c:v>
                </c:pt>
                <c:pt idx="23">
                  <c:v>2455.8352359999999</c:v>
                </c:pt>
                <c:pt idx="24">
                  <c:v>2487.8298650000002</c:v>
                </c:pt>
                <c:pt idx="25">
                  <c:v>2516.010041</c:v>
                </c:pt>
                <c:pt idx="26">
                  <c:v>2545.0427549999999</c:v>
                </c:pt>
                <c:pt idx="27">
                  <c:v>2570.1587220000001</c:v>
                </c:pt>
                <c:pt idx="28">
                  <c:v>2591.8930970000001</c:v>
                </c:pt>
                <c:pt idx="29">
                  <c:v>2614.7793280000001</c:v>
                </c:pt>
                <c:pt idx="30">
                  <c:v>2641.4131170000001</c:v>
                </c:pt>
                <c:pt idx="31">
                  <c:v>2644.015656</c:v>
                </c:pt>
                <c:pt idx="32">
                  <c:v>2616.103791</c:v>
                </c:pt>
                <c:pt idx="33">
                  <c:v>2664.1321109999999</c:v>
                </c:pt>
                <c:pt idx="34">
                  <c:v>2624.9648750000001</c:v>
                </c:pt>
                <c:pt idx="35">
                  <c:v>2666.7312320000001</c:v>
                </c:pt>
                <c:pt idx="36">
                  <c:v>2666.9634099999998</c:v>
                </c:pt>
                <c:pt idx="37">
                  <c:v>2729.1716620000002</c:v>
                </c:pt>
                <c:pt idx="38">
                  <c:v>2723.7334289999999</c:v>
                </c:pt>
                <c:pt idx="39">
                  <c:v>2777.6802069999999</c:v>
                </c:pt>
                <c:pt idx="40">
                  <c:v>2810.8628239999998</c:v>
                </c:pt>
                <c:pt idx="41">
                  <c:v>2842.761994</c:v>
                </c:pt>
                <c:pt idx="42">
                  <c:v>2797.0952459999999</c:v>
                </c:pt>
                <c:pt idx="43">
                  <c:v>2843.064484</c:v>
                </c:pt>
                <c:pt idx="44">
                  <c:v>2877.8984679999999</c:v>
                </c:pt>
                <c:pt idx="45">
                  <c:v>2906.190216</c:v>
                </c:pt>
                <c:pt idx="46">
                  <c:v>2904.0608219999999</c:v>
                </c:pt>
                <c:pt idx="47">
                  <c:v>2897.510773</c:v>
                </c:pt>
                <c:pt idx="48">
                  <c:v>2957.9324040000001</c:v>
                </c:pt>
                <c:pt idx="49">
                  <c:v>2894.174591</c:v>
                </c:pt>
                <c:pt idx="50">
                  <c:v>2942.797638</c:v>
                </c:pt>
                <c:pt idx="51">
                  <c:v>2970.9853819999998</c:v>
                </c:pt>
                <c:pt idx="52">
                  <c:v>3001.0586250000001</c:v>
                </c:pt>
                <c:pt idx="53">
                  <c:v>3006.6343080000001</c:v>
                </c:pt>
                <c:pt idx="54">
                  <c:v>3032.0134589999998</c:v>
                </c:pt>
                <c:pt idx="55">
                  <c:v>3036.3371889999999</c:v>
                </c:pt>
                <c:pt idx="56">
                  <c:v>3048.120148</c:v>
                </c:pt>
                <c:pt idx="57">
                  <c:v>3078.6477359999999</c:v>
                </c:pt>
                <c:pt idx="58">
                  <c:v>3047.6228339999998</c:v>
                </c:pt>
                <c:pt idx="59">
                  <c:v>3081.00882</c:v>
                </c:pt>
                <c:pt idx="60">
                  <c:v>3096.7710269999998</c:v>
                </c:pt>
                <c:pt idx="61">
                  <c:v>3109.3174140000001</c:v>
                </c:pt>
                <c:pt idx="62">
                  <c:v>3134.7727359999999</c:v>
                </c:pt>
                <c:pt idx="63">
                  <c:v>3140.1736150000002</c:v>
                </c:pt>
                <c:pt idx="64">
                  <c:v>3170.7868960000001</c:v>
                </c:pt>
                <c:pt idx="65">
                  <c:v>3155.99881</c:v>
                </c:pt>
                <c:pt idx="66">
                  <c:v>3177.1135559999998</c:v>
                </c:pt>
                <c:pt idx="67">
                  <c:v>3184.2239079999999</c:v>
                </c:pt>
                <c:pt idx="68">
                  <c:v>3186.4487610000001</c:v>
                </c:pt>
                <c:pt idx="69">
                  <c:v>3198.8635559999998</c:v>
                </c:pt>
                <c:pt idx="70">
                  <c:v>3210.188752</c:v>
                </c:pt>
                <c:pt idx="71">
                  <c:v>3221.0737610000001</c:v>
                </c:pt>
                <c:pt idx="72">
                  <c:v>3235.6086730000002</c:v>
                </c:pt>
                <c:pt idx="73">
                  <c:v>3238.4380190000002</c:v>
                </c:pt>
                <c:pt idx="74">
                  <c:v>3249.5378730000002</c:v>
                </c:pt>
                <c:pt idx="75">
                  <c:v>3260.8227849999998</c:v>
                </c:pt>
                <c:pt idx="76">
                  <c:v>3262.9316720000002</c:v>
                </c:pt>
                <c:pt idx="77">
                  <c:v>3269.8801579999999</c:v>
                </c:pt>
                <c:pt idx="78">
                  <c:v>3273.7361150000002</c:v>
                </c:pt>
                <c:pt idx="79">
                  <c:v>3287.2390449999998</c:v>
                </c:pt>
                <c:pt idx="80">
                  <c:v>3293.1543280000001</c:v>
                </c:pt>
                <c:pt idx="81">
                  <c:v>3303.0591129999998</c:v>
                </c:pt>
                <c:pt idx="82">
                  <c:v>3311.7258609999999</c:v>
                </c:pt>
                <c:pt idx="83">
                  <c:v>3314.9739079999999</c:v>
                </c:pt>
                <c:pt idx="84">
                  <c:v>3320.7163390000001</c:v>
                </c:pt>
                <c:pt idx="85">
                  <c:v>3327.8877259999999</c:v>
                </c:pt>
                <c:pt idx="86">
                  <c:v>3341.907013</c:v>
                </c:pt>
                <c:pt idx="87">
                  <c:v>3345.4765929999999</c:v>
                </c:pt>
                <c:pt idx="88">
                  <c:v>3352.6267400000002</c:v>
                </c:pt>
                <c:pt idx="89">
                  <c:v>3356.8755190000002</c:v>
                </c:pt>
                <c:pt idx="90">
                  <c:v>3364.282502</c:v>
                </c:pt>
                <c:pt idx="91">
                  <c:v>3368.8017890000001</c:v>
                </c:pt>
                <c:pt idx="92">
                  <c:v>3375.7944640000001</c:v>
                </c:pt>
                <c:pt idx="93">
                  <c:v>3380.1545719999999</c:v>
                </c:pt>
                <c:pt idx="94">
                  <c:v>3380.101349</c:v>
                </c:pt>
                <c:pt idx="95">
                  <c:v>3389.3950500000001</c:v>
                </c:pt>
                <c:pt idx="96">
                  <c:v>3397.9741519999998</c:v>
                </c:pt>
                <c:pt idx="97">
                  <c:v>3401.5942690000002</c:v>
                </c:pt>
                <c:pt idx="98">
                  <c:v>3406.7949530000001</c:v>
                </c:pt>
                <c:pt idx="99">
                  <c:v>3411.9909980000002</c:v>
                </c:pt>
                <c:pt idx="100">
                  <c:v>3415.5671699999998</c:v>
                </c:pt>
                <c:pt idx="101">
                  <c:v>3421.7468570000001</c:v>
                </c:pt>
                <c:pt idx="102">
                  <c:v>3424.6780090000002</c:v>
                </c:pt>
                <c:pt idx="103">
                  <c:v>3429.164338</c:v>
                </c:pt>
                <c:pt idx="104">
                  <c:v>3433.601838</c:v>
                </c:pt>
                <c:pt idx="105">
                  <c:v>3436.9641419999998</c:v>
                </c:pt>
                <c:pt idx="106">
                  <c:v>3442.2109679999999</c:v>
                </c:pt>
                <c:pt idx="107">
                  <c:v>3447.1892400000002</c:v>
                </c:pt>
                <c:pt idx="108">
                  <c:v>3450.7495429999999</c:v>
                </c:pt>
                <c:pt idx="109">
                  <c:v>3453.8706360000001</c:v>
                </c:pt>
                <c:pt idx="110">
                  <c:v>3458.0239569999999</c:v>
                </c:pt>
                <c:pt idx="111">
                  <c:v>3461.5410470000002</c:v>
                </c:pt>
                <c:pt idx="112">
                  <c:v>3464.80008</c:v>
                </c:pt>
                <c:pt idx="113">
                  <c:v>3469.7422179999999</c:v>
                </c:pt>
                <c:pt idx="114">
                  <c:v>3473.1072089999998</c:v>
                </c:pt>
                <c:pt idx="115">
                  <c:v>3476.66507</c:v>
                </c:pt>
                <c:pt idx="116">
                  <c:v>3482.134552</c:v>
                </c:pt>
                <c:pt idx="117">
                  <c:v>3484.4721989999998</c:v>
                </c:pt>
                <c:pt idx="118">
                  <c:v>3487.9548650000002</c:v>
                </c:pt>
                <c:pt idx="119">
                  <c:v>3491.0210269999998</c:v>
                </c:pt>
                <c:pt idx="120">
                  <c:v>3492.4585269999998</c:v>
                </c:pt>
                <c:pt idx="121">
                  <c:v>3496.2854309999998</c:v>
                </c:pt>
                <c:pt idx="122">
                  <c:v>3499.5278629999998</c:v>
                </c:pt>
                <c:pt idx="123">
                  <c:v>3501.8706360000001</c:v>
                </c:pt>
                <c:pt idx="124">
                  <c:v>3505.5044250000001</c:v>
                </c:pt>
                <c:pt idx="125">
                  <c:v>3509.198273</c:v>
                </c:pt>
                <c:pt idx="126">
                  <c:v>3514.8203429999999</c:v>
                </c:pt>
                <c:pt idx="127">
                  <c:v>3515.1291809999998</c:v>
                </c:pt>
                <c:pt idx="128">
                  <c:v>3520.3108219999999</c:v>
                </c:pt>
                <c:pt idx="129">
                  <c:v>3522.5307929999999</c:v>
                </c:pt>
                <c:pt idx="130">
                  <c:v>3525.3811340000002</c:v>
                </c:pt>
                <c:pt idx="131">
                  <c:v>3525.5928039999999</c:v>
                </c:pt>
                <c:pt idx="132">
                  <c:v>3529.1365049999999</c:v>
                </c:pt>
                <c:pt idx="133">
                  <c:v>3531.5710760000002</c:v>
                </c:pt>
                <c:pt idx="134">
                  <c:v>3534.5574040000001</c:v>
                </c:pt>
                <c:pt idx="135">
                  <c:v>3537.4504700000002</c:v>
                </c:pt>
                <c:pt idx="136">
                  <c:v>3539.174591</c:v>
                </c:pt>
                <c:pt idx="137">
                  <c:v>3542.993927</c:v>
                </c:pt>
                <c:pt idx="138">
                  <c:v>3546.1294250000001</c:v>
                </c:pt>
                <c:pt idx="139">
                  <c:v>3546.6184389999999</c:v>
                </c:pt>
                <c:pt idx="140">
                  <c:v>3550.7710269999998</c:v>
                </c:pt>
                <c:pt idx="141">
                  <c:v>3553.9260559999998</c:v>
                </c:pt>
                <c:pt idx="142">
                  <c:v>3556.219513</c:v>
                </c:pt>
                <c:pt idx="143">
                  <c:v>3558.735627</c:v>
                </c:pt>
                <c:pt idx="144">
                  <c:v>3560.354523</c:v>
                </c:pt>
                <c:pt idx="145">
                  <c:v>3562.855744</c:v>
                </c:pt>
                <c:pt idx="146">
                  <c:v>3566.2292790000001</c:v>
                </c:pt>
                <c:pt idx="147">
                  <c:v>3565.9507140000001</c:v>
                </c:pt>
                <c:pt idx="148">
                  <c:v>3567.3259589999998</c:v>
                </c:pt>
                <c:pt idx="149">
                  <c:v>3569.60257</c:v>
                </c:pt>
                <c:pt idx="150">
                  <c:v>3570.8096009999999</c:v>
                </c:pt>
                <c:pt idx="151">
                  <c:v>3574.1931460000001</c:v>
                </c:pt>
                <c:pt idx="152">
                  <c:v>3575.4690249999999</c:v>
                </c:pt>
                <c:pt idx="153">
                  <c:v>3577.7336730000002</c:v>
                </c:pt>
                <c:pt idx="154">
                  <c:v>3580.9690249999999</c:v>
                </c:pt>
                <c:pt idx="155">
                  <c:v>3580.4048160000002</c:v>
                </c:pt>
                <c:pt idx="156">
                  <c:v>3583.9614569999999</c:v>
                </c:pt>
                <c:pt idx="157">
                  <c:v>3585.9792790000001</c:v>
                </c:pt>
                <c:pt idx="158">
                  <c:v>3587.190705</c:v>
                </c:pt>
                <c:pt idx="159">
                  <c:v>3590.5215149999999</c:v>
                </c:pt>
                <c:pt idx="160">
                  <c:v>3592.1631170000001</c:v>
                </c:pt>
                <c:pt idx="161">
                  <c:v>3595.6692200000002</c:v>
                </c:pt>
                <c:pt idx="162">
                  <c:v>3596.955841</c:v>
                </c:pt>
                <c:pt idx="163">
                  <c:v>3596.8684389999999</c:v>
                </c:pt>
                <c:pt idx="164">
                  <c:v>3601.0998840000002</c:v>
                </c:pt>
                <c:pt idx="165">
                  <c:v>3601.2917790000001</c:v>
                </c:pt>
                <c:pt idx="166">
                  <c:v>3601.478302</c:v>
                </c:pt>
                <c:pt idx="167">
                  <c:v>3604.03006</c:v>
                </c:pt>
                <c:pt idx="168">
                  <c:v>3603.080841</c:v>
                </c:pt>
                <c:pt idx="169">
                  <c:v>3605.266388</c:v>
                </c:pt>
                <c:pt idx="170">
                  <c:v>3607.8354800000002</c:v>
                </c:pt>
                <c:pt idx="171">
                  <c:v>3608.283966</c:v>
                </c:pt>
                <c:pt idx="172">
                  <c:v>3609.9180000000001</c:v>
                </c:pt>
                <c:pt idx="173">
                  <c:v>3611.0666809999998</c:v>
                </c:pt>
                <c:pt idx="174">
                  <c:v>3611.3249820000001</c:v>
                </c:pt>
                <c:pt idx="175">
                  <c:v>3613.0451969999999</c:v>
                </c:pt>
                <c:pt idx="176">
                  <c:v>3613.4548650000002</c:v>
                </c:pt>
                <c:pt idx="177">
                  <c:v>3615.313263</c:v>
                </c:pt>
                <c:pt idx="178">
                  <c:v>3618.648713</c:v>
                </c:pt>
                <c:pt idx="179">
                  <c:v>3619.2497870000002</c:v>
                </c:pt>
                <c:pt idx="180">
                  <c:v>3621.3970039999999</c:v>
                </c:pt>
                <c:pt idx="181">
                  <c:v>3621.7253730000002</c:v>
                </c:pt>
                <c:pt idx="182">
                  <c:v>3623.1035470000002</c:v>
                </c:pt>
                <c:pt idx="183">
                  <c:v>3624.7712710000001</c:v>
                </c:pt>
                <c:pt idx="184">
                  <c:v>3626.2490539999999</c:v>
                </c:pt>
                <c:pt idx="185">
                  <c:v>3627.188752</c:v>
                </c:pt>
                <c:pt idx="186">
                  <c:v>3628.344513</c:v>
                </c:pt>
                <c:pt idx="187">
                  <c:v>3629.5683899999999</c:v>
                </c:pt>
                <c:pt idx="188">
                  <c:v>3623.8840639999999</c:v>
                </c:pt>
                <c:pt idx="189">
                  <c:v>3633.3623360000001</c:v>
                </c:pt>
                <c:pt idx="190">
                  <c:v>3633.7615049999999</c:v>
                </c:pt>
                <c:pt idx="191">
                  <c:v>3635.3230290000001</c:v>
                </c:pt>
                <c:pt idx="192">
                  <c:v>3637.260041</c:v>
                </c:pt>
                <c:pt idx="193">
                  <c:v>3636.5066230000002</c:v>
                </c:pt>
                <c:pt idx="194">
                  <c:v>3638.9209289999999</c:v>
                </c:pt>
                <c:pt idx="195">
                  <c:v>3640.2627259999999</c:v>
                </c:pt>
                <c:pt idx="196">
                  <c:v>3641.5674140000001</c:v>
                </c:pt>
                <c:pt idx="197">
                  <c:v>3643.1980290000001</c:v>
                </c:pt>
                <c:pt idx="198">
                  <c:v>3643.628205</c:v>
                </c:pt>
                <c:pt idx="199">
                  <c:v>3643.7217110000001</c:v>
                </c:pt>
                <c:pt idx="200">
                  <c:v>3646.353302</c:v>
                </c:pt>
                <c:pt idx="201">
                  <c:v>3644.4526679999999</c:v>
                </c:pt>
                <c:pt idx="202">
                  <c:v>3645.683869</c:v>
                </c:pt>
                <c:pt idx="203">
                  <c:v>3646.6008609999999</c:v>
                </c:pt>
                <c:pt idx="204">
                  <c:v>3648.1828919999998</c:v>
                </c:pt>
                <c:pt idx="205">
                  <c:v>3648.9114079999999</c:v>
                </c:pt>
                <c:pt idx="206">
                  <c:v>3649.0896299999999</c:v>
                </c:pt>
                <c:pt idx="207">
                  <c:v>3651.3042300000002</c:v>
                </c:pt>
                <c:pt idx="208">
                  <c:v>3650.9758609999999</c:v>
                </c:pt>
                <c:pt idx="209">
                  <c:v>3651.3330390000001</c:v>
                </c:pt>
                <c:pt idx="210">
                  <c:v>3652.1179510000002</c:v>
                </c:pt>
                <c:pt idx="211">
                  <c:v>3652.8574530000001</c:v>
                </c:pt>
                <c:pt idx="212">
                  <c:v>3653.776398</c:v>
                </c:pt>
                <c:pt idx="213">
                  <c:v>3655.4665839999998</c:v>
                </c:pt>
                <c:pt idx="214">
                  <c:v>3656.488312</c:v>
                </c:pt>
                <c:pt idx="215">
                  <c:v>3658.4180000000001</c:v>
                </c:pt>
                <c:pt idx="216">
                  <c:v>3658.9045719999999</c:v>
                </c:pt>
                <c:pt idx="217">
                  <c:v>3658.8305970000001</c:v>
                </c:pt>
                <c:pt idx="218">
                  <c:v>3660.1108709999999</c:v>
                </c:pt>
                <c:pt idx="219">
                  <c:v>3660.688263</c:v>
                </c:pt>
                <c:pt idx="220">
                  <c:v>3659.447052</c:v>
                </c:pt>
                <c:pt idx="221">
                  <c:v>3660.6741029999998</c:v>
                </c:pt>
                <c:pt idx="222">
                  <c:v>3661.1040349999998</c:v>
                </c:pt>
                <c:pt idx="223">
                  <c:v>3661.8110660000002</c:v>
                </c:pt>
                <c:pt idx="224">
                  <c:v>3663.0735169999998</c:v>
                </c:pt>
                <c:pt idx="225">
                  <c:v>3663.7612610000001</c:v>
                </c:pt>
                <c:pt idx="226">
                  <c:v>3663.8584289999999</c:v>
                </c:pt>
                <c:pt idx="227">
                  <c:v>3664.4914859999999</c:v>
                </c:pt>
                <c:pt idx="228">
                  <c:v>3663.8083799999999</c:v>
                </c:pt>
                <c:pt idx="229">
                  <c:v>3666.188752</c:v>
                </c:pt>
                <c:pt idx="230">
                  <c:v>3665.6479800000002</c:v>
                </c:pt>
                <c:pt idx="231">
                  <c:v>3665.6860660000002</c:v>
                </c:pt>
                <c:pt idx="232">
                  <c:v>3666.1697089999998</c:v>
                </c:pt>
                <c:pt idx="233">
                  <c:v>3667.22757</c:v>
                </c:pt>
                <c:pt idx="234">
                  <c:v>3668.4773260000002</c:v>
                </c:pt>
                <c:pt idx="235">
                  <c:v>3668.5530090000002</c:v>
                </c:pt>
                <c:pt idx="236">
                  <c:v>3668.8640449999998</c:v>
                </c:pt>
                <c:pt idx="237">
                  <c:v>3668.455109</c:v>
                </c:pt>
                <c:pt idx="238">
                  <c:v>3668.0132140000001</c:v>
                </c:pt>
                <c:pt idx="239">
                  <c:v>3667.6245429999999</c:v>
                </c:pt>
                <c:pt idx="240">
                  <c:v>3669.5054019999998</c:v>
                </c:pt>
                <c:pt idx="241">
                  <c:v>3669.1977849999998</c:v>
                </c:pt>
                <c:pt idx="242">
                  <c:v>3670.4118960000001</c:v>
                </c:pt>
                <c:pt idx="243">
                  <c:v>3669.8230290000001</c:v>
                </c:pt>
                <c:pt idx="244">
                  <c:v>3669.9350890000001</c:v>
                </c:pt>
                <c:pt idx="245">
                  <c:v>3670.0503239999998</c:v>
                </c:pt>
                <c:pt idx="246">
                  <c:v>3669.7041319999998</c:v>
                </c:pt>
                <c:pt idx="247">
                  <c:v>3669.054474</c:v>
                </c:pt>
                <c:pt idx="248">
                  <c:v>3669.2485660000002</c:v>
                </c:pt>
                <c:pt idx="249">
                  <c:v>3669.6142890000001</c:v>
                </c:pt>
                <c:pt idx="250">
                  <c:v>3669.8796699999998</c:v>
                </c:pt>
                <c:pt idx="251">
                  <c:v>3670.2075500000001</c:v>
                </c:pt>
                <c:pt idx="252">
                  <c:v>3670.2766419999998</c:v>
                </c:pt>
                <c:pt idx="253">
                  <c:v>3669.6870429999999</c:v>
                </c:pt>
                <c:pt idx="254">
                  <c:v>3668.2536930000001</c:v>
                </c:pt>
                <c:pt idx="255">
                  <c:v>3668.8047179999999</c:v>
                </c:pt>
                <c:pt idx="256">
                  <c:v>3669.0246889999999</c:v>
                </c:pt>
                <c:pt idx="257">
                  <c:v>3667.9858709999999</c:v>
                </c:pt>
                <c:pt idx="258">
                  <c:v>3668.1460269999998</c:v>
                </c:pt>
                <c:pt idx="259">
                  <c:v>3668.991974</c:v>
                </c:pt>
                <c:pt idx="260">
                  <c:v>3668.5454410000002</c:v>
                </c:pt>
                <c:pt idx="261">
                  <c:v>3669.1784980000002</c:v>
                </c:pt>
                <c:pt idx="262">
                  <c:v>3668.1264959999999</c:v>
                </c:pt>
                <c:pt idx="263">
                  <c:v>3667.2922669999998</c:v>
                </c:pt>
                <c:pt idx="264">
                  <c:v>3668.3254700000002</c:v>
                </c:pt>
                <c:pt idx="265">
                  <c:v>3668.0847480000002</c:v>
                </c:pt>
                <c:pt idx="266">
                  <c:v>3666.4748840000002</c:v>
                </c:pt>
                <c:pt idx="267">
                  <c:v>3666.6499330000001</c:v>
                </c:pt>
                <c:pt idx="268">
                  <c:v>3665.851349</c:v>
                </c:pt>
                <c:pt idx="269">
                  <c:v>3666.9270329999999</c:v>
                </c:pt>
                <c:pt idx="270">
                  <c:v>3664.8569640000001</c:v>
                </c:pt>
                <c:pt idx="271">
                  <c:v>3663.7544250000001</c:v>
                </c:pt>
                <c:pt idx="272">
                  <c:v>3664.2182929999999</c:v>
                </c:pt>
                <c:pt idx="273">
                  <c:v>3663.5893860000001</c:v>
                </c:pt>
                <c:pt idx="274">
                  <c:v>3661.3066720000002</c:v>
                </c:pt>
                <c:pt idx="275">
                  <c:v>3662.9165349999998</c:v>
                </c:pt>
                <c:pt idx="276">
                  <c:v>3662.210724</c:v>
                </c:pt>
                <c:pt idx="277">
                  <c:v>3661.4980780000001</c:v>
                </c:pt>
                <c:pt idx="278">
                  <c:v>3662.438752</c:v>
                </c:pt>
                <c:pt idx="279">
                  <c:v>3660.7554019999998</c:v>
                </c:pt>
                <c:pt idx="280">
                  <c:v>3659.7546699999998</c:v>
                </c:pt>
                <c:pt idx="281">
                  <c:v>3659.7566230000002</c:v>
                </c:pt>
                <c:pt idx="282">
                  <c:v>3658.2661440000002</c:v>
                </c:pt>
                <c:pt idx="283">
                  <c:v>3656.38382</c:v>
                </c:pt>
                <c:pt idx="284">
                  <c:v>3655.8386540000001</c:v>
                </c:pt>
                <c:pt idx="285">
                  <c:v>3654.3252259999999</c:v>
                </c:pt>
                <c:pt idx="286">
                  <c:v>3654.9194640000001</c:v>
                </c:pt>
                <c:pt idx="287">
                  <c:v>3653.6958319999999</c:v>
                </c:pt>
                <c:pt idx="288">
                  <c:v>3654.148224</c:v>
                </c:pt>
                <c:pt idx="289">
                  <c:v>3652.6274720000001</c:v>
                </c:pt>
                <c:pt idx="290">
                  <c:v>3651.3852849999998</c:v>
                </c:pt>
                <c:pt idx="291">
                  <c:v>3652.1279610000001</c:v>
                </c:pt>
                <c:pt idx="292">
                  <c:v>3650.586213</c:v>
                </c:pt>
                <c:pt idx="293">
                  <c:v>3648.2099920000001</c:v>
                </c:pt>
                <c:pt idx="294">
                  <c:v>3646.5552069999999</c:v>
                </c:pt>
                <c:pt idx="295">
                  <c:v>3645.9602359999999</c:v>
                </c:pt>
                <c:pt idx="296">
                  <c:v>3645.902619</c:v>
                </c:pt>
                <c:pt idx="297">
                  <c:v>3643.7095039999999</c:v>
                </c:pt>
                <c:pt idx="298">
                  <c:v>3641.4812320000001</c:v>
                </c:pt>
                <c:pt idx="299">
                  <c:v>3640.2883609999999</c:v>
                </c:pt>
                <c:pt idx="300">
                  <c:v>3638.4304510000002</c:v>
                </c:pt>
                <c:pt idx="301">
                  <c:v>3636.6543280000001</c:v>
                </c:pt>
                <c:pt idx="302">
                  <c:v>3636.3691720000002</c:v>
                </c:pt>
                <c:pt idx="303">
                  <c:v>3634.542023</c:v>
                </c:pt>
                <c:pt idx="304">
                  <c:v>3633.9800110000001</c:v>
                </c:pt>
                <c:pt idx="305">
                  <c:v>3633.0317690000002</c:v>
                </c:pt>
                <c:pt idx="306">
                  <c:v>3631.41507</c:v>
                </c:pt>
                <c:pt idx="307">
                  <c:v>3628.4985660000002</c:v>
                </c:pt>
                <c:pt idx="308">
                  <c:v>3627.5430000000001</c:v>
                </c:pt>
                <c:pt idx="309">
                  <c:v>3623.5886540000001</c:v>
                </c:pt>
                <c:pt idx="310">
                  <c:v>3622.0830390000001</c:v>
                </c:pt>
                <c:pt idx="311">
                  <c:v>3620.6448059999998</c:v>
                </c:pt>
                <c:pt idx="312">
                  <c:v>3617.6504220000002</c:v>
                </c:pt>
                <c:pt idx="313">
                  <c:v>3615.4248360000001</c:v>
                </c:pt>
                <c:pt idx="314">
                  <c:v>3612.672638</c:v>
                </c:pt>
                <c:pt idx="315">
                  <c:v>3610.483185</c:v>
                </c:pt>
                <c:pt idx="316">
                  <c:v>3607.57132</c:v>
                </c:pt>
                <c:pt idx="317">
                  <c:v>3603.7927549999999</c:v>
                </c:pt>
                <c:pt idx="318">
                  <c:v>3600.657013</c:v>
                </c:pt>
                <c:pt idx="319">
                  <c:v>3598.4060370000002</c:v>
                </c:pt>
                <c:pt idx="320">
                  <c:v>3594.295685</c:v>
                </c:pt>
                <c:pt idx="321">
                  <c:v>3591.4380190000002</c:v>
                </c:pt>
                <c:pt idx="322">
                  <c:v>3588.3840639999999</c:v>
                </c:pt>
                <c:pt idx="323">
                  <c:v>3584.9868470000001</c:v>
                </c:pt>
                <c:pt idx="324">
                  <c:v>3579.9184879999998</c:v>
                </c:pt>
                <c:pt idx="325">
                  <c:v>3576.836213</c:v>
                </c:pt>
                <c:pt idx="326">
                  <c:v>3573.128937</c:v>
                </c:pt>
                <c:pt idx="327">
                  <c:v>3569.4507140000001</c:v>
                </c:pt>
                <c:pt idx="328">
                  <c:v>3562.9983219999999</c:v>
                </c:pt>
                <c:pt idx="329">
                  <c:v>3559.6626289999999</c:v>
                </c:pt>
                <c:pt idx="330">
                  <c:v>3554.883088</c:v>
                </c:pt>
                <c:pt idx="331">
                  <c:v>3550.0879220000002</c:v>
                </c:pt>
                <c:pt idx="332">
                  <c:v>3547.0447089999998</c:v>
                </c:pt>
                <c:pt idx="333">
                  <c:v>3542.7783509999999</c:v>
                </c:pt>
                <c:pt idx="334">
                  <c:v>3539.0893860000001</c:v>
                </c:pt>
                <c:pt idx="335">
                  <c:v>3533.930695</c:v>
                </c:pt>
                <c:pt idx="336">
                  <c:v>3528.3435370000002</c:v>
                </c:pt>
                <c:pt idx="337">
                  <c:v>3523.5998840000002</c:v>
                </c:pt>
                <c:pt idx="338">
                  <c:v>3517.3506170000001</c:v>
                </c:pt>
                <c:pt idx="339">
                  <c:v>3513.2102359999999</c:v>
                </c:pt>
                <c:pt idx="340">
                  <c:v>3507.3452459999999</c:v>
                </c:pt>
                <c:pt idx="341">
                  <c:v>3502.4592590000002</c:v>
                </c:pt>
                <c:pt idx="342">
                  <c:v>3496.4792790000001</c:v>
                </c:pt>
                <c:pt idx="343">
                  <c:v>3489.7009589999998</c:v>
                </c:pt>
                <c:pt idx="344">
                  <c:v>3483.5466620000002</c:v>
                </c:pt>
                <c:pt idx="345">
                  <c:v>3477.5376289999999</c:v>
                </c:pt>
                <c:pt idx="346">
                  <c:v>3470.9678039999999</c:v>
                </c:pt>
                <c:pt idx="347">
                  <c:v>3464.6965639999999</c:v>
                </c:pt>
                <c:pt idx="348">
                  <c:v>3457.7392890000001</c:v>
                </c:pt>
                <c:pt idx="349">
                  <c:v>3450.8816230000002</c:v>
                </c:pt>
                <c:pt idx="350">
                  <c:v>3444.783966</c:v>
                </c:pt>
                <c:pt idx="351">
                  <c:v>3437.1721499999999</c:v>
                </c:pt>
                <c:pt idx="352">
                  <c:v>3429.9177549999999</c:v>
                </c:pt>
                <c:pt idx="353">
                  <c:v>3421.6846009999999</c:v>
                </c:pt>
                <c:pt idx="354">
                  <c:v>3413.878937</c:v>
                </c:pt>
                <c:pt idx="355">
                  <c:v>3405.6457829999999</c:v>
                </c:pt>
                <c:pt idx="356">
                  <c:v>3397.8218080000001</c:v>
                </c:pt>
                <c:pt idx="357">
                  <c:v>3390.136994</c:v>
                </c:pt>
                <c:pt idx="358">
                  <c:v>3382.048859</c:v>
                </c:pt>
                <c:pt idx="359">
                  <c:v>3373.0622870000002</c:v>
                </c:pt>
                <c:pt idx="360">
                  <c:v>3365.5691230000002</c:v>
                </c:pt>
                <c:pt idx="361">
                  <c:v>3355.9555970000001</c:v>
                </c:pt>
                <c:pt idx="362">
                  <c:v>3346.113312</c:v>
                </c:pt>
                <c:pt idx="363">
                  <c:v>3335.7075500000001</c:v>
                </c:pt>
                <c:pt idx="364">
                  <c:v>3326.6465149999999</c:v>
                </c:pt>
                <c:pt idx="365">
                  <c:v>3315.7265929999999</c:v>
                </c:pt>
                <c:pt idx="366">
                  <c:v>3305.5737610000001</c:v>
                </c:pt>
                <c:pt idx="367">
                  <c:v>3295.2253730000002</c:v>
                </c:pt>
                <c:pt idx="368">
                  <c:v>3285.4560860000001</c:v>
                </c:pt>
                <c:pt idx="369">
                  <c:v>3273.139435</c:v>
                </c:pt>
                <c:pt idx="370">
                  <c:v>3261.1987610000001</c:v>
                </c:pt>
                <c:pt idx="371">
                  <c:v>3249.1587220000001</c:v>
                </c:pt>
                <c:pt idx="372">
                  <c:v>3238.3403629999998</c:v>
                </c:pt>
                <c:pt idx="373">
                  <c:v>3225.6130680000001</c:v>
                </c:pt>
                <c:pt idx="374">
                  <c:v>3212.8034980000002</c:v>
                </c:pt>
                <c:pt idx="375">
                  <c:v>3199.9016419999998</c:v>
                </c:pt>
                <c:pt idx="376">
                  <c:v>3186.5054019999998</c:v>
                </c:pt>
                <c:pt idx="377">
                  <c:v>3173.0459289999999</c:v>
                </c:pt>
                <c:pt idx="378">
                  <c:v>3159.152619</c:v>
                </c:pt>
                <c:pt idx="379">
                  <c:v>3143.866974</c:v>
                </c:pt>
                <c:pt idx="380">
                  <c:v>3128.9660950000002</c:v>
                </c:pt>
                <c:pt idx="381">
                  <c:v>3114.0193180000001</c:v>
                </c:pt>
                <c:pt idx="382">
                  <c:v>3099.4284980000002</c:v>
                </c:pt>
                <c:pt idx="383">
                  <c:v>3084.2788390000001</c:v>
                </c:pt>
                <c:pt idx="384">
                  <c:v>3068.335724</c:v>
                </c:pt>
                <c:pt idx="385">
                  <c:v>3051.4021299999999</c:v>
                </c:pt>
                <c:pt idx="386">
                  <c:v>3034.6623840000002</c:v>
                </c:pt>
                <c:pt idx="387">
                  <c:v>3017.28006</c:v>
                </c:pt>
                <c:pt idx="388">
                  <c:v>3000.742463</c:v>
                </c:pt>
                <c:pt idx="389">
                  <c:v>2982.7134099999998</c:v>
                </c:pt>
                <c:pt idx="390">
                  <c:v>2964.2671209999999</c:v>
                </c:pt>
                <c:pt idx="391">
                  <c:v>2944.6572569999998</c:v>
                </c:pt>
                <c:pt idx="392">
                  <c:v>2925.9597480000002</c:v>
                </c:pt>
                <c:pt idx="393">
                  <c:v>2904.7842110000001</c:v>
                </c:pt>
                <c:pt idx="394">
                  <c:v>2885.766877</c:v>
                </c:pt>
                <c:pt idx="395">
                  <c:v>2864.2803039999999</c:v>
                </c:pt>
                <c:pt idx="396">
                  <c:v>2843.0757140000001</c:v>
                </c:pt>
                <c:pt idx="397">
                  <c:v>2818.7143860000001</c:v>
                </c:pt>
                <c:pt idx="398">
                  <c:v>2796.7624820000001</c:v>
                </c:pt>
                <c:pt idx="399">
                  <c:v>2771.9243470000001</c:v>
                </c:pt>
                <c:pt idx="400">
                  <c:v>2749.3003239999998</c:v>
                </c:pt>
                <c:pt idx="401">
                  <c:v>2723.665802</c:v>
                </c:pt>
                <c:pt idx="402">
                  <c:v>2698.3774720000001</c:v>
                </c:pt>
                <c:pt idx="403">
                  <c:v>2672.414338</c:v>
                </c:pt>
                <c:pt idx="404">
                  <c:v>2644.4280090000002</c:v>
                </c:pt>
                <c:pt idx="405">
                  <c:v>2616.2827459999999</c:v>
                </c:pt>
                <c:pt idx="406">
                  <c:v>2586.9575500000001</c:v>
                </c:pt>
                <c:pt idx="407">
                  <c:v>2556.420685</c:v>
                </c:pt>
                <c:pt idx="408">
                  <c:v>2525.6264959999999</c:v>
                </c:pt>
                <c:pt idx="409">
                  <c:v>2491.4458319999999</c:v>
                </c:pt>
                <c:pt idx="410">
                  <c:v>2459.0603339999998</c:v>
                </c:pt>
                <c:pt idx="411">
                  <c:v>2424.0764469999999</c:v>
                </c:pt>
                <c:pt idx="412">
                  <c:v>2386.6196599999998</c:v>
                </c:pt>
                <c:pt idx="413">
                  <c:v>2348.0620429999999</c:v>
                </c:pt>
                <c:pt idx="414">
                  <c:v>2307.511994</c:v>
                </c:pt>
                <c:pt idx="415">
                  <c:v>2260.9497379999998</c:v>
                </c:pt>
                <c:pt idx="416">
                  <c:v>2180.355744</c:v>
                </c:pt>
                <c:pt idx="417">
                  <c:v>1905.1843570000001</c:v>
                </c:pt>
                <c:pt idx="418">
                  <c:v>1588.6389469999999</c:v>
                </c:pt>
                <c:pt idx="419">
                  <c:v>1364.9599920000001</c:v>
                </c:pt>
                <c:pt idx="420">
                  <c:v>1172.296051</c:v>
                </c:pt>
                <c:pt idx="421">
                  <c:v>1020.225861</c:v>
                </c:pt>
                <c:pt idx="422">
                  <c:v>901.55429100000003</c:v>
                </c:pt>
                <c:pt idx="423">
                  <c:v>772.89437899999996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2-447D-9266-24DFB351EE91}"/>
            </c:ext>
          </c:extLst>
        </c:ser>
        <c:ser>
          <c:idx val="3"/>
          <c:order val="4"/>
          <c:tx>
            <c:strRef>
              <c:f>'045 280Grad DC04 90 Grad WR'!$A$1:$I$1</c:f>
              <c:strCache>
                <c:ptCount val="1"/>
                <c:pt idx="0">
                  <c:v>045 280Grad DC04 90 Grad WR</c:v>
                </c:pt>
              </c:strCache>
            </c:strRef>
          </c:tx>
          <c:marker>
            <c:symbol val="none"/>
          </c:marker>
          <c:xVal>
            <c:numRef>
              <c:f>'045 280Grad DC04 90 Grad WR'!$B$4:$B$1431</c:f>
              <c:numCache>
                <c:formatCode>General</c:formatCode>
                <c:ptCount val="1428"/>
                <c:pt idx="0">
                  <c:v>0</c:v>
                </c:pt>
                <c:pt idx="1">
                  <c:v>3.209E-3</c:v>
                </c:pt>
                <c:pt idx="2">
                  <c:v>1.5839999999999999E-3</c:v>
                </c:pt>
                <c:pt idx="3">
                  <c:v>3.8379999999999998E-3</c:v>
                </c:pt>
                <c:pt idx="4">
                  <c:v>2.9759999999999999E-3</c:v>
                </c:pt>
                <c:pt idx="5">
                  <c:v>2.4880000000000002E-3</c:v>
                </c:pt>
                <c:pt idx="6">
                  <c:v>5.6210000000000001E-3</c:v>
                </c:pt>
                <c:pt idx="7">
                  <c:v>9.4520000000000003E-3</c:v>
                </c:pt>
                <c:pt idx="8">
                  <c:v>8.8889999999999993E-3</c:v>
                </c:pt>
                <c:pt idx="9">
                  <c:v>1.3612000000000001E-2</c:v>
                </c:pt>
                <c:pt idx="10">
                  <c:v>1.5544000000000001E-2</c:v>
                </c:pt>
                <c:pt idx="11">
                  <c:v>2.5090999999999999E-2</c:v>
                </c:pt>
                <c:pt idx="12">
                  <c:v>3.2258000000000002E-2</c:v>
                </c:pt>
                <c:pt idx="13">
                  <c:v>4.3999000000000003E-2</c:v>
                </c:pt>
                <c:pt idx="14">
                  <c:v>5.3573000000000003E-2</c:v>
                </c:pt>
                <c:pt idx="15">
                  <c:v>6.6848000000000005E-2</c:v>
                </c:pt>
                <c:pt idx="16">
                  <c:v>8.0775E-2</c:v>
                </c:pt>
                <c:pt idx="17">
                  <c:v>9.1651999999999997E-2</c:v>
                </c:pt>
                <c:pt idx="18">
                  <c:v>0.103606</c:v>
                </c:pt>
                <c:pt idx="19">
                  <c:v>0.115826</c:v>
                </c:pt>
                <c:pt idx="20">
                  <c:v>0.127417</c:v>
                </c:pt>
                <c:pt idx="21">
                  <c:v>0.14108100000000001</c:v>
                </c:pt>
                <c:pt idx="22">
                  <c:v>0.15196100000000001</c:v>
                </c:pt>
                <c:pt idx="23">
                  <c:v>0.16108</c:v>
                </c:pt>
                <c:pt idx="24">
                  <c:v>0.17849699999999999</c:v>
                </c:pt>
                <c:pt idx="25">
                  <c:v>0.191027</c:v>
                </c:pt>
                <c:pt idx="26">
                  <c:v>0.19982800000000001</c:v>
                </c:pt>
                <c:pt idx="27">
                  <c:v>0.215112</c:v>
                </c:pt>
                <c:pt idx="28">
                  <c:v>0.223436</c:v>
                </c:pt>
                <c:pt idx="29">
                  <c:v>0.24005000000000001</c:v>
                </c:pt>
                <c:pt idx="30">
                  <c:v>0.25294899999999998</c:v>
                </c:pt>
                <c:pt idx="31">
                  <c:v>0.263768</c:v>
                </c:pt>
                <c:pt idx="32">
                  <c:v>0.27743899999999999</c:v>
                </c:pt>
                <c:pt idx="33">
                  <c:v>0.29044199999999998</c:v>
                </c:pt>
                <c:pt idx="34">
                  <c:v>0.30422399999999999</c:v>
                </c:pt>
                <c:pt idx="35">
                  <c:v>0.31937199999999999</c:v>
                </c:pt>
                <c:pt idx="36">
                  <c:v>0.32891599999999999</c:v>
                </c:pt>
                <c:pt idx="37">
                  <c:v>0.34346399999999999</c:v>
                </c:pt>
                <c:pt idx="38">
                  <c:v>0.35735099999999997</c:v>
                </c:pt>
                <c:pt idx="39">
                  <c:v>0.37035499999999999</c:v>
                </c:pt>
                <c:pt idx="40">
                  <c:v>0.38186100000000001</c:v>
                </c:pt>
                <c:pt idx="41">
                  <c:v>0.39438800000000002</c:v>
                </c:pt>
                <c:pt idx="42">
                  <c:v>0.40921600000000002</c:v>
                </c:pt>
                <c:pt idx="43">
                  <c:v>0.42190800000000001</c:v>
                </c:pt>
                <c:pt idx="44">
                  <c:v>0.43719999999999998</c:v>
                </c:pt>
                <c:pt idx="45">
                  <c:v>0.44983899999999999</c:v>
                </c:pt>
                <c:pt idx="46">
                  <c:v>0.463061</c:v>
                </c:pt>
                <c:pt idx="47">
                  <c:v>0.47713100000000003</c:v>
                </c:pt>
                <c:pt idx="48">
                  <c:v>0.49152899999999999</c:v>
                </c:pt>
                <c:pt idx="49">
                  <c:v>0.50323499999999999</c:v>
                </c:pt>
                <c:pt idx="50">
                  <c:v>0.51642399999999999</c:v>
                </c:pt>
                <c:pt idx="51">
                  <c:v>0.53037400000000001</c:v>
                </c:pt>
                <c:pt idx="52">
                  <c:v>0.54122899999999996</c:v>
                </c:pt>
                <c:pt idx="53">
                  <c:v>0.56020999999999999</c:v>
                </c:pt>
                <c:pt idx="54">
                  <c:v>0.57503899999999997</c:v>
                </c:pt>
                <c:pt idx="55">
                  <c:v>0.58616999999999997</c:v>
                </c:pt>
                <c:pt idx="56">
                  <c:v>0.60084700000000002</c:v>
                </c:pt>
                <c:pt idx="57">
                  <c:v>0.60882899999999995</c:v>
                </c:pt>
                <c:pt idx="58">
                  <c:v>0.62664900000000001</c:v>
                </c:pt>
                <c:pt idx="59">
                  <c:v>0.64012000000000002</c:v>
                </c:pt>
                <c:pt idx="60">
                  <c:v>0.65655799999999997</c:v>
                </c:pt>
                <c:pt idx="61">
                  <c:v>0.66577299999999995</c:v>
                </c:pt>
                <c:pt idx="62">
                  <c:v>0.68278899999999998</c:v>
                </c:pt>
                <c:pt idx="63">
                  <c:v>0.69596800000000003</c:v>
                </c:pt>
                <c:pt idx="64">
                  <c:v>0.71451799999999999</c:v>
                </c:pt>
                <c:pt idx="65">
                  <c:v>0.72824900000000004</c:v>
                </c:pt>
                <c:pt idx="66">
                  <c:v>0.741201</c:v>
                </c:pt>
                <c:pt idx="67">
                  <c:v>0.74972099999999997</c:v>
                </c:pt>
                <c:pt idx="68">
                  <c:v>0.76466299999999998</c:v>
                </c:pt>
                <c:pt idx="69">
                  <c:v>0.77908299999999997</c:v>
                </c:pt>
                <c:pt idx="70">
                  <c:v>0.79108800000000001</c:v>
                </c:pt>
                <c:pt idx="71">
                  <c:v>0.80858699999999994</c:v>
                </c:pt>
                <c:pt idx="72">
                  <c:v>0.824438</c:v>
                </c:pt>
                <c:pt idx="73">
                  <c:v>0.84006099999999995</c:v>
                </c:pt>
                <c:pt idx="74">
                  <c:v>0.85507900000000003</c:v>
                </c:pt>
                <c:pt idx="75">
                  <c:v>0.86886200000000002</c:v>
                </c:pt>
                <c:pt idx="76">
                  <c:v>0.88539500000000004</c:v>
                </c:pt>
                <c:pt idx="77">
                  <c:v>0.90021099999999998</c:v>
                </c:pt>
                <c:pt idx="78">
                  <c:v>0.91830900000000004</c:v>
                </c:pt>
                <c:pt idx="79">
                  <c:v>0.93296800000000002</c:v>
                </c:pt>
                <c:pt idx="80">
                  <c:v>0.94872699999999999</c:v>
                </c:pt>
                <c:pt idx="81">
                  <c:v>0.96227200000000002</c:v>
                </c:pt>
                <c:pt idx="82">
                  <c:v>0.97067899999999996</c:v>
                </c:pt>
                <c:pt idx="83">
                  <c:v>0.98877800000000005</c:v>
                </c:pt>
                <c:pt idx="84">
                  <c:v>0.99992000000000003</c:v>
                </c:pt>
                <c:pt idx="85">
                  <c:v>1.016438</c:v>
                </c:pt>
                <c:pt idx="86">
                  <c:v>1.0316810000000001</c:v>
                </c:pt>
                <c:pt idx="87">
                  <c:v>1.0472859999999999</c:v>
                </c:pt>
                <c:pt idx="88">
                  <c:v>1.0618050000000001</c:v>
                </c:pt>
                <c:pt idx="89">
                  <c:v>1.078071</c:v>
                </c:pt>
                <c:pt idx="90">
                  <c:v>1.0929800000000001</c:v>
                </c:pt>
                <c:pt idx="91">
                  <c:v>1.1095429999999999</c:v>
                </c:pt>
                <c:pt idx="92">
                  <c:v>1.1259140000000001</c:v>
                </c:pt>
                <c:pt idx="93">
                  <c:v>1.1424810000000001</c:v>
                </c:pt>
                <c:pt idx="94">
                  <c:v>1.15499</c:v>
                </c:pt>
                <c:pt idx="95">
                  <c:v>1.1725289999999999</c:v>
                </c:pt>
                <c:pt idx="96">
                  <c:v>1.1872229999999999</c:v>
                </c:pt>
                <c:pt idx="97">
                  <c:v>1.2009190000000001</c:v>
                </c:pt>
                <c:pt idx="98">
                  <c:v>1.2193659999999999</c:v>
                </c:pt>
                <c:pt idx="99">
                  <c:v>1.233517</c:v>
                </c:pt>
                <c:pt idx="100">
                  <c:v>1.249128</c:v>
                </c:pt>
                <c:pt idx="101">
                  <c:v>1.2622629999999999</c:v>
                </c:pt>
                <c:pt idx="102">
                  <c:v>1.2813650000000001</c:v>
                </c:pt>
                <c:pt idx="103">
                  <c:v>1.2954969999999999</c:v>
                </c:pt>
                <c:pt idx="104">
                  <c:v>1.3098479999999999</c:v>
                </c:pt>
                <c:pt idx="105">
                  <c:v>1.327272</c:v>
                </c:pt>
                <c:pt idx="106">
                  <c:v>1.341631</c:v>
                </c:pt>
                <c:pt idx="107">
                  <c:v>1.3560030000000001</c:v>
                </c:pt>
                <c:pt idx="108">
                  <c:v>1.372603</c:v>
                </c:pt>
                <c:pt idx="109">
                  <c:v>1.3912279999999999</c:v>
                </c:pt>
                <c:pt idx="110">
                  <c:v>1.405629</c:v>
                </c:pt>
                <c:pt idx="111">
                  <c:v>1.4219619999999999</c:v>
                </c:pt>
                <c:pt idx="112">
                  <c:v>1.4398249999999999</c:v>
                </c:pt>
                <c:pt idx="113">
                  <c:v>1.454699</c:v>
                </c:pt>
                <c:pt idx="114">
                  <c:v>1.4693860000000001</c:v>
                </c:pt>
                <c:pt idx="115">
                  <c:v>1.4898709999999999</c:v>
                </c:pt>
                <c:pt idx="116">
                  <c:v>1.5043960000000001</c:v>
                </c:pt>
                <c:pt idx="117">
                  <c:v>1.522322</c:v>
                </c:pt>
                <c:pt idx="118">
                  <c:v>1.539126</c:v>
                </c:pt>
                <c:pt idx="119">
                  <c:v>1.5519590000000001</c:v>
                </c:pt>
                <c:pt idx="120">
                  <c:v>1.5685709999999999</c:v>
                </c:pt>
                <c:pt idx="121">
                  <c:v>1.5861730000000001</c:v>
                </c:pt>
                <c:pt idx="122">
                  <c:v>1.603332</c:v>
                </c:pt>
                <c:pt idx="123">
                  <c:v>1.61972</c:v>
                </c:pt>
                <c:pt idx="124">
                  <c:v>1.636809</c:v>
                </c:pt>
                <c:pt idx="125">
                  <c:v>1.6523760000000001</c:v>
                </c:pt>
                <c:pt idx="126">
                  <c:v>1.6692020000000001</c:v>
                </c:pt>
                <c:pt idx="127">
                  <c:v>1.6837979999999999</c:v>
                </c:pt>
                <c:pt idx="128">
                  <c:v>1.698615</c:v>
                </c:pt>
                <c:pt idx="129">
                  <c:v>1.7179530000000001</c:v>
                </c:pt>
                <c:pt idx="130">
                  <c:v>1.736186</c:v>
                </c:pt>
                <c:pt idx="131">
                  <c:v>1.7492209999999999</c:v>
                </c:pt>
                <c:pt idx="132">
                  <c:v>1.765196</c:v>
                </c:pt>
                <c:pt idx="133">
                  <c:v>1.7843180000000001</c:v>
                </c:pt>
                <c:pt idx="134">
                  <c:v>1.799882</c:v>
                </c:pt>
                <c:pt idx="135">
                  <c:v>1.8176540000000001</c:v>
                </c:pt>
                <c:pt idx="136">
                  <c:v>1.830676</c:v>
                </c:pt>
                <c:pt idx="137">
                  <c:v>1.8559760000000001</c:v>
                </c:pt>
                <c:pt idx="138">
                  <c:v>1.8699790000000001</c:v>
                </c:pt>
                <c:pt idx="139">
                  <c:v>1.8858079999999999</c:v>
                </c:pt>
                <c:pt idx="140">
                  <c:v>1.90218</c:v>
                </c:pt>
                <c:pt idx="141">
                  <c:v>1.917305</c:v>
                </c:pt>
                <c:pt idx="142">
                  <c:v>1.9371499999999999</c:v>
                </c:pt>
                <c:pt idx="143">
                  <c:v>1.951964</c:v>
                </c:pt>
                <c:pt idx="144">
                  <c:v>1.970685</c:v>
                </c:pt>
                <c:pt idx="145">
                  <c:v>1.986788</c:v>
                </c:pt>
                <c:pt idx="146">
                  <c:v>2.0028160000000002</c:v>
                </c:pt>
                <c:pt idx="147">
                  <c:v>2.0256289999999999</c:v>
                </c:pt>
                <c:pt idx="148">
                  <c:v>2.036683</c:v>
                </c:pt>
                <c:pt idx="149">
                  <c:v>2.0553539999999999</c:v>
                </c:pt>
                <c:pt idx="150">
                  <c:v>2.0733229999999998</c:v>
                </c:pt>
                <c:pt idx="151">
                  <c:v>2.090525</c:v>
                </c:pt>
                <c:pt idx="152">
                  <c:v>2.1068069999999999</c:v>
                </c:pt>
                <c:pt idx="153">
                  <c:v>2.1227670000000001</c:v>
                </c:pt>
                <c:pt idx="154">
                  <c:v>2.141521</c:v>
                </c:pt>
                <c:pt idx="155">
                  <c:v>2.1579809999999999</c:v>
                </c:pt>
                <c:pt idx="156">
                  <c:v>2.1702729999999999</c:v>
                </c:pt>
                <c:pt idx="157">
                  <c:v>2.1913079999999998</c:v>
                </c:pt>
                <c:pt idx="158">
                  <c:v>2.2112319999999999</c:v>
                </c:pt>
                <c:pt idx="159">
                  <c:v>2.2274080000000001</c:v>
                </c:pt>
                <c:pt idx="160">
                  <c:v>2.2446839999999999</c:v>
                </c:pt>
                <c:pt idx="161">
                  <c:v>2.260599</c:v>
                </c:pt>
                <c:pt idx="162">
                  <c:v>2.2787419999999998</c:v>
                </c:pt>
                <c:pt idx="163">
                  <c:v>2.295836</c:v>
                </c:pt>
                <c:pt idx="164">
                  <c:v>2.3105889999999998</c:v>
                </c:pt>
                <c:pt idx="165">
                  <c:v>2.3298299999999998</c:v>
                </c:pt>
                <c:pt idx="166">
                  <c:v>2.3478729999999999</c:v>
                </c:pt>
                <c:pt idx="167">
                  <c:v>2.3673700000000002</c:v>
                </c:pt>
                <c:pt idx="168">
                  <c:v>2.3832529999999998</c:v>
                </c:pt>
                <c:pt idx="169">
                  <c:v>2.4019970000000002</c:v>
                </c:pt>
                <c:pt idx="170">
                  <c:v>2.4167649999999998</c:v>
                </c:pt>
                <c:pt idx="171">
                  <c:v>2.4354529999999999</c:v>
                </c:pt>
                <c:pt idx="172">
                  <c:v>2.4521480000000002</c:v>
                </c:pt>
                <c:pt idx="173">
                  <c:v>2.4702280000000001</c:v>
                </c:pt>
                <c:pt idx="174">
                  <c:v>2.4893239999999999</c:v>
                </c:pt>
                <c:pt idx="175">
                  <c:v>2.5057529999999999</c:v>
                </c:pt>
                <c:pt idx="176">
                  <c:v>2.5240659999999999</c:v>
                </c:pt>
                <c:pt idx="177">
                  <c:v>2.5385219999999999</c:v>
                </c:pt>
                <c:pt idx="178">
                  <c:v>2.5581290000000001</c:v>
                </c:pt>
                <c:pt idx="179">
                  <c:v>2.5758939999999999</c:v>
                </c:pt>
                <c:pt idx="180">
                  <c:v>2.5941269999999998</c:v>
                </c:pt>
                <c:pt idx="181">
                  <c:v>2.6109070000000001</c:v>
                </c:pt>
                <c:pt idx="182">
                  <c:v>2.6305510000000001</c:v>
                </c:pt>
                <c:pt idx="183">
                  <c:v>2.6452399999999998</c:v>
                </c:pt>
                <c:pt idx="184">
                  <c:v>2.6640739999999998</c:v>
                </c:pt>
                <c:pt idx="185">
                  <c:v>2.6823790000000001</c:v>
                </c:pt>
                <c:pt idx="186">
                  <c:v>2.7055639999999999</c:v>
                </c:pt>
                <c:pt idx="187">
                  <c:v>2.7186469999999998</c:v>
                </c:pt>
                <c:pt idx="188">
                  <c:v>2.7367379999999999</c:v>
                </c:pt>
                <c:pt idx="189">
                  <c:v>2.7546430000000002</c:v>
                </c:pt>
                <c:pt idx="190">
                  <c:v>2.7723450000000001</c:v>
                </c:pt>
                <c:pt idx="191">
                  <c:v>2.7884630000000001</c:v>
                </c:pt>
                <c:pt idx="192">
                  <c:v>2.8082630000000002</c:v>
                </c:pt>
                <c:pt idx="193">
                  <c:v>2.8185519999999999</c:v>
                </c:pt>
                <c:pt idx="194">
                  <c:v>2.8424649999999998</c:v>
                </c:pt>
                <c:pt idx="195">
                  <c:v>2.858425</c:v>
                </c:pt>
                <c:pt idx="196">
                  <c:v>2.8794119999999999</c:v>
                </c:pt>
                <c:pt idx="197">
                  <c:v>2.8973610000000001</c:v>
                </c:pt>
                <c:pt idx="198">
                  <c:v>2.916347</c:v>
                </c:pt>
                <c:pt idx="199">
                  <c:v>2.9321630000000001</c:v>
                </c:pt>
                <c:pt idx="200">
                  <c:v>2.9537100000000001</c:v>
                </c:pt>
                <c:pt idx="201">
                  <c:v>2.9716819999999999</c:v>
                </c:pt>
                <c:pt idx="202">
                  <c:v>2.989506</c:v>
                </c:pt>
                <c:pt idx="203">
                  <c:v>3.0051619999999999</c:v>
                </c:pt>
                <c:pt idx="204">
                  <c:v>3.0236700000000001</c:v>
                </c:pt>
                <c:pt idx="205">
                  <c:v>3.0422769999999999</c:v>
                </c:pt>
                <c:pt idx="206">
                  <c:v>3.0613260000000002</c:v>
                </c:pt>
                <c:pt idx="207">
                  <c:v>3.0792510000000002</c:v>
                </c:pt>
                <c:pt idx="208">
                  <c:v>3.1003970000000001</c:v>
                </c:pt>
                <c:pt idx="209">
                  <c:v>3.1151629999999999</c:v>
                </c:pt>
                <c:pt idx="210">
                  <c:v>3.1323949999999998</c:v>
                </c:pt>
                <c:pt idx="211">
                  <c:v>3.150836</c:v>
                </c:pt>
                <c:pt idx="212">
                  <c:v>3.1693799999999999</c:v>
                </c:pt>
                <c:pt idx="213">
                  <c:v>3.1869350000000001</c:v>
                </c:pt>
                <c:pt idx="214">
                  <c:v>3.2055380000000002</c:v>
                </c:pt>
                <c:pt idx="215">
                  <c:v>3.2267579999999998</c:v>
                </c:pt>
                <c:pt idx="216">
                  <c:v>3.2437719999999999</c:v>
                </c:pt>
                <c:pt idx="217">
                  <c:v>3.2618070000000001</c:v>
                </c:pt>
                <c:pt idx="218">
                  <c:v>3.2815970000000001</c:v>
                </c:pt>
                <c:pt idx="219">
                  <c:v>3.3012860000000002</c:v>
                </c:pt>
                <c:pt idx="220">
                  <c:v>3.316856</c:v>
                </c:pt>
                <c:pt idx="221">
                  <c:v>3.3362120000000002</c:v>
                </c:pt>
                <c:pt idx="222">
                  <c:v>3.3545430000000001</c:v>
                </c:pt>
                <c:pt idx="223">
                  <c:v>3.3714400000000002</c:v>
                </c:pt>
                <c:pt idx="224">
                  <c:v>3.3907910000000001</c:v>
                </c:pt>
                <c:pt idx="225">
                  <c:v>3.4053849999999999</c:v>
                </c:pt>
                <c:pt idx="226">
                  <c:v>3.430653</c:v>
                </c:pt>
                <c:pt idx="227">
                  <c:v>3.4490880000000002</c:v>
                </c:pt>
                <c:pt idx="228">
                  <c:v>3.4664670000000002</c:v>
                </c:pt>
                <c:pt idx="229">
                  <c:v>3.4769600000000001</c:v>
                </c:pt>
                <c:pt idx="230">
                  <c:v>3.5008620000000001</c:v>
                </c:pt>
                <c:pt idx="231">
                  <c:v>3.5235750000000001</c:v>
                </c:pt>
                <c:pt idx="232">
                  <c:v>3.537191</c:v>
                </c:pt>
                <c:pt idx="233">
                  <c:v>3.5567980000000001</c:v>
                </c:pt>
                <c:pt idx="234">
                  <c:v>3.5782289999999999</c:v>
                </c:pt>
                <c:pt idx="235">
                  <c:v>3.596686</c:v>
                </c:pt>
                <c:pt idx="236">
                  <c:v>3.6161829999999999</c:v>
                </c:pt>
                <c:pt idx="237">
                  <c:v>3.6364839999999998</c:v>
                </c:pt>
                <c:pt idx="238">
                  <c:v>3.6520109999999999</c:v>
                </c:pt>
                <c:pt idx="239">
                  <c:v>3.6709149999999999</c:v>
                </c:pt>
                <c:pt idx="240">
                  <c:v>3.6915809999999998</c:v>
                </c:pt>
                <c:pt idx="241">
                  <c:v>3.7108500000000002</c:v>
                </c:pt>
                <c:pt idx="242">
                  <c:v>3.7295820000000002</c:v>
                </c:pt>
                <c:pt idx="243">
                  <c:v>3.749047</c:v>
                </c:pt>
                <c:pt idx="244">
                  <c:v>3.7668949999999999</c:v>
                </c:pt>
                <c:pt idx="245">
                  <c:v>3.783563</c:v>
                </c:pt>
                <c:pt idx="246">
                  <c:v>3.8017379999999998</c:v>
                </c:pt>
                <c:pt idx="247">
                  <c:v>3.8225470000000001</c:v>
                </c:pt>
                <c:pt idx="248">
                  <c:v>3.8414839999999999</c:v>
                </c:pt>
                <c:pt idx="249">
                  <c:v>3.8597649999999999</c:v>
                </c:pt>
                <c:pt idx="250">
                  <c:v>3.8805839999999998</c:v>
                </c:pt>
                <c:pt idx="251">
                  <c:v>3.8999239999999999</c:v>
                </c:pt>
                <c:pt idx="252">
                  <c:v>3.9183159999999999</c:v>
                </c:pt>
                <c:pt idx="253">
                  <c:v>3.938485</c:v>
                </c:pt>
                <c:pt idx="254">
                  <c:v>3.9582639999999998</c:v>
                </c:pt>
                <c:pt idx="255">
                  <c:v>3.9744109999999999</c:v>
                </c:pt>
                <c:pt idx="256">
                  <c:v>3.9910019999999999</c:v>
                </c:pt>
                <c:pt idx="257">
                  <c:v>4.0119389999999999</c:v>
                </c:pt>
                <c:pt idx="258">
                  <c:v>4.0316029999999996</c:v>
                </c:pt>
                <c:pt idx="259">
                  <c:v>4.0505069999999996</c:v>
                </c:pt>
                <c:pt idx="260">
                  <c:v>4.0705609999999997</c:v>
                </c:pt>
                <c:pt idx="261">
                  <c:v>4.0908110000000004</c:v>
                </c:pt>
                <c:pt idx="262">
                  <c:v>4.107164</c:v>
                </c:pt>
                <c:pt idx="263">
                  <c:v>4.1286889999999996</c:v>
                </c:pt>
                <c:pt idx="264">
                  <c:v>4.1479369999999998</c:v>
                </c:pt>
                <c:pt idx="265">
                  <c:v>4.1639989999999996</c:v>
                </c:pt>
                <c:pt idx="266">
                  <c:v>4.1865930000000002</c:v>
                </c:pt>
                <c:pt idx="267">
                  <c:v>4.2075560000000003</c:v>
                </c:pt>
                <c:pt idx="268">
                  <c:v>4.2213830000000003</c:v>
                </c:pt>
                <c:pt idx="269">
                  <c:v>4.2430399999999997</c:v>
                </c:pt>
                <c:pt idx="270">
                  <c:v>4.2650119999999996</c:v>
                </c:pt>
                <c:pt idx="271">
                  <c:v>4.2794699999999999</c:v>
                </c:pt>
                <c:pt idx="272">
                  <c:v>4.3014710000000003</c:v>
                </c:pt>
                <c:pt idx="273">
                  <c:v>4.3218589999999999</c:v>
                </c:pt>
                <c:pt idx="274">
                  <c:v>4.3415179999999998</c:v>
                </c:pt>
                <c:pt idx="275">
                  <c:v>4.3603079999999999</c:v>
                </c:pt>
                <c:pt idx="276">
                  <c:v>4.3794579999999996</c:v>
                </c:pt>
                <c:pt idx="277">
                  <c:v>4.3989979999999997</c:v>
                </c:pt>
                <c:pt idx="278">
                  <c:v>4.4184000000000001</c:v>
                </c:pt>
                <c:pt idx="279">
                  <c:v>4.4393070000000003</c:v>
                </c:pt>
                <c:pt idx="280">
                  <c:v>4.4590519999999998</c:v>
                </c:pt>
                <c:pt idx="281">
                  <c:v>4.4747630000000003</c:v>
                </c:pt>
                <c:pt idx="282">
                  <c:v>4.4967800000000002</c:v>
                </c:pt>
                <c:pt idx="283">
                  <c:v>4.5148830000000002</c:v>
                </c:pt>
                <c:pt idx="284">
                  <c:v>4.5342789999999997</c:v>
                </c:pt>
                <c:pt idx="285">
                  <c:v>4.5584980000000002</c:v>
                </c:pt>
                <c:pt idx="286">
                  <c:v>4.5715669999999999</c:v>
                </c:pt>
                <c:pt idx="287">
                  <c:v>4.5963909999999997</c:v>
                </c:pt>
                <c:pt idx="288">
                  <c:v>4.612914</c:v>
                </c:pt>
                <c:pt idx="289">
                  <c:v>4.6298529999999998</c:v>
                </c:pt>
                <c:pt idx="290">
                  <c:v>4.6510069999999999</c:v>
                </c:pt>
                <c:pt idx="291">
                  <c:v>4.6644740000000002</c:v>
                </c:pt>
                <c:pt idx="292">
                  <c:v>4.6898210000000002</c:v>
                </c:pt>
                <c:pt idx="293">
                  <c:v>4.7115830000000001</c:v>
                </c:pt>
                <c:pt idx="294">
                  <c:v>4.7300139999999997</c:v>
                </c:pt>
                <c:pt idx="295">
                  <c:v>4.7497800000000003</c:v>
                </c:pt>
                <c:pt idx="296">
                  <c:v>4.7677820000000004</c:v>
                </c:pt>
                <c:pt idx="297">
                  <c:v>4.7884849999999997</c:v>
                </c:pt>
                <c:pt idx="298">
                  <c:v>4.8078979999999998</c:v>
                </c:pt>
                <c:pt idx="299">
                  <c:v>4.8288229999999999</c:v>
                </c:pt>
                <c:pt idx="300">
                  <c:v>4.8485050000000003</c:v>
                </c:pt>
                <c:pt idx="301">
                  <c:v>4.8683129999999997</c:v>
                </c:pt>
                <c:pt idx="302">
                  <c:v>4.8864669999999997</c:v>
                </c:pt>
                <c:pt idx="303">
                  <c:v>4.9073339999999996</c:v>
                </c:pt>
                <c:pt idx="304">
                  <c:v>4.9301649999999997</c:v>
                </c:pt>
                <c:pt idx="305">
                  <c:v>4.9443840000000003</c:v>
                </c:pt>
                <c:pt idx="306">
                  <c:v>4.966926</c:v>
                </c:pt>
                <c:pt idx="307">
                  <c:v>4.985493</c:v>
                </c:pt>
                <c:pt idx="308">
                  <c:v>5.0051880000000004</c:v>
                </c:pt>
                <c:pt idx="309">
                  <c:v>5.025315</c:v>
                </c:pt>
                <c:pt idx="310">
                  <c:v>5.0457939999999999</c:v>
                </c:pt>
                <c:pt idx="311">
                  <c:v>5.0649389999999999</c:v>
                </c:pt>
                <c:pt idx="312">
                  <c:v>5.0862080000000001</c:v>
                </c:pt>
                <c:pt idx="313">
                  <c:v>5.1047609999999999</c:v>
                </c:pt>
                <c:pt idx="314">
                  <c:v>5.1256370000000002</c:v>
                </c:pt>
                <c:pt idx="315">
                  <c:v>5.1435040000000001</c:v>
                </c:pt>
                <c:pt idx="316">
                  <c:v>5.1662280000000003</c:v>
                </c:pt>
                <c:pt idx="317">
                  <c:v>5.1865949999999996</c:v>
                </c:pt>
                <c:pt idx="318">
                  <c:v>5.202718</c:v>
                </c:pt>
                <c:pt idx="319">
                  <c:v>5.2245809999999997</c:v>
                </c:pt>
                <c:pt idx="320">
                  <c:v>5.2451670000000004</c:v>
                </c:pt>
                <c:pt idx="321">
                  <c:v>5.266203</c:v>
                </c:pt>
                <c:pt idx="322">
                  <c:v>5.2855319999999999</c:v>
                </c:pt>
                <c:pt idx="323">
                  <c:v>5.3078219999999998</c:v>
                </c:pt>
                <c:pt idx="324">
                  <c:v>5.3239919999999996</c:v>
                </c:pt>
                <c:pt idx="325">
                  <c:v>5.3466719999999999</c:v>
                </c:pt>
                <c:pt idx="326">
                  <c:v>5.3653940000000002</c:v>
                </c:pt>
                <c:pt idx="327">
                  <c:v>5.3868460000000002</c:v>
                </c:pt>
                <c:pt idx="328">
                  <c:v>5.4056280000000001</c:v>
                </c:pt>
                <c:pt idx="329">
                  <c:v>5.4251670000000001</c:v>
                </c:pt>
                <c:pt idx="330">
                  <c:v>5.4437189999999998</c:v>
                </c:pt>
                <c:pt idx="331">
                  <c:v>5.4615559999999999</c:v>
                </c:pt>
                <c:pt idx="332">
                  <c:v>5.483193</c:v>
                </c:pt>
                <c:pt idx="333">
                  <c:v>5.5053429999999999</c:v>
                </c:pt>
                <c:pt idx="334">
                  <c:v>5.525601</c:v>
                </c:pt>
                <c:pt idx="335">
                  <c:v>5.545693</c:v>
                </c:pt>
                <c:pt idx="336">
                  <c:v>5.5651109999999999</c:v>
                </c:pt>
                <c:pt idx="337">
                  <c:v>5.5866689999999997</c:v>
                </c:pt>
                <c:pt idx="338">
                  <c:v>5.607647</c:v>
                </c:pt>
                <c:pt idx="339">
                  <c:v>5.6226700000000003</c:v>
                </c:pt>
                <c:pt idx="340">
                  <c:v>5.6491059999999997</c:v>
                </c:pt>
                <c:pt idx="341">
                  <c:v>5.6647049999999997</c:v>
                </c:pt>
                <c:pt idx="342">
                  <c:v>5.6842860000000002</c:v>
                </c:pt>
                <c:pt idx="343">
                  <c:v>5.7046099999999997</c:v>
                </c:pt>
                <c:pt idx="344">
                  <c:v>5.7272670000000003</c:v>
                </c:pt>
                <c:pt idx="345">
                  <c:v>5.7481720000000003</c:v>
                </c:pt>
                <c:pt idx="346">
                  <c:v>5.7648200000000003</c:v>
                </c:pt>
                <c:pt idx="347">
                  <c:v>5.7854460000000003</c:v>
                </c:pt>
                <c:pt idx="348">
                  <c:v>5.8082450000000003</c:v>
                </c:pt>
                <c:pt idx="349">
                  <c:v>5.8266369999999998</c:v>
                </c:pt>
                <c:pt idx="350">
                  <c:v>5.8470680000000002</c:v>
                </c:pt>
                <c:pt idx="351">
                  <c:v>5.8677200000000003</c:v>
                </c:pt>
                <c:pt idx="352">
                  <c:v>5.8879970000000004</c:v>
                </c:pt>
                <c:pt idx="353">
                  <c:v>5.9040460000000001</c:v>
                </c:pt>
                <c:pt idx="354">
                  <c:v>5.9291869999999998</c:v>
                </c:pt>
                <c:pt idx="355">
                  <c:v>5.947762</c:v>
                </c:pt>
                <c:pt idx="356">
                  <c:v>5.968038</c:v>
                </c:pt>
                <c:pt idx="357">
                  <c:v>5.985798</c:v>
                </c:pt>
                <c:pt idx="358">
                  <c:v>6.0088140000000001</c:v>
                </c:pt>
                <c:pt idx="359">
                  <c:v>6.0281940000000001</c:v>
                </c:pt>
                <c:pt idx="360">
                  <c:v>6.0483890000000002</c:v>
                </c:pt>
                <c:pt idx="361">
                  <c:v>6.0686119999999999</c:v>
                </c:pt>
                <c:pt idx="362">
                  <c:v>6.0878079999999999</c:v>
                </c:pt>
                <c:pt idx="363">
                  <c:v>6.1063770000000002</c:v>
                </c:pt>
                <c:pt idx="364">
                  <c:v>6.1309670000000001</c:v>
                </c:pt>
                <c:pt idx="365">
                  <c:v>6.1503909999999999</c:v>
                </c:pt>
                <c:pt idx="366">
                  <c:v>6.1698680000000001</c:v>
                </c:pt>
                <c:pt idx="367">
                  <c:v>6.1924250000000001</c:v>
                </c:pt>
                <c:pt idx="368">
                  <c:v>6.2117060000000004</c:v>
                </c:pt>
                <c:pt idx="369">
                  <c:v>6.2325410000000003</c:v>
                </c:pt>
                <c:pt idx="370">
                  <c:v>6.2524550000000003</c:v>
                </c:pt>
                <c:pt idx="371">
                  <c:v>6.2733420000000004</c:v>
                </c:pt>
                <c:pt idx="372">
                  <c:v>6.2938340000000004</c:v>
                </c:pt>
                <c:pt idx="373">
                  <c:v>6.3145480000000003</c:v>
                </c:pt>
                <c:pt idx="374">
                  <c:v>6.3348760000000004</c:v>
                </c:pt>
                <c:pt idx="375">
                  <c:v>6.355791</c:v>
                </c:pt>
                <c:pt idx="376">
                  <c:v>6.3717100000000002</c:v>
                </c:pt>
                <c:pt idx="377">
                  <c:v>6.3945350000000003</c:v>
                </c:pt>
                <c:pt idx="378">
                  <c:v>6.4142320000000002</c:v>
                </c:pt>
                <c:pt idx="379">
                  <c:v>6.4379569999999999</c:v>
                </c:pt>
                <c:pt idx="380">
                  <c:v>6.4563490000000003</c:v>
                </c:pt>
                <c:pt idx="381">
                  <c:v>6.4767289999999997</c:v>
                </c:pt>
                <c:pt idx="382">
                  <c:v>6.4974480000000003</c:v>
                </c:pt>
                <c:pt idx="383">
                  <c:v>6.5202669999999996</c:v>
                </c:pt>
                <c:pt idx="384">
                  <c:v>6.5387639999999996</c:v>
                </c:pt>
                <c:pt idx="385">
                  <c:v>6.558986</c:v>
                </c:pt>
                <c:pt idx="386">
                  <c:v>6.5815469999999996</c:v>
                </c:pt>
                <c:pt idx="387">
                  <c:v>6.6014710000000001</c:v>
                </c:pt>
                <c:pt idx="388">
                  <c:v>6.6215210000000004</c:v>
                </c:pt>
                <c:pt idx="389">
                  <c:v>6.642226</c:v>
                </c:pt>
                <c:pt idx="390">
                  <c:v>6.6612349999999996</c:v>
                </c:pt>
                <c:pt idx="391">
                  <c:v>6.682944</c:v>
                </c:pt>
                <c:pt idx="392">
                  <c:v>6.7066169999999996</c:v>
                </c:pt>
                <c:pt idx="393">
                  <c:v>6.7278359999999999</c:v>
                </c:pt>
                <c:pt idx="394">
                  <c:v>6.7472120000000002</c:v>
                </c:pt>
                <c:pt idx="395">
                  <c:v>6.7668160000000004</c:v>
                </c:pt>
                <c:pt idx="396">
                  <c:v>6.7870480000000004</c:v>
                </c:pt>
                <c:pt idx="397">
                  <c:v>6.8116899999999996</c:v>
                </c:pt>
                <c:pt idx="398">
                  <c:v>6.8303969999999996</c:v>
                </c:pt>
                <c:pt idx="399">
                  <c:v>6.8512700000000004</c:v>
                </c:pt>
                <c:pt idx="400">
                  <c:v>6.8746070000000001</c:v>
                </c:pt>
                <c:pt idx="401">
                  <c:v>6.8921080000000003</c:v>
                </c:pt>
                <c:pt idx="402">
                  <c:v>6.9141180000000002</c:v>
                </c:pt>
                <c:pt idx="403">
                  <c:v>6.9335230000000001</c:v>
                </c:pt>
                <c:pt idx="404">
                  <c:v>6.9587120000000002</c:v>
                </c:pt>
                <c:pt idx="405">
                  <c:v>6.9775919999999996</c:v>
                </c:pt>
                <c:pt idx="406">
                  <c:v>6.9983310000000003</c:v>
                </c:pt>
                <c:pt idx="407">
                  <c:v>7.0219990000000001</c:v>
                </c:pt>
                <c:pt idx="408">
                  <c:v>7.0394050000000004</c:v>
                </c:pt>
                <c:pt idx="409">
                  <c:v>7.0621270000000003</c:v>
                </c:pt>
                <c:pt idx="410">
                  <c:v>7.083717</c:v>
                </c:pt>
                <c:pt idx="411">
                  <c:v>7.105086</c:v>
                </c:pt>
                <c:pt idx="412">
                  <c:v>7.1272039999999999</c:v>
                </c:pt>
                <c:pt idx="413">
                  <c:v>7.1476110000000004</c:v>
                </c:pt>
                <c:pt idx="414">
                  <c:v>7.169683</c:v>
                </c:pt>
                <c:pt idx="415">
                  <c:v>7.2060979999999999</c:v>
                </c:pt>
                <c:pt idx="416">
                  <c:v>7.2447699999999999</c:v>
                </c:pt>
                <c:pt idx="417">
                  <c:v>7.2743320000000002</c:v>
                </c:pt>
                <c:pt idx="418">
                  <c:v>7.2942150000000003</c:v>
                </c:pt>
                <c:pt idx="419">
                  <c:v>7.3238599999999998</c:v>
                </c:pt>
              </c:numCache>
            </c:numRef>
          </c:xVal>
          <c:yVal>
            <c:numRef>
              <c:f>'045 280Grad DC04 90 Grad WR'!$D$4:$D$1431</c:f>
              <c:numCache>
                <c:formatCode>0.00</c:formatCode>
                <c:ptCount val="1428"/>
                <c:pt idx="0">
                  <c:v>0</c:v>
                </c:pt>
                <c:pt idx="1">
                  <c:v>10.255648000000001</c:v>
                </c:pt>
                <c:pt idx="2">
                  <c:v>61.391320999999998</c:v>
                </c:pt>
                <c:pt idx="3">
                  <c:v>162.64558600000001</c:v>
                </c:pt>
                <c:pt idx="4">
                  <c:v>312.60328900000002</c:v>
                </c:pt>
                <c:pt idx="5">
                  <c:v>501.59385900000001</c:v>
                </c:pt>
                <c:pt idx="6">
                  <c:v>730.33305499999994</c:v>
                </c:pt>
                <c:pt idx="7">
                  <c:v>984.073351</c:v>
                </c:pt>
                <c:pt idx="8">
                  <c:v>1234.332811</c:v>
                </c:pt>
                <c:pt idx="9">
                  <c:v>1467.553637</c:v>
                </c:pt>
                <c:pt idx="10">
                  <c:v>1688.947435</c:v>
                </c:pt>
                <c:pt idx="11">
                  <c:v>1860.4860100000001</c:v>
                </c:pt>
                <c:pt idx="12">
                  <c:v>1969.705492</c:v>
                </c:pt>
                <c:pt idx="13">
                  <c:v>2049.815599</c:v>
                </c:pt>
                <c:pt idx="14">
                  <c:v>2114.7208730000002</c:v>
                </c:pt>
                <c:pt idx="15">
                  <c:v>2171.0272690000002</c:v>
                </c:pt>
                <c:pt idx="16">
                  <c:v>2220.2931389999999</c:v>
                </c:pt>
                <c:pt idx="17">
                  <c:v>2268.2208730000002</c:v>
                </c:pt>
                <c:pt idx="18">
                  <c:v>2312.3251209999999</c:v>
                </c:pt>
                <c:pt idx="19">
                  <c:v>2351.0865960000001</c:v>
                </c:pt>
                <c:pt idx="20">
                  <c:v>2386.2113509999999</c:v>
                </c:pt>
                <c:pt idx="21">
                  <c:v>2421.1696029999998</c:v>
                </c:pt>
                <c:pt idx="22">
                  <c:v>2453.0714589999998</c:v>
                </c:pt>
                <c:pt idx="23">
                  <c:v>2484.2164779999998</c:v>
                </c:pt>
                <c:pt idx="24">
                  <c:v>2515.685473</c:v>
                </c:pt>
                <c:pt idx="25">
                  <c:v>2544.9542710000001</c:v>
                </c:pt>
                <c:pt idx="26">
                  <c:v>2573.877367</c:v>
                </c:pt>
                <c:pt idx="27">
                  <c:v>2599.7694569999999</c:v>
                </c:pt>
                <c:pt idx="28">
                  <c:v>2622.6132069999999</c:v>
                </c:pt>
                <c:pt idx="29">
                  <c:v>2649.0419179999999</c:v>
                </c:pt>
                <c:pt idx="30">
                  <c:v>2673.384935</c:v>
                </c:pt>
                <c:pt idx="31">
                  <c:v>2694.7426009999999</c:v>
                </c:pt>
                <c:pt idx="32">
                  <c:v>2716.0900139999999</c:v>
                </c:pt>
                <c:pt idx="33">
                  <c:v>2735.513109</c:v>
                </c:pt>
                <c:pt idx="34">
                  <c:v>2757.052416</c:v>
                </c:pt>
                <c:pt idx="35">
                  <c:v>2778.1085680000001</c:v>
                </c:pt>
                <c:pt idx="36">
                  <c:v>2796.9945550000002</c:v>
                </c:pt>
                <c:pt idx="37">
                  <c:v>2816.5389879999998</c:v>
                </c:pt>
                <c:pt idx="38">
                  <c:v>2832.4364489999998</c:v>
                </c:pt>
                <c:pt idx="39">
                  <c:v>2847.6490960000001</c:v>
                </c:pt>
                <c:pt idx="40">
                  <c:v>2866.4796620000002</c:v>
                </c:pt>
                <c:pt idx="41">
                  <c:v>2881.203051</c:v>
                </c:pt>
                <c:pt idx="42">
                  <c:v>2898.5717030000001</c:v>
                </c:pt>
                <c:pt idx="43">
                  <c:v>2912.4154530000001</c:v>
                </c:pt>
                <c:pt idx="44">
                  <c:v>2929.975512</c:v>
                </c:pt>
                <c:pt idx="45">
                  <c:v>2942.9977279999998</c:v>
                </c:pt>
                <c:pt idx="46">
                  <c:v>2960.2533440000002</c:v>
                </c:pt>
                <c:pt idx="47">
                  <c:v>2970.1088119999999</c:v>
                </c:pt>
                <c:pt idx="48">
                  <c:v>2990.1085680000001</c:v>
                </c:pt>
                <c:pt idx="49">
                  <c:v>3003.169848</c:v>
                </c:pt>
                <c:pt idx="50">
                  <c:v>3016.53557</c:v>
                </c:pt>
                <c:pt idx="51">
                  <c:v>3028.8334220000002</c:v>
                </c:pt>
                <c:pt idx="52">
                  <c:v>3040.8041250000001</c:v>
                </c:pt>
                <c:pt idx="53">
                  <c:v>3054.6903550000002</c:v>
                </c:pt>
                <c:pt idx="54">
                  <c:v>3068.3365960000001</c:v>
                </c:pt>
                <c:pt idx="55">
                  <c:v>3082.20183</c:v>
                </c:pt>
                <c:pt idx="56">
                  <c:v>3091.4147210000001</c:v>
                </c:pt>
                <c:pt idx="57">
                  <c:v>3102.6659410000002</c:v>
                </c:pt>
                <c:pt idx="58">
                  <c:v>3113.4860100000001</c:v>
                </c:pt>
                <c:pt idx="59">
                  <c:v>3126.669359</c:v>
                </c:pt>
                <c:pt idx="60">
                  <c:v>3137.2179430000001</c:v>
                </c:pt>
                <c:pt idx="61">
                  <c:v>3147.698656</c:v>
                </c:pt>
                <c:pt idx="62">
                  <c:v>3159.7704330000001</c:v>
                </c:pt>
                <c:pt idx="63">
                  <c:v>3167.5258050000002</c:v>
                </c:pt>
                <c:pt idx="64">
                  <c:v>3176.5070059999998</c:v>
                </c:pt>
                <c:pt idx="65">
                  <c:v>3185.7909410000002</c:v>
                </c:pt>
                <c:pt idx="66">
                  <c:v>3195.623705</c:v>
                </c:pt>
                <c:pt idx="67">
                  <c:v>3209.9740470000002</c:v>
                </c:pt>
                <c:pt idx="68">
                  <c:v>3218.679369</c:v>
                </c:pt>
                <c:pt idx="69">
                  <c:v>3221.7028059999998</c:v>
                </c:pt>
                <c:pt idx="70">
                  <c:v>3231.0487539999999</c:v>
                </c:pt>
                <c:pt idx="71">
                  <c:v>3235.1822990000001</c:v>
                </c:pt>
                <c:pt idx="72">
                  <c:v>3251.232348</c:v>
                </c:pt>
                <c:pt idx="73">
                  <c:v>3260.363695</c:v>
                </c:pt>
                <c:pt idx="74">
                  <c:v>3267.7928940000002</c:v>
                </c:pt>
                <c:pt idx="75">
                  <c:v>3278.1847400000001</c:v>
                </c:pt>
                <c:pt idx="76">
                  <c:v>3287.7845940000002</c:v>
                </c:pt>
                <c:pt idx="77">
                  <c:v>3294.8429430000001</c:v>
                </c:pt>
                <c:pt idx="78">
                  <c:v>3302.1254140000001</c:v>
                </c:pt>
                <c:pt idx="79">
                  <c:v>3310.1119859999999</c:v>
                </c:pt>
                <c:pt idx="80">
                  <c:v>3314.929369</c:v>
                </c:pt>
                <c:pt idx="81">
                  <c:v>3326.2294179999999</c:v>
                </c:pt>
                <c:pt idx="82">
                  <c:v>3332.5431389999999</c:v>
                </c:pt>
                <c:pt idx="83">
                  <c:v>3340.2472400000001</c:v>
                </c:pt>
                <c:pt idx="84">
                  <c:v>3347.5868399999999</c:v>
                </c:pt>
                <c:pt idx="85">
                  <c:v>3353.0480210000001</c:v>
                </c:pt>
                <c:pt idx="86">
                  <c:v>3359.231859</c:v>
                </c:pt>
                <c:pt idx="87">
                  <c:v>3366.8510000000001</c:v>
                </c:pt>
                <c:pt idx="88">
                  <c:v>3372.1337149999999</c:v>
                </c:pt>
                <c:pt idx="89">
                  <c:v>3378.8763899999999</c:v>
                </c:pt>
                <c:pt idx="90">
                  <c:v>3383.4950429999999</c:v>
                </c:pt>
                <c:pt idx="91">
                  <c:v>3389.026781</c:v>
                </c:pt>
                <c:pt idx="92">
                  <c:v>3395.2213609999999</c:v>
                </c:pt>
                <c:pt idx="93">
                  <c:v>3400.7694569999999</c:v>
                </c:pt>
                <c:pt idx="94">
                  <c:v>3406.2960680000001</c:v>
                </c:pt>
                <c:pt idx="95">
                  <c:v>3413.59807</c:v>
                </c:pt>
                <c:pt idx="96">
                  <c:v>3415.433031</c:v>
                </c:pt>
                <c:pt idx="97">
                  <c:v>3419.3495349999998</c:v>
                </c:pt>
                <c:pt idx="98">
                  <c:v>3426.4508529999998</c:v>
                </c:pt>
                <c:pt idx="99">
                  <c:v>3431.9781969999999</c:v>
                </c:pt>
                <c:pt idx="100">
                  <c:v>3435.8439199999998</c:v>
                </c:pt>
                <c:pt idx="101">
                  <c:v>3440.5248280000001</c:v>
                </c:pt>
                <c:pt idx="102">
                  <c:v>3444.7355210000001</c:v>
                </c:pt>
                <c:pt idx="103">
                  <c:v>3451.6078360000001</c:v>
                </c:pt>
                <c:pt idx="104">
                  <c:v>3453.4659900000001</c:v>
                </c:pt>
                <c:pt idx="105">
                  <c:v>3458.8319569999999</c:v>
                </c:pt>
                <c:pt idx="106">
                  <c:v>3461.6066150000001</c:v>
                </c:pt>
                <c:pt idx="107">
                  <c:v>3466.2548080000001</c:v>
                </c:pt>
                <c:pt idx="108">
                  <c:v>3472.0262929999999</c:v>
                </c:pt>
                <c:pt idx="109">
                  <c:v>3462.2582259999999</c:v>
                </c:pt>
                <c:pt idx="110">
                  <c:v>3482.3426989999998</c:v>
                </c:pt>
                <c:pt idx="111">
                  <c:v>3483.7816640000001</c:v>
                </c:pt>
                <c:pt idx="112">
                  <c:v>3487.276781</c:v>
                </c:pt>
                <c:pt idx="113">
                  <c:v>3492.6581289999999</c:v>
                </c:pt>
                <c:pt idx="114">
                  <c:v>3496.537523</c:v>
                </c:pt>
                <c:pt idx="115">
                  <c:v>3498.9015370000002</c:v>
                </c:pt>
                <c:pt idx="116">
                  <c:v>3502.4496330000002</c:v>
                </c:pt>
                <c:pt idx="117">
                  <c:v>3506.1307849999998</c:v>
                </c:pt>
                <c:pt idx="118">
                  <c:v>3511.9462149999999</c:v>
                </c:pt>
                <c:pt idx="119">
                  <c:v>3515.9344959999999</c:v>
                </c:pt>
                <c:pt idx="120">
                  <c:v>3518.2872790000001</c:v>
                </c:pt>
                <c:pt idx="121">
                  <c:v>3519.794848</c:v>
                </c:pt>
                <c:pt idx="122">
                  <c:v>3524.5277580000002</c:v>
                </c:pt>
                <c:pt idx="123">
                  <c:v>3523.6029530000001</c:v>
                </c:pt>
                <c:pt idx="124">
                  <c:v>3533.2645739999998</c:v>
                </c:pt>
                <c:pt idx="125">
                  <c:v>3533.6945059999998</c:v>
                </c:pt>
                <c:pt idx="126">
                  <c:v>3536.8497790000001</c:v>
                </c:pt>
                <c:pt idx="127">
                  <c:v>3543.15056</c:v>
                </c:pt>
                <c:pt idx="128">
                  <c:v>3545.5148180000001</c:v>
                </c:pt>
                <c:pt idx="129">
                  <c:v>3548.7809309999998</c:v>
                </c:pt>
                <c:pt idx="130">
                  <c:v>3551.636156</c:v>
                </c:pt>
                <c:pt idx="131">
                  <c:v>3552.0182359999999</c:v>
                </c:pt>
                <c:pt idx="132">
                  <c:v>3556.269945</c:v>
                </c:pt>
                <c:pt idx="133">
                  <c:v>3560.3734610000001</c:v>
                </c:pt>
                <c:pt idx="134">
                  <c:v>3562.5441150000001</c:v>
                </c:pt>
                <c:pt idx="135">
                  <c:v>3565.3683339999998</c:v>
                </c:pt>
                <c:pt idx="136">
                  <c:v>3568.8934800000002</c:v>
                </c:pt>
                <c:pt idx="137">
                  <c:v>3572.6776599999998</c:v>
                </c:pt>
                <c:pt idx="138">
                  <c:v>3574.26433</c:v>
                </c:pt>
                <c:pt idx="139">
                  <c:v>3575.5709710000001</c:v>
                </c:pt>
                <c:pt idx="140">
                  <c:v>3578.613695</c:v>
                </c:pt>
                <c:pt idx="141">
                  <c:v>3581.986742</c:v>
                </c:pt>
                <c:pt idx="142">
                  <c:v>3583.3832259999999</c:v>
                </c:pt>
                <c:pt idx="143">
                  <c:v>3586.7570059999998</c:v>
                </c:pt>
                <c:pt idx="144">
                  <c:v>3588.4169179999999</c:v>
                </c:pt>
                <c:pt idx="145">
                  <c:v>3591.5621809999998</c:v>
                </c:pt>
                <c:pt idx="146">
                  <c:v>3593.903002</c:v>
                </c:pt>
                <c:pt idx="147">
                  <c:v>3596.3759020000002</c:v>
                </c:pt>
                <c:pt idx="148">
                  <c:v>3597.6095449999998</c:v>
                </c:pt>
                <c:pt idx="149">
                  <c:v>3600.0582749999999</c:v>
                </c:pt>
                <c:pt idx="150">
                  <c:v>3602.1261460000001</c:v>
                </c:pt>
                <c:pt idx="151">
                  <c:v>3604.4144759999999</c:v>
                </c:pt>
                <c:pt idx="152">
                  <c:v>3607.3702870000002</c:v>
                </c:pt>
                <c:pt idx="153">
                  <c:v>3610.5682849999998</c:v>
                </c:pt>
                <c:pt idx="154">
                  <c:v>3612.279955</c:v>
                </c:pt>
                <c:pt idx="155">
                  <c:v>3614.21306</c:v>
                </c:pt>
                <c:pt idx="156">
                  <c:v>3618.130541</c:v>
                </c:pt>
                <c:pt idx="157">
                  <c:v>3620.114916</c:v>
                </c:pt>
                <c:pt idx="158">
                  <c:v>3619.80681</c:v>
                </c:pt>
                <c:pt idx="159">
                  <c:v>3623.5738999999999</c:v>
                </c:pt>
                <c:pt idx="160">
                  <c:v>3625.5096910000002</c:v>
                </c:pt>
                <c:pt idx="161">
                  <c:v>3627.5126209999999</c:v>
                </c:pt>
                <c:pt idx="162">
                  <c:v>3630.2748280000001</c:v>
                </c:pt>
                <c:pt idx="163">
                  <c:v>3630.8739489999998</c:v>
                </c:pt>
                <c:pt idx="164">
                  <c:v>3632.997484</c:v>
                </c:pt>
                <c:pt idx="165">
                  <c:v>3635.0309309999998</c:v>
                </c:pt>
                <c:pt idx="166">
                  <c:v>3636.8514879999998</c:v>
                </c:pt>
                <c:pt idx="167">
                  <c:v>3643.5922110000001</c:v>
                </c:pt>
                <c:pt idx="168">
                  <c:v>3646.8927480000002</c:v>
                </c:pt>
                <c:pt idx="169">
                  <c:v>3647.5394759999999</c:v>
                </c:pt>
                <c:pt idx="170">
                  <c:v>3650.0551009999999</c:v>
                </c:pt>
                <c:pt idx="171">
                  <c:v>3651.5658440000002</c:v>
                </c:pt>
                <c:pt idx="172">
                  <c:v>3655.2657949999998</c:v>
                </c:pt>
                <c:pt idx="173">
                  <c:v>3659.2806869999999</c:v>
                </c:pt>
                <c:pt idx="174">
                  <c:v>3661.4620839999998</c:v>
                </c:pt>
                <c:pt idx="175">
                  <c:v>3662.8842030000001</c:v>
                </c:pt>
                <c:pt idx="176">
                  <c:v>3663.7789779999998</c:v>
                </c:pt>
                <c:pt idx="177">
                  <c:v>3663.6703360000001</c:v>
                </c:pt>
                <c:pt idx="178">
                  <c:v>3666.604906</c:v>
                </c:pt>
                <c:pt idx="179">
                  <c:v>3666.6649649999999</c:v>
                </c:pt>
                <c:pt idx="180">
                  <c:v>3668.9371809999998</c:v>
                </c:pt>
                <c:pt idx="181">
                  <c:v>3670.0160390000001</c:v>
                </c:pt>
                <c:pt idx="182">
                  <c:v>3669.3238999999999</c:v>
                </c:pt>
                <c:pt idx="183">
                  <c:v>3670.718676</c:v>
                </c:pt>
                <c:pt idx="184">
                  <c:v>3673.3126699999998</c:v>
                </c:pt>
                <c:pt idx="185">
                  <c:v>3673.3912829999999</c:v>
                </c:pt>
                <c:pt idx="186">
                  <c:v>3674.1151599999998</c:v>
                </c:pt>
                <c:pt idx="187">
                  <c:v>3674.1796129999998</c:v>
                </c:pt>
                <c:pt idx="188">
                  <c:v>3674.7040270000002</c:v>
                </c:pt>
                <c:pt idx="189">
                  <c:v>3676.2518789999999</c:v>
                </c:pt>
                <c:pt idx="190">
                  <c:v>3677.5895249999999</c:v>
                </c:pt>
                <c:pt idx="191">
                  <c:v>3678.5865960000001</c:v>
                </c:pt>
                <c:pt idx="192">
                  <c:v>3678.8654040000001</c:v>
                </c:pt>
                <c:pt idx="193">
                  <c:v>3679.1141830000001</c:v>
                </c:pt>
                <c:pt idx="194">
                  <c:v>3680.7147690000002</c:v>
                </c:pt>
                <c:pt idx="195">
                  <c:v>3682.0475329999999</c:v>
                </c:pt>
                <c:pt idx="196">
                  <c:v>3681.408617</c:v>
                </c:pt>
                <c:pt idx="197">
                  <c:v>3683.5851309999998</c:v>
                </c:pt>
                <c:pt idx="198">
                  <c:v>3685.0897690000002</c:v>
                </c:pt>
                <c:pt idx="199">
                  <c:v>3685.552416</c:v>
                </c:pt>
                <c:pt idx="200">
                  <c:v>3686.051195</c:v>
                </c:pt>
                <c:pt idx="201">
                  <c:v>3687.3153550000002</c:v>
                </c:pt>
                <c:pt idx="202">
                  <c:v>3688.2489489999998</c:v>
                </c:pt>
                <c:pt idx="203">
                  <c:v>3688.5704820000001</c:v>
                </c:pt>
                <c:pt idx="204">
                  <c:v>3688.0045639999998</c:v>
                </c:pt>
                <c:pt idx="205">
                  <c:v>3689.0309309999998</c:v>
                </c:pt>
                <c:pt idx="206">
                  <c:v>3690.9862539999999</c:v>
                </c:pt>
                <c:pt idx="207">
                  <c:v>3690.7272210000001</c:v>
                </c:pt>
                <c:pt idx="208">
                  <c:v>3692.2445550000002</c:v>
                </c:pt>
                <c:pt idx="209">
                  <c:v>3691.7975329999999</c:v>
                </c:pt>
                <c:pt idx="210">
                  <c:v>3692.239916</c:v>
                </c:pt>
                <c:pt idx="211">
                  <c:v>3692.2804430000001</c:v>
                </c:pt>
                <c:pt idx="212">
                  <c:v>3692.948656</c:v>
                </c:pt>
                <c:pt idx="213">
                  <c:v>3692.8695550000002</c:v>
                </c:pt>
                <c:pt idx="214">
                  <c:v>3693.0057849999998</c:v>
                </c:pt>
                <c:pt idx="215">
                  <c:v>3693.053148</c:v>
                </c:pt>
                <c:pt idx="216">
                  <c:v>3693.0638899999999</c:v>
                </c:pt>
                <c:pt idx="217">
                  <c:v>3694.9940660000002</c:v>
                </c:pt>
                <c:pt idx="218">
                  <c:v>3696.622484</c:v>
                </c:pt>
                <c:pt idx="219">
                  <c:v>3697.2762929999999</c:v>
                </c:pt>
                <c:pt idx="220">
                  <c:v>3697.3763899999999</c:v>
                </c:pt>
                <c:pt idx="221">
                  <c:v>3697.549242</c:v>
                </c:pt>
                <c:pt idx="222">
                  <c:v>3698.2872790000001</c:v>
                </c:pt>
                <c:pt idx="223">
                  <c:v>3697.084887</c:v>
                </c:pt>
                <c:pt idx="224">
                  <c:v>3699.1493399999999</c:v>
                </c:pt>
                <c:pt idx="225">
                  <c:v>3699.9620839999998</c:v>
                </c:pt>
                <c:pt idx="226">
                  <c:v>3700.842455</c:v>
                </c:pt>
                <c:pt idx="227">
                  <c:v>3700.4933339999998</c:v>
                </c:pt>
                <c:pt idx="228">
                  <c:v>3699.644213</c:v>
                </c:pt>
                <c:pt idx="229">
                  <c:v>3698.0778059999998</c:v>
                </c:pt>
                <c:pt idx="230">
                  <c:v>3700.0634020000002</c:v>
                </c:pt>
                <c:pt idx="231">
                  <c:v>3700.5226309999998</c:v>
                </c:pt>
                <c:pt idx="232">
                  <c:v>3701.4103260000002</c:v>
                </c:pt>
                <c:pt idx="233">
                  <c:v>3701.800463</c:v>
                </c:pt>
                <c:pt idx="234">
                  <c:v>3701.2657949999998</c:v>
                </c:pt>
                <c:pt idx="235">
                  <c:v>3702.0975819999999</c:v>
                </c:pt>
                <c:pt idx="236">
                  <c:v>3702.028002</c:v>
                </c:pt>
                <c:pt idx="237">
                  <c:v>3702.8654040000001</c:v>
                </c:pt>
                <c:pt idx="238">
                  <c:v>3703.6525139999999</c:v>
                </c:pt>
                <c:pt idx="239">
                  <c:v>3703.2306389999999</c:v>
                </c:pt>
                <c:pt idx="240">
                  <c:v>3703.179369</c:v>
                </c:pt>
                <c:pt idx="241">
                  <c:v>3703.331224</c:v>
                </c:pt>
                <c:pt idx="242">
                  <c:v>3702.881762</c:v>
                </c:pt>
                <c:pt idx="243">
                  <c:v>3704.0841540000001</c:v>
                </c:pt>
                <c:pt idx="244">
                  <c:v>3705.0590080000002</c:v>
                </c:pt>
                <c:pt idx="245">
                  <c:v>3705.3456289999999</c:v>
                </c:pt>
                <c:pt idx="246">
                  <c:v>3707.0865960000001</c:v>
                </c:pt>
                <c:pt idx="247">
                  <c:v>3705.5272690000002</c:v>
                </c:pt>
                <c:pt idx="248">
                  <c:v>3705.7977770000002</c:v>
                </c:pt>
                <c:pt idx="249">
                  <c:v>3706.7604240000001</c:v>
                </c:pt>
                <c:pt idx="250">
                  <c:v>3705.0616930000001</c:v>
                </c:pt>
                <c:pt idx="251">
                  <c:v>3706.2618889999999</c:v>
                </c:pt>
                <c:pt idx="252">
                  <c:v>3706.9095940000002</c:v>
                </c:pt>
                <c:pt idx="253">
                  <c:v>3706.053637</c:v>
                </c:pt>
                <c:pt idx="254">
                  <c:v>3704.8697990000001</c:v>
                </c:pt>
                <c:pt idx="255">
                  <c:v>3704.2797110000001</c:v>
                </c:pt>
                <c:pt idx="256">
                  <c:v>3704.4520739999998</c:v>
                </c:pt>
                <c:pt idx="257">
                  <c:v>3704.515551</c:v>
                </c:pt>
                <c:pt idx="258">
                  <c:v>3703.0060290000001</c:v>
                </c:pt>
                <c:pt idx="259">
                  <c:v>3704.2738509999999</c:v>
                </c:pt>
                <c:pt idx="260">
                  <c:v>3704.281176</c:v>
                </c:pt>
                <c:pt idx="261">
                  <c:v>3704.9559800000002</c:v>
                </c:pt>
                <c:pt idx="262">
                  <c:v>3705.0809800000002</c:v>
                </c:pt>
                <c:pt idx="263">
                  <c:v>3704.1801009999999</c:v>
                </c:pt>
                <c:pt idx="264">
                  <c:v>3702.7989980000002</c:v>
                </c:pt>
                <c:pt idx="265">
                  <c:v>3702.4327870000002</c:v>
                </c:pt>
                <c:pt idx="266">
                  <c:v>3700.2147690000002</c:v>
                </c:pt>
                <c:pt idx="267">
                  <c:v>3700.1815660000002</c:v>
                </c:pt>
                <c:pt idx="268">
                  <c:v>3700.4645249999999</c:v>
                </c:pt>
                <c:pt idx="269">
                  <c:v>3699.8009510000002</c:v>
                </c:pt>
                <c:pt idx="270">
                  <c:v>3699.0121330000002</c:v>
                </c:pt>
                <c:pt idx="271">
                  <c:v>3697.8722400000001</c:v>
                </c:pt>
                <c:pt idx="272">
                  <c:v>3696.1952379999998</c:v>
                </c:pt>
                <c:pt idx="273">
                  <c:v>3694.8116930000001</c:v>
                </c:pt>
                <c:pt idx="274">
                  <c:v>3693.4012929999999</c:v>
                </c:pt>
                <c:pt idx="275">
                  <c:v>3694.287523</c:v>
                </c:pt>
                <c:pt idx="276">
                  <c:v>3692.589281</c:v>
                </c:pt>
                <c:pt idx="277">
                  <c:v>3691.9542710000001</c:v>
                </c:pt>
                <c:pt idx="278">
                  <c:v>3691.53557</c:v>
                </c:pt>
                <c:pt idx="279">
                  <c:v>3690.1078360000001</c:v>
                </c:pt>
                <c:pt idx="280">
                  <c:v>3689.9769759999999</c:v>
                </c:pt>
                <c:pt idx="281">
                  <c:v>3689.1490960000001</c:v>
                </c:pt>
                <c:pt idx="282">
                  <c:v>3687.1376209999999</c:v>
                </c:pt>
                <c:pt idx="283">
                  <c:v>3688.8070550000002</c:v>
                </c:pt>
                <c:pt idx="284">
                  <c:v>3687.6239489999998</c:v>
                </c:pt>
                <c:pt idx="285">
                  <c:v>3686.678637</c:v>
                </c:pt>
                <c:pt idx="286">
                  <c:v>3686.2809309999998</c:v>
                </c:pt>
                <c:pt idx="287">
                  <c:v>3684.8986070000001</c:v>
                </c:pt>
                <c:pt idx="288">
                  <c:v>3683.3209710000001</c:v>
                </c:pt>
                <c:pt idx="289">
                  <c:v>3682.1720449999998</c:v>
                </c:pt>
                <c:pt idx="290">
                  <c:v>3680.8114489999998</c:v>
                </c:pt>
                <c:pt idx="291">
                  <c:v>3680.8458730000002</c:v>
                </c:pt>
                <c:pt idx="292">
                  <c:v>3680.241869</c:v>
                </c:pt>
                <c:pt idx="293">
                  <c:v>3677.5319079999999</c:v>
                </c:pt>
                <c:pt idx="294">
                  <c:v>3676.1666740000001</c:v>
                </c:pt>
                <c:pt idx="295">
                  <c:v>3674.7220940000002</c:v>
                </c:pt>
                <c:pt idx="296">
                  <c:v>3674.1102770000002</c:v>
                </c:pt>
                <c:pt idx="297">
                  <c:v>3671.1588609999999</c:v>
                </c:pt>
                <c:pt idx="298">
                  <c:v>3669.1522690000002</c:v>
                </c:pt>
                <c:pt idx="299">
                  <c:v>3668.7435780000001</c:v>
                </c:pt>
                <c:pt idx="300">
                  <c:v>3667.6110100000001</c:v>
                </c:pt>
                <c:pt idx="301">
                  <c:v>3666.0978260000002</c:v>
                </c:pt>
                <c:pt idx="302">
                  <c:v>3665.2989980000002</c:v>
                </c:pt>
                <c:pt idx="303">
                  <c:v>3662.8763899999999</c:v>
                </c:pt>
                <c:pt idx="304">
                  <c:v>3660.326098</c:v>
                </c:pt>
                <c:pt idx="305">
                  <c:v>3658.0350819999999</c:v>
                </c:pt>
                <c:pt idx="306">
                  <c:v>3657.1332259999999</c:v>
                </c:pt>
                <c:pt idx="307">
                  <c:v>3656.0819569999999</c:v>
                </c:pt>
                <c:pt idx="308">
                  <c:v>3652.9889389999998</c:v>
                </c:pt>
                <c:pt idx="309">
                  <c:v>3650.7904530000001</c:v>
                </c:pt>
                <c:pt idx="310">
                  <c:v>3651.8497790000001</c:v>
                </c:pt>
                <c:pt idx="311">
                  <c:v>3650.199877</c:v>
                </c:pt>
                <c:pt idx="312">
                  <c:v>3647.1063709999999</c:v>
                </c:pt>
                <c:pt idx="313">
                  <c:v>3644.4044669999998</c:v>
                </c:pt>
                <c:pt idx="314">
                  <c:v>3640.8756579999999</c:v>
                </c:pt>
                <c:pt idx="315">
                  <c:v>3637.7621330000002</c:v>
                </c:pt>
                <c:pt idx="316">
                  <c:v>3635.8964099999998</c:v>
                </c:pt>
                <c:pt idx="317">
                  <c:v>3633.553637</c:v>
                </c:pt>
                <c:pt idx="318">
                  <c:v>3629.7831289999999</c:v>
                </c:pt>
                <c:pt idx="319">
                  <c:v>3625.9357169999998</c:v>
                </c:pt>
                <c:pt idx="320">
                  <c:v>3620.950609</c:v>
                </c:pt>
                <c:pt idx="321">
                  <c:v>3618.5751209999999</c:v>
                </c:pt>
                <c:pt idx="322">
                  <c:v>3615.5636460000001</c:v>
                </c:pt>
                <c:pt idx="323">
                  <c:v>3612.7333239999998</c:v>
                </c:pt>
                <c:pt idx="324">
                  <c:v>3609.685473</c:v>
                </c:pt>
                <c:pt idx="325">
                  <c:v>3605.6176009999999</c:v>
                </c:pt>
                <c:pt idx="326">
                  <c:v>3601.658617</c:v>
                </c:pt>
                <c:pt idx="327">
                  <c:v>3597.1888899999999</c:v>
                </c:pt>
                <c:pt idx="328">
                  <c:v>3593.026781</c:v>
                </c:pt>
                <c:pt idx="329">
                  <c:v>3589.9784410000002</c:v>
                </c:pt>
                <c:pt idx="330">
                  <c:v>3586.8822500000001</c:v>
                </c:pt>
                <c:pt idx="331">
                  <c:v>3581.2445550000002</c:v>
                </c:pt>
                <c:pt idx="332">
                  <c:v>3576.5238509999999</c:v>
                </c:pt>
                <c:pt idx="333">
                  <c:v>3571.263109</c:v>
                </c:pt>
                <c:pt idx="334">
                  <c:v>3567.253099</c:v>
                </c:pt>
                <c:pt idx="335">
                  <c:v>3562.8529530000001</c:v>
                </c:pt>
                <c:pt idx="336">
                  <c:v>3558.4467030000001</c:v>
                </c:pt>
                <c:pt idx="337">
                  <c:v>3551.8990960000001</c:v>
                </c:pt>
                <c:pt idx="338">
                  <c:v>3545.3409900000001</c:v>
                </c:pt>
                <c:pt idx="339">
                  <c:v>3539.9115470000002</c:v>
                </c:pt>
                <c:pt idx="340">
                  <c:v>3534.8402580000002</c:v>
                </c:pt>
                <c:pt idx="341">
                  <c:v>3530.4664779999998</c:v>
                </c:pt>
                <c:pt idx="342">
                  <c:v>3523.8951889999998</c:v>
                </c:pt>
                <c:pt idx="343">
                  <c:v>3518.1329820000001</c:v>
                </c:pt>
                <c:pt idx="344">
                  <c:v>3510.366137</c:v>
                </c:pt>
                <c:pt idx="345">
                  <c:v>3503.7853260000002</c:v>
                </c:pt>
                <c:pt idx="346">
                  <c:v>3497.331224</c:v>
                </c:pt>
                <c:pt idx="347">
                  <c:v>3490.0946520000002</c:v>
                </c:pt>
                <c:pt idx="348">
                  <c:v>3483.55681</c:v>
                </c:pt>
                <c:pt idx="349">
                  <c:v>3475.3414779999998</c:v>
                </c:pt>
                <c:pt idx="350">
                  <c:v>3467.278002</c:v>
                </c:pt>
                <c:pt idx="351">
                  <c:v>3460.6010000000001</c:v>
                </c:pt>
                <c:pt idx="352">
                  <c:v>3452.439867</c:v>
                </c:pt>
                <c:pt idx="353">
                  <c:v>3445.356859</c:v>
                </c:pt>
                <c:pt idx="354">
                  <c:v>3436.225023</c:v>
                </c:pt>
                <c:pt idx="355">
                  <c:v>3427.843676</c:v>
                </c:pt>
                <c:pt idx="356">
                  <c:v>3419.042406</c:v>
                </c:pt>
                <c:pt idx="357">
                  <c:v>3409.9589099999998</c:v>
                </c:pt>
                <c:pt idx="358">
                  <c:v>3400.5079820000001</c:v>
                </c:pt>
                <c:pt idx="359">
                  <c:v>3392.3290270000002</c:v>
                </c:pt>
                <c:pt idx="360">
                  <c:v>3384.4628160000002</c:v>
                </c:pt>
                <c:pt idx="361">
                  <c:v>3376.7032949999998</c:v>
                </c:pt>
                <c:pt idx="362">
                  <c:v>3369.9027580000002</c:v>
                </c:pt>
                <c:pt idx="363">
                  <c:v>3358.6827870000002</c:v>
                </c:pt>
                <c:pt idx="364">
                  <c:v>3347.9596419999998</c:v>
                </c:pt>
                <c:pt idx="365">
                  <c:v>3335.5638899999999</c:v>
                </c:pt>
                <c:pt idx="366">
                  <c:v>3322.7416250000001</c:v>
                </c:pt>
                <c:pt idx="367">
                  <c:v>3312.0875719999999</c:v>
                </c:pt>
                <c:pt idx="368">
                  <c:v>3302.3058339999998</c:v>
                </c:pt>
                <c:pt idx="369">
                  <c:v>3290.1261460000001</c:v>
                </c:pt>
                <c:pt idx="370">
                  <c:v>3278.265551</c:v>
                </c:pt>
                <c:pt idx="371">
                  <c:v>3262.5138419999998</c:v>
                </c:pt>
                <c:pt idx="372">
                  <c:v>3249.2491930000001</c:v>
                </c:pt>
                <c:pt idx="373">
                  <c:v>3235.466234</c:v>
                </c:pt>
                <c:pt idx="374">
                  <c:v>3223.6791250000001</c:v>
                </c:pt>
                <c:pt idx="375">
                  <c:v>3210.0553460000001</c:v>
                </c:pt>
                <c:pt idx="376">
                  <c:v>3197.0360580000001</c:v>
                </c:pt>
                <c:pt idx="377">
                  <c:v>3181.4479240000001</c:v>
                </c:pt>
                <c:pt idx="378">
                  <c:v>3167.0475329999999</c:v>
                </c:pt>
                <c:pt idx="379">
                  <c:v>3150.3610100000001</c:v>
                </c:pt>
                <c:pt idx="380">
                  <c:v>3133.6063709999999</c:v>
                </c:pt>
                <c:pt idx="381">
                  <c:v>3116.997484</c:v>
                </c:pt>
                <c:pt idx="382">
                  <c:v>3098.601244</c:v>
                </c:pt>
                <c:pt idx="383">
                  <c:v>3081.934984</c:v>
                </c:pt>
                <c:pt idx="384">
                  <c:v>3063.4708730000002</c:v>
                </c:pt>
                <c:pt idx="385">
                  <c:v>3043.615648</c:v>
                </c:pt>
                <c:pt idx="386">
                  <c:v>3025.1635000000001</c:v>
                </c:pt>
                <c:pt idx="387">
                  <c:v>3008.356127</c:v>
                </c:pt>
                <c:pt idx="388">
                  <c:v>2990.3434309999998</c:v>
                </c:pt>
                <c:pt idx="389">
                  <c:v>2969.9308339999998</c:v>
                </c:pt>
                <c:pt idx="390">
                  <c:v>2948.716723</c:v>
                </c:pt>
                <c:pt idx="391">
                  <c:v>2928.54558</c:v>
                </c:pt>
                <c:pt idx="392">
                  <c:v>2905.6185780000001</c:v>
                </c:pt>
                <c:pt idx="393">
                  <c:v>2883.7191640000001</c:v>
                </c:pt>
                <c:pt idx="394">
                  <c:v>2861.826098</c:v>
                </c:pt>
                <c:pt idx="395">
                  <c:v>2839.19182</c:v>
                </c:pt>
                <c:pt idx="396">
                  <c:v>2815.2704330000001</c:v>
                </c:pt>
                <c:pt idx="397">
                  <c:v>2790.8422110000001</c:v>
                </c:pt>
                <c:pt idx="398">
                  <c:v>2763.9471910000002</c:v>
                </c:pt>
                <c:pt idx="399">
                  <c:v>2735.9550039999999</c:v>
                </c:pt>
                <c:pt idx="400">
                  <c:v>2709.1510490000001</c:v>
                </c:pt>
                <c:pt idx="401">
                  <c:v>2683.3842030000001</c:v>
                </c:pt>
                <c:pt idx="402">
                  <c:v>2655.413012</c:v>
                </c:pt>
                <c:pt idx="403">
                  <c:v>2626.0765860000001</c:v>
                </c:pt>
                <c:pt idx="404">
                  <c:v>2594.599291</c:v>
                </c:pt>
                <c:pt idx="405">
                  <c:v>2563.948656</c:v>
                </c:pt>
                <c:pt idx="406">
                  <c:v>2530.5853750000001</c:v>
                </c:pt>
                <c:pt idx="407">
                  <c:v>2496.9423080000001</c:v>
                </c:pt>
                <c:pt idx="408">
                  <c:v>2460.0226309999998</c:v>
                </c:pt>
                <c:pt idx="409">
                  <c:v>2421.1920639999998</c:v>
                </c:pt>
                <c:pt idx="410">
                  <c:v>2382.5060290000001</c:v>
                </c:pt>
                <c:pt idx="411">
                  <c:v>2341.88933</c:v>
                </c:pt>
                <c:pt idx="412">
                  <c:v>2298.4305899999999</c:v>
                </c:pt>
                <c:pt idx="413">
                  <c:v>2251.0790270000002</c:v>
                </c:pt>
                <c:pt idx="414">
                  <c:v>2172.2909410000002</c:v>
                </c:pt>
                <c:pt idx="415">
                  <c:v>1608.873339</c:v>
                </c:pt>
                <c:pt idx="416">
                  <c:v>1336.728807</c:v>
                </c:pt>
                <c:pt idx="417">
                  <c:v>1161.3057120000001</c:v>
                </c:pt>
                <c:pt idx="418">
                  <c:v>1009.539598</c:v>
                </c:pt>
                <c:pt idx="419">
                  <c:v>853.19151499999998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59-4DF9-AEA9-3165C15C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4528"/>
        <c:axId val="56062336"/>
      </c:scatterChart>
      <c:valAx>
        <c:axId val="554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Displacement mm</a:t>
                </a:r>
              </a:p>
            </c:rich>
          </c:tx>
          <c:layout>
            <c:manualLayout>
              <c:xMode val="edge"/>
              <c:yMode val="edge"/>
              <c:x val="0.41063429898632675"/>
              <c:y val="0.931719971127055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62336"/>
        <c:crossesAt val="0"/>
        <c:crossBetween val="midCat"/>
        <c:majorUnit val="0.5"/>
      </c:valAx>
      <c:valAx>
        <c:axId val="560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Force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9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4084152214257"/>
          <c:y val="6.3604124813867222E-2"/>
          <c:w val="0.82474696963125316"/>
          <c:h val="0.750905752849309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'046 280Grad DC04 WR'!$A$1:$I$1</c:f>
              <c:strCache>
                <c:ptCount val="1"/>
                <c:pt idx="0">
                  <c:v>046 280Grad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'046 280Grad DC04 WR'!$B$4:$B$1000</c:f>
              <c:numCache>
                <c:formatCode>General</c:formatCode>
                <c:ptCount val="997"/>
                <c:pt idx="0">
                  <c:v>0</c:v>
                </c:pt>
                <c:pt idx="1">
                  <c:v>2.6899999999999998E-4</c:v>
                </c:pt>
                <c:pt idx="2">
                  <c:v>1.0300000000000001E-3</c:v>
                </c:pt>
                <c:pt idx="3">
                  <c:v>4.3030000000000004E-3</c:v>
                </c:pt>
                <c:pt idx="4">
                  <c:v>5.9579999999999998E-3</c:v>
                </c:pt>
                <c:pt idx="5">
                  <c:v>9.3139999999999994E-3</c:v>
                </c:pt>
                <c:pt idx="6">
                  <c:v>6.7099999999999998E-3</c:v>
                </c:pt>
                <c:pt idx="7">
                  <c:v>9.6469999999999993E-3</c:v>
                </c:pt>
                <c:pt idx="8">
                  <c:v>1.8221999999999999E-2</c:v>
                </c:pt>
                <c:pt idx="9">
                  <c:v>1.528E-2</c:v>
                </c:pt>
                <c:pt idx="10">
                  <c:v>1.7222999999999999E-2</c:v>
                </c:pt>
                <c:pt idx="11">
                  <c:v>2.7694E-2</c:v>
                </c:pt>
                <c:pt idx="12">
                  <c:v>4.0246999999999998E-2</c:v>
                </c:pt>
                <c:pt idx="13">
                  <c:v>5.1351000000000001E-2</c:v>
                </c:pt>
                <c:pt idx="14">
                  <c:v>6.4471000000000001E-2</c:v>
                </c:pt>
                <c:pt idx="15">
                  <c:v>7.7687999999999993E-2</c:v>
                </c:pt>
                <c:pt idx="16">
                  <c:v>8.8869000000000004E-2</c:v>
                </c:pt>
                <c:pt idx="17">
                  <c:v>0.100414</c:v>
                </c:pt>
                <c:pt idx="18">
                  <c:v>0.115134</c:v>
                </c:pt>
                <c:pt idx="19">
                  <c:v>0.12389699999999999</c:v>
                </c:pt>
                <c:pt idx="20">
                  <c:v>0.14011299999999999</c:v>
                </c:pt>
                <c:pt idx="21">
                  <c:v>0.15230299999999999</c:v>
                </c:pt>
                <c:pt idx="22">
                  <c:v>0.16752600000000001</c:v>
                </c:pt>
                <c:pt idx="23">
                  <c:v>0.178733</c:v>
                </c:pt>
                <c:pt idx="24">
                  <c:v>0.192027</c:v>
                </c:pt>
                <c:pt idx="25">
                  <c:v>0.20458499999999999</c:v>
                </c:pt>
                <c:pt idx="26">
                  <c:v>0.21724299999999999</c:v>
                </c:pt>
                <c:pt idx="27">
                  <c:v>0.23152900000000001</c:v>
                </c:pt>
                <c:pt idx="28">
                  <c:v>0.24427499999999999</c:v>
                </c:pt>
                <c:pt idx="29">
                  <c:v>0.25713000000000003</c:v>
                </c:pt>
                <c:pt idx="30">
                  <c:v>0.27064899999999997</c:v>
                </c:pt>
                <c:pt idx="31">
                  <c:v>0.28460600000000003</c:v>
                </c:pt>
                <c:pt idx="32">
                  <c:v>0.29580299999999998</c:v>
                </c:pt>
                <c:pt idx="33">
                  <c:v>0.31228299999999998</c:v>
                </c:pt>
                <c:pt idx="34">
                  <c:v>0.32353799999999999</c:v>
                </c:pt>
                <c:pt idx="35">
                  <c:v>0.336399</c:v>
                </c:pt>
                <c:pt idx="36">
                  <c:v>0.34991100000000003</c:v>
                </c:pt>
                <c:pt idx="37">
                  <c:v>0.362427</c:v>
                </c:pt>
                <c:pt idx="38">
                  <c:v>0.375002</c:v>
                </c:pt>
                <c:pt idx="39">
                  <c:v>0.38848700000000003</c:v>
                </c:pt>
                <c:pt idx="40">
                  <c:v>0.40251799999999999</c:v>
                </c:pt>
                <c:pt idx="41">
                  <c:v>0.41653400000000002</c:v>
                </c:pt>
                <c:pt idx="42">
                  <c:v>0.43316199999999999</c:v>
                </c:pt>
                <c:pt idx="43">
                  <c:v>0.44539200000000001</c:v>
                </c:pt>
                <c:pt idx="44">
                  <c:v>0.45428499999999999</c:v>
                </c:pt>
                <c:pt idx="45">
                  <c:v>0.46327000000000002</c:v>
                </c:pt>
                <c:pt idx="46">
                  <c:v>0.47670400000000002</c:v>
                </c:pt>
                <c:pt idx="47">
                  <c:v>0.48433599999999999</c:v>
                </c:pt>
                <c:pt idx="48">
                  <c:v>0.497197</c:v>
                </c:pt>
                <c:pt idx="49">
                  <c:v>0.51489499999999999</c:v>
                </c:pt>
                <c:pt idx="50">
                  <c:v>0.53212499999999996</c:v>
                </c:pt>
                <c:pt idx="51">
                  <c:v>0.54790300000000003</c:v>
                </c:pt>
                <c:pt idx="52">
                  <c:v>0.56374899999999994</c:v>
                </c:pt>
                <c:pt idx="53">
                  <c:v>0.57512300000000005</c:v>
                </c:pt>
                <c:pt idx="54">
                  <c:v>0.58054099999999997</c:v>
                </c:pt>
                <c:pt idx="55">
                  <c:v>0.59636900000000004</c:v>
                </c:pt>
                <c:pt idx="56">
                  <c:v>0.61170000000000002</c:v>
                </c:pt>
                <c:pt idx="57">
                  <c:v>0.62665300000000002</c:v>
                </c:pt>
                <c:pt idx="58">
                  <c:v>0.64385099999999995</c:v>
                </c:pt>
                <c:pt idx="59">
                  <c:v>0.65554900000000005</c:v>
                </c:pt>
                <c:pt idx="60">
                  <c:v>0.67415700000000001</c:v>
                </c:pt>
                <c:pt idx="61">
                  <c:v>0.69178600000000001</c:v>
                </c:pt>
                <c:pt idx="62">
                  <c:v>0.70894199999999996</c:v>
                </c:pt>
                <c:pt idx="63">
                  <c:v>0.72049600000000003</c:v>
                </c:pt>
                <c:pt idx="64">
                  <c:v>0.72687199999999996</c:v>
                </c:pt>
                <c:pt idx="65">
                  <c:v>0.74112900000000004</c:v>
                </c:pt>
                <c:pt idx="66">
                  <c:v>0.75678500000000004</c:v>
                </c:pt>
                <c:pt idx="67">
                  <c:v>0.76989099999999999</c:v>
                </c:pt>
                <c:pt idx="68">
                  <c:v>0.78160200000000002</c:v>
                </c:pt>
                <c:pt idx="69">
                  <c:v>0.800041</c:v>
                </c:pt>
                <c:pt idx="70">
                  <c:v>0.81520599999999999</c:v>
                </c:pt>
                <c:pt idx="71">
                  <c:v>0.831847</c:v>
                </c:pt>
                <c:pt idx="72">
                  <c:v>0.84992000000000001</c:v>
                </c:pt>
                <c:pt idx="73">
                  <c:v>0.86641800000000002</c:v>
                </c:pt>
                <c:pt idx="74">
                  <c:v>0.88107999999999997</c:v>
                </c:pt>
                <c:pt idx="75">
                  <c:v>0.89616700000000005</c:v>
                </c:pt>
                <c:pt idx="76">
                  <c:v>0.90882200000000002</c:v>
                </c:pt>
                <c:pt idx="77">
                  <c:v>0.92071199999999997</c:v>
                </c:pt>
                <c:pt idx="78">
                  <c:v>0.934033</c:v>
                </c:pt>
                <c:pt idx="79">
                  <c:v>0.95045299999999999</c:v>
                </c:pt>
                <c:pt idx="80">
                  <c:v>0.96348500000000004</c:v>
                </c:pt>
                <c:pt idx="81">
                  <c:v>0.98190699999999997</c:v>
                </c:pt>
                <c:pt idx="82">
                  <c:v>0.99553000000000003</c:v>
                </c:pt>
                <c:pt idx="83">
                  <c:v>1.011914</c:v>
                </c:pt>
                <c:pt idx="84">
                  <c:v>1.0269140000000001</c:v>
                </c:pt>
                <c:pt idx="85">
                  <c:v>1.041927</c:v>
                </c:pt>
                <c:pt idx="86">
                  <c:v>1.058235</c:v>
                </c:pt>
                <c:pt idx="87">
                  <c:v>1.07324</c:v>
                </c:pt>
                <c:pt idx="88">
                  <c:v>1.0909819999999999</c:v>
                </c:pt>
                <c:pt idx="89">
                  <c:v>1.10798</c:v>
                </c:pt>
                <c:pt idx="90">
                  <c:v>1.125111</c:v>
                </c:pt>
                <c:pt idx="91">
                  <c:v>1.138693</c:v>
                </c:pt>
                <c:pt idx="92">
                  <c:v>1.15446</c:v>
                </c:pt>
                <c:pt idx="93">
                  <c:v>1.167165</c:v>
                </c:pt>
                <c:pt idx="94">
                  <c:v>1.181403</c:v>
                </c:pt>
                <c:pt idx="95">
                  <c:v>1.1979850000000001</c:v>
                </c:pt>
                <c:pt idx="96">
                  <c:v>1.2113039999999999</c:v>
                </c:pt>
                <c:pt idx="97">
                  <c:v>1.227052</c:v>
                </c:pt>
                <c:pt idx="98">
                  <c:v>1.2418880000000001</c:v>
                </c:pt>
                <c:pt idx="99">
                  <c:v>1.258435</c:v>
                </c:pt>
                <c:pt idx="100">
                  <c:v>1.2740670000000001</c:v>
                </c:pt>
                <c:pt idx="101">
                  <c:v>1.288127</c:v>
                </c:pt>
                <c:pt idx="102">
                  <c:v>1.305841</c:v>
                </c:pt>
                <c:pt idx="103">
                  <c:v>1.3210189999999999</c:v>
                </c:pt>
                <c:pt idx="104">
                  <c:v>1.337588</c:v>
                </c:pt>
                <c:pt idx="105">
                  <c:v>1.3552299999999999</c:v>
                </c:pt>
                <c:pt idx="106">
                  <c:v>1.3693409999999999</c:v>
                </c:pt>
                <c:pt idx="107">
                  <c:v>1.3854690000000001</c:v>
                </c:pt>
                <c:pt idx="108">
                  <c:v>1.4052549999999999</c:v>
                </c:pt>
                <c:pt idx="109">
                  <c:v>1.4222140000000001</c:v>
                </c:pt>
                <c:pt idx="110">
                  <c:v>1.436566</c:v>
                </c:pt>
                <c:pt idx="111">
                  <c:v>1.45536</c:v>
                </c:pt>
                <c:pt idx="112">
                  <c:v>1.4718880000000001</c:v>
                </c:pt>
                <c:pt idx="113">
                  <c:v>1.4847410000000001</c:v>
                </c:pt>
                <c:pt idx="114">
                  <c:v>1.502203</c:v>
                </c:pt>
                <c:pt idx="115">
                  <c:v>1.517671</c:v>
                </c:pt>
                <c:pt idx="116">
                  <c:v>1.5336099999999999</c:v>
                </c:pt>
                <c:pt idx="117">
                  <c:v>1.547275</c:v>
                </c:pt>
                <c:pt idx="118">
                  <c:v>1.5621590000000001</c:v>
                </c:pt>
                <c:pt idx="119">
                  <c:v>1.582865</c:v>
                </c:pt>
                <c:pt idx="120">
                  <c:v>1.595351</c:v>
                </c:pt>
                <c:pt idx="121">
                  <c:v>1.612997</c:v>
                </c:pt>
                <c:pt idx="122">
                  <c:v>1.6332230000000001</c:v>
                </c:pt>
                <c:pt idx="123">
                  <c:v>1.648239</c:v>
                </c:pt>
                <c:pt idx="124">
                  <c:v>1.662758</c:v>
                </c:pt>
                <c:pt idx="125">
                  <c:v>1.6798679999999999</c:v>
                </c:pt>
                <c:pt idx="126">
                  <c:v>1.69492</c:v>
                </c:pt>
                <c:pt idx="127">
                  <c:v>1.71478</c:v>
                </c:pt>
                <c:pt idx="128">
                  <c:v>1.729654</c:v>
                </c:pt>
                <c:pt idx="129">
                  <c:v>1.7460899999999999</c:v>
                </c:pt>
                <c:pt idx="130">
                  <c:v>1.760089</c:v>
                </c:pt>
                <c:pt idx="131">
                  <c:v>1.779706</c:v>
                </c:pt>
                <c:pt idx="132">
                  <c:v>1.794378</c:v>
                </c:pt>
                <c:pt idx="133">
                  <c:v>1.808953</c:v>
                </c:pt>
                <c:pt idx="134">
                  <c:v>1.8278350000000001</c:v>
                </c:pt>
                <c:pt idx="135">
                  <c:v>1.844819</c:v>
                </c:pt>
                <c:pt idx="136">
                  <c:v>1.861313</c:v>
                </c:pt>
                <c:pt idx="137">
                  <c:v>1.8738999999999999</c:v>
                </c:pt>
                <c:pt idx="138">
                  <c:v>1.893035</c:v>
                </c:pt>
                <c:pt idx="139">
                  <c:v>1.9109419999999999</c:v>
                </c:pt>
                <c:pt idx="140">
                  <c:v>1.926987</c:v>
                </c:pt>
                <c:pt idx="141">
                  <c:v>1.9422520000000001</c:v>
                </c:pt>
                <c:pt idx="142">
                  <c:v>1.958555</c:v>
                </c:pt>
                <c:pt idx="143">
                  <c:v>1.9751860000000001</c:v>
                </c:pt>
                <c:pt idx="144">
                  <c:v>1.993571</c:v>
                </c:pt>
                <c:pt idx="145">
                  <c:v>2.0071560000000002</c:v>
                </c:pt>
                <c:pt idx="146">
                  <c:v>2.0266839999999999</c:v>
                </c:pt>
                <c:pt idx="147">
                  <c:v>2.0442659999999999</c:v>
                </c:pt>
                <c:pt idx="148">
                  <c:v>2.0597159999999999</c:v>
                </c:pt>
                <c:pt idx="149">
                  <c:v>2.0761590000000001</c:v>
                </c:pt>
                <c:pt idx="150">
                  <c:v>2.0974620000000002</c:v>
                </c:pt>
                <c:pt idx="151">
                  <c:v>2.111399</c:v>
                </c:pt>
                <c:pt idx="152">
                  <c:v>2.1278869999999999</c:v>
                </c:pt>
                <c:pt idx="153">
                  <c:v>2.1469909999999999</c:v>
                </c:pt>
                <c:pt idx="154">
                  <c:v>2.1647599999999998</c:v>
                </c:pt>
                <c:pt idx="155">
                  <c:v>2.1814079999999998</c:v>
                </c:pt>
                <c:pt idx="156">
                  <c:v>2.1970079999999998</c:v>
                </c:pt>
                <c:pt idx="157">
                  <c:v>2.2157680000000002</c:v>
                </c:pt>
                <c:pt idx="158">
                  <c:v>2.2325740000000001</c:v>
                </c:pt>
                <c:pt idx="159">
                  <c:v>2.2500140000000002</c:v>
                </c:pt>
                <c:pt idx="160">
                  <c:v>2.2652749999999999</c:v>
                </c:pt>
                <c:pt idx="161">
                  <c:v>2.2850359999999998</c:v>
                </c:pt>
                <c:pt idx="162">
                  <c:v>2.3015620000000001</c:v>
                </c:pt>
                <c:pt idx="163">
                  <c:v>2.316649</c:v>
                </c:pt>
                <c:pt idx="164">
                  <c:v>2.3347090000000001</c:v>
                </c:pt>
                <c:pt idx="165">
                  <c:v>2.3503129999999999</c:v>
                </c:pt>
                <c:pt idx="166">
                  <c:v>2.370177</c:v>
                </c:pt>
                <c:pt idx="167">
                  <c:v>2.3889170000000002</c:v>
                </c:pt>
                <c:pt idx="168">
                  <c:v>2.4033890000000002</c:v>
                </c:pt>
                <c:pt idx="169">
                  <c:v>2.4234659999999999</c:v>
                </c:pt>
                <c:pt idx="170">
                  <c:v>2.4408699999999999</c:v>
                </c:pt>
                <c:pt idx="171">
                  <c:v>2.452788</c:v>
                </c:pt>
                <c:pt idx="172">
                  <c:v>2.471266</c:v>
                </c:pt>
                <c:pt idx="173">
                  <c:v>2.4889969999999999</c:v>
                </c:pt>
                <c:pt idx="174">
                  <c:v>2.5076459999999998</c:v>
                </c:pt>
                <c:pt idx="175">
                  <c:v>2.524966</c:v>
                </c:pt>
                <c:pt idx="176">
                  <c:v>2.542135</c:v>
                </c:pt>
                <c:pt idx="177">
                  <c:v>2.5601859999999999</c:v>
                </c:pt>
                <c:pt idx="178">
                  <c:v>2.5779879999999999</c:v>
                </c:pt>
                <c:pt idx="179">
                  <c:v>2.5953590000000002</c:v>
                </c:pt>
                <c:pt idx="180">
                  <c:v>2.6136080000000002</c:v>
                </c:pt>
                <c:pt idx="181">
                  <c:v>2.6321750000000002</c:v>
                </c:pt>
                <c:pt idx="182">
                  <c:v>2.6463580000000002</c:v>
                </c:pt>
                <c:pt idx="183">
                  <c:v>2.6650659999999999</c:v>
                </c:pt>
                <c:pt idx="184">
                  <c:v>2.6843379999999999</c:v>
                </c:pt>
                <c:pt idx="185">
                  <c:v>2.703624</c:v>
                </c:pt>
                <c:pt idx="186">
                  <c:v>2.7208830000000002</c:v>
                </c:pt>
                <c:pt idx="187">
                  <c:v>2.7368030000000001</c:v>
                </c:pt>
                <c:pt idx="188">
                  <c:v>2.7530540000000001</c:v>
                </c:pt>
                <c:pt idx="189">
                  <c:v>2.7705880000000001</c:v>
                </c:pt>
                <c:pt idx="190">
                  <c:v>2.7910689999999998</c:v>
                </c:pt>
                <c:pt idx="191">
                  <c:v>2.80599</c:v>
                </c:pt>
                <c:pt idx="192">
                  <c:v>2.8236279999999998</c:v>
                </c:pt>
                <c:pt idx="193">
                  <c:v>2.8396330000000001</c:v>
                </c:pt>
                <c:pt idx="194">
                  <c:v>2.8555570000000001</c:v>
                </c:pt>
                <c:pt idx="195">
                  <c:v>2.875985</c:v>
                </c:pt>
                <c:pt idx="196">
                  <c:v>2.8952209999999998</c:v>
                </c:pt>
                <c:pt idx="197">
                  <c:v>2.911343</c:v>
                </c:pt>
                <c:pt idx="198">
                  <c:v>2.9299430000000002</c:v>
                </c:pt>
                <c:pt idx="199">
                  <c:v>2.9471609999999999</c:v>
                </c:pt>
                <c:pt idx="200">
                  <c:v>2.9668760000000001</c:v>
                </c:pt>
                <c:pt idx="201">
                  <c:v>2.9819429999999998</c:v>
                </c:pt>
                <c:pt idx="202">
                  <c:v>3.0001630000000001</c:v>
                </c:pt>
                <c:pt idx="203">
                  <c:v>3.0201289999999998</c:v>
                </c:pt>
                <c:pt idx="204">
                  <c:v>3.0389949999999999</c:v>
                </c:pt>
                <c:pt idx="205">
                  <c:v>3.0552139999999999</c:v>
                </c:pt>
                <c:pt idx="206">
                  <c:v>3.0714730000000001</c:v>
                </c:pt>
                <c:pt idx="207">
                  <c:v>3.0891549999999999</c:v>
                </c:pt>
                <c:pt idx="208">
                  <c:v>3.1083750000000001</c:v>
                </c:pt>
                <c:pt idx="209">
                  <c:v>3.129149</c:v>
                </c:pt>
                <c:pt idx="210">
                  <c:v>3.1452550000000001</c:v>
                </c:pt>
                <c:pt idx="211">
                  <c:v>3.1569099999999999</c:v>
                </c:pt>
                <c:pt idx="212">
                  <c:v>3.1806139999999998</c:v>
                </c:pt>
                <c:pt idx="213">
                  <c:v>3.1974800000000001</c:v>
                </c:pt>
                <c:pt idx="214">
                  <c:v>3.216313</c:v>
                </c:pt>
                <c:pt idx="215">
                  <c:v>3.2317659999999999</c:v>
                </c:pt>
                <c:pt idx="216">
                  <c:v>3.2523870000000001</c:v>
                </c:pt>
                <c:pt idx="217">
                  <c:v>3.2751709999999998</c:v>
                </c:pt>
                <c:pt idx="218">
                  <c:v>3.2894429999999999</c:v>
                </c:pt>
                <c:pt idx="219">
                  <c:v>3.3077160000000001</c:v>
                </c:pt>
                <c:pt idx="220">
                  <c:v>3.3261750000000001</c:v>
                </c:pt>
                <c:pt idx="221">
                  <c:v>3.342511</c:v>
                </c:pt>
                <c:pt idx="222">
                  <c:v>3.3619720000000002</c:v>
                </c:pt>
                <c:pt idx="223">
                  <c:v>3.3821469999999998</c:v>
                </c:pt>
                <c:pt idx="224">
                  <c:v>3.400309</c:v>
                </c:pt>
                <c:pt idx="225">
                  <c:v>3.4175749999999998</c:v>
                </c:pt>
                <c:pt idx="226">
                  <c:v>3.4354809999999998</c:v>
                </c:pt>
                <c:pt idx="227">
                  <c:v>3.4551449999999999</c:v>
                </c:pt>
                <c:pt idx="228">
                  <c:v>3.4750220000000001</c:v>
                </c:pt>
                <c:pt idx="229">
                  <c:v>3.4914520000000002</c:v>
                </c:pt>
                <c:pt idx="230">
                  <c:v>3.5035910000000001</c:v>
                </c:pt>
                <c:pt idx="231">
                  <c:v>3.5308220000000001</c:v>
                </c:pt>
                <c:pt idx="232">
                  <c:v>3.5466769999999999</c:v>
                </c:pt>
                <c:pt idx="233">
                  <c:v>3.564756</c:v>
                </c:pt>
                <c:pt idx="234">
                  <c:v>3.5846749999999998</c:v>
                </c:pt>
                <c:pt idx="235">
                  <c:v>3.601013</c:v>
                </c:pt>
                <c:pt idx="236">
                  <c:v>3.6213880000000001</c:v>
                </c:pt>
                <c:pt idx="237">
                  <c:v>3.6412450000000001</c:v>
                </c:pt>
                <c:pt idx="238">
                  <c:v>3.657556</c:v>
                </c:pt>
                <c:pt idx="239">
                  <c:v>3.6778300000000002</c:v>
                </c:pt>
                <c:pt idx="240">
                  <c:v>3.6982349999999999</c:v>
                </c:pt>
                <c:pt idx="241">
                  <c:v>3.715055</c:v>
                </c:pt>
                <c:pt idx="242">
                  <c:v>3.732551</c:v>
                </c:pt>
                <c:pt idx="243">
                  <c:v>3.7531829999999999</c:v>
                </c:pt>
                <c:pt idx="244">
                  <c:v>3.769574</c:v>
                </c:pt>
                <c:pt idx="245">
                  <c:v>3.788592</c:v>
                </c:pt>
                <c:pt idx="246">
                  <c:v>3.8045939999999998</c:v>
                </c:pt>
                <c:pt idx="247">
                  <c:v>3.822613</c:v>
                </c:pt>
                <c:pt idx="248">
                  <c:v>3.8434729999999999</c:v>
                </c:pt>
                <c:pt idx="249">
                  <c:v>3.8624230000000002</c:v>
                </c:pt>
                <c:pt idx="250">
                  <c:v>3.877634</c:v>
                </c:pt>
                <c:pt idx="251">
                  <c:v>3.8978730000000001</c:v>
                </c:pt>
                <c:pt idx="252">
                  <c:v>3.919613</c:v>
                </c:pt>
                <c:pt idx="253">
                  <c:v>3.9361549999999998</c:v>
                </c:pt>
                <c:pt idx="254">
                  <c:v>3.954196</c:v>
                </c:pt>
                <c:pt idx="255">
                  <c:v>3.9757799999999999</c:v>
                </c:pt>
                <c:pt idx="256">
                  <c:v>3.9940280000000001</c:v>
                </c:pt>
                <c:pt idx="257">
                  <c:v>4.0115499999999997</c:v>
                </c:pt>
                <c:pt idx="258">
                  <c:v>4.0314670000000001</c:v>
                </c:pt>
                <c:pt idx="259">
                  <c:v>4.0490529999999998</c:v>
                </c:pt>
                <c:pt idx="260">
                  <c:v>4.0696729999999999</c:v>
                </c:pt>
                <c:pt idx="261">
                  <c:v>4.0937929999999998</c:v>
                </c:pt>
                <c:pt idx="262">
                  <c:v>4.1079330000000001</c:v>
                </c:pt>
                <c:pt idx="263">
                  <c:v>4.1275050000000002</c:v>
                </c:pt>
                <c:pt idx="264">
                  <c:v>4.1462899999999996</c:v>
                </c:pt>
                <c:pt idx="265">
                  <c:v>4.1642109999999999</c:v>
                </c:pt>
                <c:pt idx="266">
                  <c:v>4.1848390000000002</c:v>
                </c:pt>
                <c:pt idx="267">
                  <c:v>4.2006639999999997</c:v>
                </c:pt>
                <c:pt idx="268">
                  <c:v>4.2199429999999998</c:v>
                </c:pt>
                <c:pt idx="269">
                  <c:v>4.2387569999999997</c:v>
                </c:pt>
                <c:pt idx="270">
                  <c:v>4.2588330000000001</c:v>
                </c:pt>
                <c:pt idx="271">
                  <c:v>4.2790520000000001</c:v>
                </c:pt>
                <c:pt idx="272">
                  <c:v>4.2931150000000002</c:v>
                </c:pt>
                <c:pt idx="273">
                  <c:v>4.3167340000000003</c:v>
                </c:pt>
                <c:pt idx="274">
                  <c:v>4.3311770000000003</c:v>
                </c:pt>
                <c:pt idx="275">
                  <c:v>4.3556319999999999</c:v>
                </c:pt>
                <c:pt idx="276">
                  <c:v>4.3765640000000001</c:v>
                </c:pt>
                <c:pt idx="277">
                  <c:v>4.3933530000000003</c:v>
                </c:pt>
                <c:pt idx="278">
                  <c:v>4.4172279999999997</c:v>
                </c:pt>
                <c:pt idx="279">
                  <c:v>4.4304050000000004</c:v>
                </c:pt>
                <c:pt idx="280">
                  <c:v>4.4498540000000002</c:v>
                </c:pt>
                <c:pt idx="281">
                  <c:v>4.4684299999999997</c:v>
                </c:pt>
                <c:pt idx="282">
                  <c:v>4.4870029999999996</c:v>
                </c:pt>
                <c:pt idx="283">
                  <c:v>4.5090700000000004</c:v>
                </c:pt>
                <c:pt idx="284">
                  <c:v>4.5276899999999998</c:v>
                </c:pt>
                <c:pt idx="285">
                  <c:v>4.5482680000000002</c:v>
                </c:pt>
                <c:pt idx="286">
                  <c:v>4.5674200000000003</c:v>
                </c:pt>
                <c:pt idx="287">
                  <c:v>4.5867810000000002</c:v>
                </c:pt>
                <c:pt idx="288">
                  <c:v>4.6062750000000001</c:v>
                </c:pt>
                <c:pt idx="289">
                  <c:v>4.6304699999999999</c:v>
                </c:pt>
                <c:pt idx="290">
                  <c:v>4.6457490000000004</c:v>
                </c:pt>
                <c:pt idx="291">
                  <c:v>4.6626120000000002</c:v>
                </c:pt>
                <c:pt idx="292">
                  <c:v>4.6828890000000003</c:v>
                </c:pt>
                <c:pt idx="293">
                  <c:v>4.7027799999999997</c:v>
                </c:pt>
                <c:pt idx="294">
                  <c:v>4.7216490000000002</c:v>
                </c:pt>
                <c:pt idx="295">
                  <c:v>4.7422149999999998</c:v>
                </c:pt>
                <c:pt idx="296">
                  <c:v>4.7589480000000002</c:v>
                </c:pt>
                <c:pt idx="297">
                  <c:v>4.7811019999999997</c:v>
                </c:pt>
                <c:pt idx="298">
                  <c:v>4.7993199999999998</c:v>
                </c:pt>
                <c:pt idx="299">
                  <c:v>4.8184019999999999</c:v>
                </c:pt>
                <c:pt idx="300">
                  <c:v>4.8388619999999998</c:v>
                </c:pt>
                <c:pt idx="301">
                  <c:v>4.861135</c:v>
                </c:pt>
                <c:pt idx="302">
                  <c:v>4.8790779999999998</c:v>
                </c:pt>
                <c:pt idx="303">
                  <c:v>4.8997929999999998</c:v>
                </c:pt>
                <c:pt idx="304">
                  <c:v>4.9180789999999996</c:v>
                </c:pt>
                <c:pt idx="305">
                  <c:v>4.9336440000000001</c:v>
                </c:pt>
                <c:pt idx="306">
                  <c:v>4.9544540000000001</c:v>
                </c:pt>
                <c:pt idx="307">
                  <c:v>4.9765139999999999</c:v>
                </c:pt>
                <c:pt idx="308">
                  <c:v>4.9955170000000004</c:v>
                </c:pt>
                <c:pt idx="309">
                  <c:v>5.0150880000000004</c:v>
                </c:pt>
                <c:pt idx="310">
                  <c:v>5.0328280000000003</c:v>
                </c:pt>
                <c:pt idx="311">
                  <c:v>5.053801</c:v>
                </c:pt>
                <c:pt idx="312">
                  <c:v>5.0751280000000003</c:v>
                </c:pt>
                <c:pt idx="313">
                  <c:v>5.0932219999999999</c:v>
                </c:pt>
                <c:pt idx="314">
                  <c:v>5.1150270000000004</c:v>
                </c:pt>
                <c:pt idx="315">
                  <c:v>5.134944</c:v>
                </c:pt>
                <c:pt idx="316">
                  <c:v>5.1521949999999999</c:v>
                </c:pt>
                <c:pt idx="317">
                  <c:v>5.1714159999999998</c:v>
                </c:pt>
                <c:pt idx="318">
                  <c:v>5.1915050000000003</c:v>
                </c:pt>
                <c:pt idx="319">
                  <c:v>5.2123020000000002</c:v>
                </c:pt>
                <c:pt idx="320">
                  <c:v>5.232647</c:v>
                </c:pt>
                <c:pt idx="321">
                  <c:v>5.2493119999999998</c:v>
                </c:pt>
                <c:pt idx="322">
                  <c:v>5.2689870000000001</c:v>
                </c:pt>
                <c:pt idx="323">
                  <c:v>5.2932009999999998</c:v>
                </c:pt>
                <c:pt idx="324">
                  <c:v>5.3097380000000003</c:v>
                </c:pt>
                <c:pt idx="325">
                  <c:v>5.3323770000000001</c:v>
                </c:pt>
                <c:pt idx="326">
                  <c:v>5.3511410000000001</c:v>
                </c:pt>
                <c:pt idx="327">
                  <c:v>5.3726349999999998</c:v>
                </c:pt>
                <c:pt idx="328">
                  <c:v>5.3894840000000004</c:v>
                </c:pt>
                <c:pt idx="329">
                  <c:v>5.4096149999999996</c:v>
                </c:pt>
                <c:pt idx="330">
                  <c:v>5.4259539999999999</c:v>
                </c:pt>
                <c:pt idx="331">
                  <c:v>5.4508739999999998</c:v>
                </c:pt>
                <c:pt idx="332">
                  <c:v>5.4744630000000001</c:v>
                </c:pt>
                <c:pt idx="333">
                  <c:v>5.491104</c:v>
                </c:pt>
                <c:pt idx="334">
                  <c:v>5.5122660000000003</c:v>
                </c:pt>
                <c:pt idx="335">
                  <c:v>5.5288890000000004</c:v>
                </c:pt>
                <c:pt idx="336">
                  <c:v>5.5497829999999997</c:v>
                </c:pt>
                <c:pt idx="337">
                  <c:v>5.5680800000000001</c:v>
                </c:pt>
                <c:pt idx="338">
                  <c:v>5.5904020000000001</c:v>
                </c:pt>
                <c:pt idx="339">
                  <c:v>5.6084290000000001</c:v>
                </c:pt>
                <c:pt idx="340">
                  <c:v>5.6282779999999999</c:v>
                </c:pt>
                <c:pt idx="341">
                  <c:v>5.6481389999999996</c:v>
                </c:pt>
                <c:pt idx="342">
                  <c:v>5.6675550000000001</c:v>
                </c:pt>
                <c:pt idx="343">
                  <c:v>5.6908409999999998</c:v>
                </c:pt>
                <c:pt idx="344">
                  <c:v>5.7101870000000003</c:v>
                </c:pt>
                <c:pt idx="345">
                  <c:v>5.7267239999999999</c:v>
                </c:pt>
                <c:pt idx="346">
                  <c:v>5.7524660000000001</c:v>
                </c:pt>
                <c:pt idx="347">
                  <c:v>5.7722519999999999</c:v>
                </c:pt>
                <c:pt idx="348">
                  <c:v>5.7886540000000002</c:v>
                </c:pt>
                <c:pt idx="349">
                  <c:v>5.8096199999999998</c:v>
                </c:pt>
                <c:pt idx="350">
                  <c:v>5.8299899999999996</c:v>
                </c:pt>
                <c:pt idx="351">
                  <c:v>5.8497120000000002</c:v>
                </c:pt>
                <c:pt idx="352">
                  <c:v>5.8686020000000001</c:v>
                </c:pt>
                <c:pt idx="353">
                  <c:v>5.8906499999999999</c:v>
                </c:pt>
                <c:pt idx="354">
                  <c:v>5.9119859999999997</c:v>
                </c:pt>
                <c:pt idx="355">
                  <c:v>5.9329409999999996</c:v>
                </c:pt>
                <c:pt idx="356">
                  <c:v>5.9505160000000004</c:v>
                </c:pt>
                <c:pt idx="357">
                  <c:v>5.9729669999999997</c:v>
                </c:pt>
                <c:pt idx="358">
                  <c:v>5.9919409999999997</c:v>
                </c:pt>
                <c:pt idx="359">
                  <c:v>6.0095080000000003</c:v>
                </c:pt>
                <c:pt idx="360">
                  <c:v>6.02888</c:v>
                </c:pt>
                <c:pt idx="361">
                  <c:v>6.0523740000000004</c:v>
                </c:pt>
                <c:pt idx="362">
                  <c:v>6.0714699999999997</c:v>
                </c:pt>
                <c:pt idx="363">
                  <c:v>6.0925209999999996</c:v>
                </c:pt>
                <c:pt idx="364">
                  <c:v>6.1116570000000001</c:v>
                </c:pt>
                <c:pt idx="365">
                  <c:v>6.1345280000000004</c:v>
                </c:pt>
                <c:pt idx="366">
                  <c:v>6.1548259999999999</c:v>
                </c:pt>
                <c:pt idx="367">
                  <c:v>6.1731829999999999</c:v>
                </c:pt>
                <c:pt idx="368">
                  <c:v>6.1926769999999998</c:v>
                </c:pt>
                <c:pt idx="369">
                  <c:v>6.2170829999999997</c:v>
                </c:pt>
                <c:pt idx="370">
                  <c:v>6.2343679999999999</c:v>
                </c:pt>
                <c:pt idx="371">
                  <c:v>6.2535069999999999</c:v>
                </c:pt>
                <c:pt idx="372">
                  <c:v>6.2758839999999996</c:v>
                </c:pt>
                <c:pt idx="373">
                  <c:v>6.2944839999999997</c:v>
                </c:pt>
                <c:pt idx="374">
                  <c:v>6.31562</c:v>
                </c:pt>
                <c:pt idx="375">
                  <c:v>6.3347530000000001</c:v>
                </c:pt>
                <c:pt idx="376">
                  <c:v>6.3565719999999999</c:v>
                </c:pt>
                <c:pt idx="377">
                  <c:v>6.3761080000000003</c:v>
                </c:pt>
                <c:pt idx="378">
                  <c:v>6.396223</c:v>
                </c:pt>
                <c:pt idx="379">
                  <c:v>6.4169660000000004</c:v>
                </c:pt>
                <c:pt idx="380">
                  <c:v>6.4362050000000002</c:v>
                </c:pt>
                <c:pt idx="381">
                  <c:v>6.4572979999999998</c:v>
                </c:pt>
                <c:pt idx="382">
                  <c:v>6.4770820000000002</c:v>
                </c:pt>
                <c:pt idx="383">
                  <c:v>6.4972139999999996</c:v>
                </c:pt>
                <c:pt idx="384">
                  <c:v>6.519101</c:v>
                </c:pt>
                <c:pt idx="385">
                  <c:v>6.5374489999999996</c:v>
                </c:pt>
                <c:pt idx="386">
                  <c:v>6.5606530000000003</c:v>
                </c:pt>
                <c:pt idx="387">
                  <c:v>6.5779480000000001</c:v>
                </c:pt>
                <c:pt idx="388">
                  <c:v>6.6003020000000001</c:v>
                </c:pt>
                <c:pt idx="389">
                  <c:v>6.6220059999999998</c:v>
                </c:pt>
                <c:pt idx="390">
                  <c:v>6.6416069999999996</c:v>
                </c:pt>
                <c:pt idx="391">
                  <c:v>6.6622510000000004</c:v>
                </c:pt>
                <c:pt idx="392">
                  <c:v>6.6816940000000002</c:v>
                </c:pt>
                <c:pt idx="393">
                  <c:v>6.7023789999999996</c:v>
                </c:pt>
                <c:pt idx="394">
                  <c:v>6.7249990000000004</c:v>
                </c:pt>
                <c:pt idx="395">
                  <c:v>6.7425059999999997</c:v>
                </c:pt>
                <c:pt idx="396">
                  <c:v>6.7623959999999999</c:v>
                </c:pt>
                <c:pt idx="397">
                  <c:v>6.7855720000000002</c:v>
                </c:pt>
                <c:pt idx="398">
                  <c:v>6.8036880000000002</c:v>
                </c:pt>
                <c:pt idx="399">
                  <c:v>6.8260709999999998</c:v>
                </c:pt>
                <c:pt idx="400">
                  <c:v>6.850797</c:v>
                </c:pt>
                <c:pt idx="401">
                  <c:v>6.8685460000000003</c:v>
                </c:pt>
                <c:pt idx="402">
                  <c:v>6.8896660000000001</c:v>
                </c:pt>
                <c:pt idx="403">
                  <c:v>6.9069459999999996</c:v>
                </c:pt>
                <c:pt idx="404">
                  <c:v>6.9297750000000002</c:v>
                </c:pt>
                <c:pt idx="405">
                  <c:v>6.9510810000000003</c:v>
                </c:pt>
                <c:pt idx="406">
                  <c:v>6.9695119999999999</c:v>
                </c:pt>
                <c:pt idx="407">
                  <c:v>6.9916229999999997</c:v>
                </c:pt>
                <c:pt idx="408">
                  <c:v>7.0161009999999999</c:v>
                </c:pt>
                <c:pt idx="409">
                  <c:v>7.0336439999999998</c:v>
                </c:pt>
                <c:pt idx="410">
                  <c:v>7.0555149999999998</c:v>
                </c:pt>
                <c:pt idx="411">
                  <c:v>7.0755140000000001</c:v>
                </c:pt>
                <c:pt idx="412">
                  <c:v>7.0988170000000004</c:v>
                </c:pt>
                <c:pt idx="413">
                  <c:v>7.116422</c:v>
                </c:pt>
                <c:pt idx="414">
                  <c:v>7.1363190000000003</c:v>
                </c:pt>
                <c:pt idx="415">
                  <c:v>7.1610620000000003</c:v>
                </c:pt>
                <c:pt idx="416">
                  <c:v>7.18445</c:v>
                </c:pt>
                <c:pt idx="417">
                  <c:v>7.2019159999999998</c:v>
                </c:pt>
                <c:pt idx="418">
                  <c:v>7.2199470000000003</c:v>
                </c:pt>
                <c:pt idx="419">
                  <c:v>7.2430669999999999</c:v>
                </c:pt>
                <c:pt idx="420">
                  <c:v>7.2668670000000004</c:v>
                </c:pt>
                <c:pt idx="421">
                  <c:v>7.2875370000000004</c:v>
                </c:pt>
                <c:pt idx="422">
                  <c:v>7.3082099999999999</c:v>
                </c:pt>
                <c:pt idx="423">
                  <c:v>7.3309810000000004</c:v>
                </c:pt>
                <c:pt idx="424">
                  <c:v>7.3489110000000002</c:v>
                </c:pt>
                <c:pt idx="425">
                  <c:v>7.3702490000000003</c:v>
                </c:pt>
                <c:pt idx="426">
                  <c:v>7.3907059999999998</c:v>
                </c:pt>
                <c:pt idx="427">
                  <c:v>7.4150989999999997</c:v>
                </c:pt>
                <c:pt idx="428">
                  <c:v>7.4365519999999998</c:v>
                </c:pt>
                <c:pt idx="429">
                  <c:v>7.4729349999999997</c:v>
                </c:pt>
                <c:pt idx="430">
                  <c:v>7.5094019999999997</c:v>
                </c:pt>
                <c:pt idx="431">
                  <c:v>7.5382280000000002</c:v>
                </c:pt>
                <c:pt idx="432">
                  <c:v>7.5634959999999998</c:v>
                </c:pt>
                <c:pt idx="433">
                  <c:v>7.588978</c:v>
                </c:pt>
                <c:pt idx="434">
                  <c:v>7.6169180000000001</c:v>
                </c:pt>
              </c:numCache>
            </c:numRef>
          </c:xVal>
          <c:yVal>
            <c:numRef>
              <c:f>'046 280Grad DC04 WR'!$E$4:$E$1000</c:f>
              <c:numCache>
                <c:formatCode>0.00</c:formatCode>
                <c:ptCount val="997"/>
                <c:pt idx="0">
                  <c:v>0</c:v>
                </c:pt>
                <c:pt idx="1">
                  <c:v>1.2775679E-2</c:v>
                </c:pt>
                <c:pt idx="2">
                  <c:v>6.7090349000000007E-2</c:v>
                </c:pt>
                <c:pt idx="3">
                  <c:v>0.17181788100000001</c:v>
                </c:pt>
                <c:pt idx="4">
                  <c:v>0.32396640999999998</c:v>
                </c:pt>
                <c:pt idx="5">
                  <c:v>0.51090979999999997</c:v>
                </c:pt>
                <c:pt idx="6">
                  <c:v>0.73434705499999997</c:v>
                </c:pt>
                <c:pt idx="7">
                  <c:v>0.97886615900000007</c:v>
                </c:pt>
                <c:pt idx="8">
                  <c:v>1.2238474819999998</c:v>
                </c:pt>
                <c:pt idx="9">
                  <c:v>1.4642741180000001</c:v>
                </c:pt>
                <c:pt idx="10">
                  <c:v>1.6885375460000001</c:v>
                </c:pt>
                <c:pt idx="11">
                  <c:v>1.837067819</c:v>
                </c:pt>
                <c:pt idx="12">
                  <c:v>1.935810373</c:v>
                </c:pt>
                <c:pt idx="13">
                  <c:v>2.0116239720000002</c:v>
                </c:pt>
                <c:pt idx="14">
                  <c:v>2.0716543670000003</c:v>
                </c:pt>
                <c:pt idx="15">
                  <c:v>2.1262544650000001</c:v>
                </c:pt>
                <c:pt idx="16">
                  <c:v>2.1747945039999999</c:v>
                </c:pt>
                <c:pt idx="17">
                  <c:v>2.2196116430000004</c:v>
                </c:pt>
                <c:pt idx="18">
                  <c:v>2.2615982149999998</c:v>
                </c:pt>
                <c:pt idx="19">
                  <c:v>2.302283273</c:v>
                </c:pt>
                <c:pt idx="20">
                  <c:v>2.3410530490000001</c:v>
                </c:pt>
                <c:pt idx="21">
                  <c:v>2.3762981660000002</c:v>
                </c:pt>
                <c:pt idx="22">
                  <c:v>2.4092827849999998</c:v>
                </c:pt>
                <c:pt idx="23">
                  <c:v>2.4413594450000002</c:v>
                </c:pt>
                <c:pt idx="24">
                  <c:v>2.4701863500000001</c:v>
                </c:pt>
                <c:pt idx="25">
                  <c:v>2.497721018</c:v>
                </c:pt>
                <c:pt idx="26">
                  <c:v>2.5243115939999998</c:v>
                </c:pt>
                <c:pt idx="27">
                  <c:v>2.5501258029999998</c:v>
                </c:pt>
                <c:pt idx="28">
                  <c:v>2.5764790739999999</c:v>
                </c:pt>
                <c:pt idx="29">
                  <c:v>2.5995425509999999</c:v>
                </c:pt>
                <c:pt idx="30">
                  <c:v>2.6242735080000004</c:v>
                </c:pt>
                <c:pt idx="31">
                  <c:v>2.6446323940000003</c:v>
                </c:pt>
                <c:pt idx="32">
                  <c:v>2.6668203830000001</c:v>
                </c:pt>
                <c:pt idx="33">
                  <c:v>2.6867913300000001</c:v>
                </c:pt>
                <c:pt idx="34">
                  <c:v>2.7063391820000002</c:v>
                </c:pt>
                <c:pt idx="35">
                  <c:v>2.7260847869999996</c:v>
                </c:pt>
                <c:pt idx="36">
                  <c:v>2.7446074920000001</c:v>
                </c:pt>
                <c:pt idx="37">
                  <c:v>2.7626248260000001</c:v>
                </c:pt>
                <c:pt idx="38">
                  <c:v>2.7814209689999996</c:v>
                </c:pt>
                <c:pt idx="39">
                  <c:v>2.7984153529999998</c:v>
                </c:pt>
                <c:pt idx="40">
                  <c:v>2.8163694549999998</c:v>
                </c:pt>
                <c:pt idx="41">
                  <c:v>2.8328316129999997</c:v>
                </c:pt>
                <c:pt idx="42">
                  <c:v>2.843414621</c:v>
                </c:pt>
                <c:pt idx="43">
                  <c:v>2.8547034389999997</c:v>
                </c:pt>
                <c:pt idx="44">
                  <c:v>2.8645794160000002</c:v>
                </c:pt>
                <c:pt idx="45">
                  <c:v>2.9074414769999999</c:v>
                </c:pt>
                <c:pt idx="46">
                  <c:v>2.891968576</c:v>
                </c:pt>
                <c:pt idx="47">
                  <c:v>2.8327573940000002</c:v>
                </c:pt>
                <c:pt idx="48">
                  <c:v>2.9175484099999998</c:v>
                </c:pt>
                <c:pt idx="49">
                  <c:v>2.9192700899999999</c:v>
                </c:pt>
                <c:pt idx="50">
                  <c:v>2.9308386930000001</c:v>
                </c:pt>
                <c:pt idx="51">
                  <c:v>2.95193635</c:v>
                </c:pt>
                <c:pt idx="52">
                  <c:v>2.9618650610000001</c:v>
                </c:pt>
                <c:pt idx="53">
                  <c:v>2.9738352749999999</c:v>
                </c:pt>
                <c:pt idx="54">
                  <c:v>3.0297403049999998</c:v>
                </c:pt>
                <c:pt idx="55">
                  <c:v>3.0144331759999998</c:v>
                </c:pt>
                <c:pt idx="56">
                  <c:v>3.0271338590000001</c:v>
                </c:pt>
                <c:pt idx="57">
                  <c:v>3.0448618870000002</c:v>
                </c:pt>
                <c:pt idx="58">
                  <c:v>3.0547910860000003</c:v>
                </c:pt>
                <c:pt idx="59">
                  <c:v>3.0611092010000003</c:v>
                </c:pt>
                <c:pt idx="60">
                  <c:v>3.0761074920000002</c:v>
                </c:pt>
                <c:pt idx="61">
                  <c:v>3.079750314</c:v>
                </c:pt>
                <c:pt idx="62">
                  <c:v>3.0966150610000001</c:v>
                </c:pt>
                <c:pt idx="63">
                  <c:v>3.102343088</c:v>
                </c:pt>
                <c:pt idx="64">
                  <c:v>3.1399295139999999</c:v>
                </c:pt>
                <c:pt idx="65">
                  <c:v>3.133932932</c:v>
                </c:pt>
                <c:pt idx="66">
                  <c:v>3.145041086</c:v>
                </c:pt>
                <c:pt idx="67">
                  <c:v>3.1570742890000001</c:v>
                </c:pt>
                <c:pt idx="68">
                  <c:v>3.1634885960000001</c:v>
                </c:pt>
                <c:pt idx="69">
                  <c:v>3.1719153529999997</c:v>
                </c:pt>
                <c:pt idx="70">
                  <c:v>3.175868967</c:v>
                </c:pt>
                <c:pt idx="71">
                  <c:v>3.1885415739999998</c:v>
                </c:pt>
                <c:pt idx="72">
                  <c:v>3.197474191</c:v>
                </c:pt>
                <c:pt idx="73">
                  <c:v>3.207192697</c:v>
                </c:pt>
                <c:pt idx="74">
                  <c:v>3.2222117400000001</c:v>
                </c:pt>
                <c:pt idx="75">
                  <c:v>3.2330857640000001</c:v>
                </c:pt>
                <c:pt idx="76">
                  <c:v>3.2462649630000002</c:v>
                </c:pt>
                <c:pt idx="77">
                  <c:v>3.2511890349999999</c:v>
                </c:pt>
                <c:pt idx="78">
                  <c:v>3.2556392300000003</c:v>
                </c:pt>
                <c:pt idx="79">
                  <c:v>3.2639441619999996</c:v>
                </c:pt>
                <c:pt idx="80">
                  <c:v>3.2666604710000002</c:v>
                </c:pt>
                <c:pt idx="81">
                  <c:v>3.2757251680000001</c:v>
                </c:pt>
                <c:pt idx="82">
                  <c:v>3.2870149630000003</c:v>
                </c:pt>
                <c:pt idx="83">
                  <c:v>3.290714914</c:v>
                </c:pt>
                <c:pt idx="84">
                  <c:v>3.2983030490000003</c:v>
                </c:pt>
                <c:pt idx="85">
                  <c:v>3.3067771699999997</c:v>
                </c:pt>
                <c:pt idx="86">
                  <c:v>3.314406076</c:v>
                </c:pt>
                <c:pt idx="87">
                  <c:v>3.3215845429999997</c:v>
                </c:pt>
                <c:pt idx="88">
                  <c:v>3.3274153529999997</c:v>
                </c:pt>
                <c:pt idx="89">
                  <c:v>3.3325093479999999</c:v>
                </c:pt>
                <c:pt idx="90">
                  <c:v>3.340681955</c:v>
                </c:pt>
                <c:pt idx="91">
                  <c:v>3.3458093959999999</c:v>
                </c:pt>
                <c:pt idx="92">
                  <c:v>3.3523616430000001</c:v>
                </c:pt>
                <c:pt idx="93">
                  <c:v>3.3575850310000002</c:v>
                </c:pt>
                <c:pt idx="94">
                  <c:v>3.362644602</c:v>
                </c:pt>
                <c:pt idx="95">
                  <c:v>3.3668089079999999</c:v>
                </c:pt>
                <c:pt idx="96">
                  <c:v>3.3720354710000002</c:v>
                </c:pt>
                <c:pt idx="97">
                  <c:v>3.3780423070000003</c:v>
                </c:pt>
                <c:pt idx="98">
                  <c:v>3.3827324920000001</c:v>
                </c:pt>
                <c:pt idx="99">
                  <c:v>3.3862798550000002</c:v>
                </c:pt>
                <c:pt idx="100">
                  <c:v>3.3924700410000002</c:v>
                </c:pt>
                <c:pt idx="101">
                  <c:v>3.3961883029999997</c:v>
                </c:pt>
                <c:pt idx="102">
                  <c:v>3.4016350800000001</c:v>
                </c:pt>
                <c:pt idx="103">
                  <c:v>3.4083211150000001</c:v>
                </c:pt>
                <c:pt idx="104">
                  <c:v>3.4109441619999998</c:v>
                </c:pt>
                <c:pt idx="105">
                  <c:v>3.4153616430000002</c:v>
                </c:pt>
                <c:pt idx="106">
                  <c:v>3.419615549</c:v>
                </c:pt>
                <c:pt idx="107">
                  <c:v>3.4249817600000001</c:v>
                </c:pt>
                <c:pt idx="108">
                  <c:v>3.430206369</c:v>
                </c:pt>
                <c:pt idx="109">
                  <c:v>3.4351011440000003</c:v>
                </c:pt>
                <c:pt idx="110">
                  <c:v>3.4377945039999998</c:v>
                </c:pt>
                <c:pt idx="111">
                  <c:v>3.4424763889999999</c:v>
                </c:pt>
                <c:pt idx="112">
                  <c:v>3.446761301</c:v>
                </c:pt>
                <c:pt idx="113">
                  <c:v>3.4509363500000001</c:v>
                </c:pt>
                <c:pt idx="114">
                  <c:v>3.4554671109999999</c:v>
                </c:pt>
                <c:pt idx="115">
                  <c:v>3.4603367400000002</c:v>
                </c:pt>
                <c:pt idx="116">
                  <c:v>3.4627847379999999</c:v>
                </c:pt>
                <c:pt idx="117">
                  <c:v>3.46615925</c:v>
                </c:pt>
                <c:pt idx="118">
                  <c:v>3.4692063690000001</c:v>
                </c:pt>
                <c:pt idx="119">
                  <c:v>3.4720369359999999</c:v>
                </c:pt>
                <c:pt idx="120">
                  <c:v>3.4767202849999999</c:v>
                </c:pt>
                <c:pt idx="121">
                  <c:v>3.479492746</c:v>
                </c:pt>
                <c:pt idx="122">
                  <c:v>3.483757883</c:v>
                </c:pt>
                <c:pt idx="123">
                  <c:v>3.486837473</c:v>
                </c:pt>
                <c:pt idx="124">
                  <c:v>3.4901128629999998</c:v>
                </c:pt>
                <c:pt idx="125">
                  <c:v>3.4913965549999997</c:v>
                </c:pt>
                <c:pt idx="126">
                  <c:v>3.4941636440000003</c:v>
                </c:pt>
                <c:pt idx="127">
                  <c:v>3.4977649630000003</c:v>
                </c:pt>
                <c:pt idx="128">
                  <c:v>3.5017246799999997</c:v>
                </c:pt>
                <c:pt idx="129">
                  <c:v>3.5047280980000002</c:v>
                </c:pt>
                <c:pt idx="130">
                  <c:v>3.50725007</c:v>
                </c:pt>
                <c:pt idx="131">
                  <c:v>3.5122197970000002</c:v>
                </c:pt>
                <c:pt idx="132">
                  <c:v>3.5134856660000002</c:v>
                </c:pt>
                <c:pt idx="133">
                  <c:v>3.5151907439999999</c:v>
                </c:pt>
                <c:pt idx="134">
                  <c:v>3.5175078830000004</c:v>
                </c:pt>
                <c:pt idx="135">
                  <c:v>3.5166931859999999</c:v>
                </c:pt>
                <c:pt idx="136">
                  <c:v>3.524502268</c:v>
                </c:pt>
                <c:pt idx="137">
                  <c:v>3.526668039</c:v>
                </c:pt>
                <c:pt idx="138">
                  <c:v>3.5298325899999998</c:v>
                </c:pt>
                <c:pt idx="139">
                  <c:v>3.5343450409999999</c:v>
                </c:pt>
                <c:pt idx="140">
                  <c:v>3.5352918180000001</c:v>
                </c:pt>
                <c:pt idx="141">
                  <c:v>3.5384302459999999</c:v>
                </c:pt>
                <c:pt idx="142">
                  <c:v>3.5401458219999999</c:v>
                </c:pt>
                <c:pt idx="143">
                  <c:v>3.5430027559999999</c:v>
                </c:pt>
                <c:pt idx="144">
                  <c:v>3.5457090549999997</c:v>
                </c:pt>
                <c:pt idx="145">
                  <c:v>3.54788215</c:v>
                </c:pt>
                <c:pt idx="146">
                  <c:v>3.550631418</c:v>
                </c:pt>
                <c:pt idx="147">
                  <c:v>3.5524534389999998</c:v>
                </c:pt>
                <c:pt idx="148">
                  <c:v>3.5555850310000001</c:v>
                </c:pt>
                <c:pt idx="149">
                  <c:v>3.5574080290000003</c:v>
                </c:pt>
                <c:pt idx="150">
                  <c:v>3.5588638399999999</c:v>
                </c:pt>
                <c:pt idx="151">
                  <c:v>3.5618054900000002</c:v>
                </c:pt>
                <c:pt idx="152">
                  <c:v>3.5636121309999997</c:v>
                </c:pt>
                <c:pt idx="153">
                  <c:v>3.565309885</c:v>
                </c:pt>
                <c:pt idx="154">
                  <c:v>3.569797678</c:v>
                </c:pt>
                <c:pt idx="155">
                  <c:v>3.5723535860000002</c:v>
                </c:pt>
                <c:pt idx="156">
                  <c:v>3.5726087130000002</c:v>
                </c:pt>
                <c:pt idx="157">
                  <c:v>3.5754368379999999</c:v>
                </c:pt>
                <c:pt idx="158">
                  <c:v>3.5769812710000002</c:v>
                </c:pt>
                <c:pt idx="159">
                  <c:v>3.5789185269999999</c:v>
                </c:pt>
                <c:pt idx="160">
                  <c:v>3.5802661840000001</c:v>
                </c:pt>
                <c:pt idx="161">
                  <c:v>3.581742014</c:v>
                </c:pt>
                <c:pt idx="162">
                  <c:v>3.5841336150000003</c:v>
                </c:pt>
                <c:pt idx="163">
                  <c:v>3.5867669160000002</c:v>
                </c:pt>
                <c:pt idx="164">
                  <c:v>3.5882456760000001</c:v>
                </c:pt>
                <c:pt idx="165">
                  <c:v>3.591272531</c:v>
                </c:pt>
                <c:pt idx="166">
                  <c:v>3.592540842</c:v>
                </c:pt>
                <c:pt idx="167">
                  <c:v>3.5941133519999999</c:v>
                </c:pt>
                <c:pt idx="168">
                  <c:v>3.596323801</c:v>
                </c:pt>
                <c:pt idx="169">
                  <c:v>3.5964553930000003</c:v>
                </c:pt>
                <c:pt idx="170">
                  <c:v>3.594922189</c:v>
                </c:pt>
                <c:pt idx="171">
                  <c:v>3.602829904</c:v>
                </c:pt>
                <c:pt idx="172">
                  <c:v>3.603839426</c:v>
                </c:pt>
                <c:pt idx="173">
                  <c:v>3.606766184</c:v>
                </c:pt>
                <c:pt idx="174">
                  <c:v>3.608628977</c:v>
                </c:pt>
                <c:pt idx="175">
                  <c:v>3.6095567110000002</c:v>
                </c:pt>
                <c:pt idx="176">
                  <c:v>3.6094588110000001</c:v>
                </c:pt>
                <c:pt idx="177">
                  <c:v>3.6104990939999997</c:v>
                </c:pt>
                <c:pt idx="178">
                  <c:v>3.6119990939999997</c:v>
                </c:pt>
                <c:pt idx="179">
                  <c:v>3.612703684</c:v>
                </c:pt>
                <c:pt idx="180">
                  <c:v>3.613852853</c:v>
                </c:pt>
                <c:pt idx="181">
                  <c:v>3.6180269260000002</c:v>
                </c:pt>
                <c:pt idx="182">
                  <c:v>3.6189715059999998</c:v>
                </c:pt>
                <c:pt idx="183">
                  <c:v>3.6197681369999999</c:v>
                </c:pt>
                <c:pt idx="184">
                  <c:v>3.6219292690000002</c:v>
                </c:pt>
                <c:pt idx="185">
                  <c:v>3.6232886440000001</c:v>
                </c:pt>
                <c:pt idx="186">
                  <c:v>3.6241992890000003</c:v>
                </c:pt>
                <c:pt idx="187">
                  <c:v>3.6250503629999997</c:v>
                </c:pt>
                <c:pt idx="188">
                  <c:v>3.6262810760000002</c:v>
                </c:pt>
                <c:pt idx="189">
                  <c:v>3.6277434779999997</c:v>
                </c:pt>
                <c:pt idx="190">
                  <c:v>3.6281516820000004</c:v>
                </c:pt>
                <c:pt idx="191">
                  <c:v>3.6291536350000002</c:v>
                </c:pt>
                <c:pt idx="192">
                  <c:v>3.633127268</c:v>
                </c:pt>
                <c:pt idx="193">
                  <c:v>3.6342927949999999</c:v>
                </c:pt>
                <c:pt idx="194">
                  <c:v>3.633817697</c:v>
                </c:pt>
                <c:pt idx="195">
                  <c:v>3.633871896</c:v>
                </c:pt>
                <c:pt idx="196">
                  <c:v>3.6345091030000001</c:v>
                </c:pt>
                <c:pt idx="197">
                  <c:v>3.6368133029999998</c:v>
                </c:pt>
                <c:pt idx="198">
                  <c:v>3.6365247279999999</c:v>
                </c:pt>
                <c:pt idx="199">
                  <c:v>3.6372962129999999</c:v>
                </c:pt>
                <c:pt idx="200">
                  <c:v>3.6392100310000002</c:v>
                </c:pt>
                <c:pt idx="201">
                  <c:v>3.6403516330000003</c:v>
                </c:pt>
                <c:pt idx="202">
                  <c:v>3.6417305390000001</c:v>
                </c:pt>
                <c:pt idx="203">
                  <c:v>3.6430896699999997</c:v>
                </c:pt>
                <c:pt idx="204">
                  <c:v>3.6432857150000002</c:v>
                </c:pt>
                <c:pt idx="205">
                  <c:v>3.6443174530000002</c:v>
                </c:pt>
                <c:pt idx="206">
                  <c:v>3.6449793180000003</c:v>
                </c:pt>
                <c:pt idx="207">
                  <c:v>3.6464361050000003</c:v>
                </c:pt>
                <c:pt idx="208">
                  <c:v>3.6488176970000001</c:v>
                </c:pt>
                <c:pt idx="209">
                  <c:v>3.6494749240000002</c:v>
                </c:pt>
                <c:pt idx="210">
                  <c:v>3.6491194550000001</c:v>
                </c:pt>
                <c:pt idx="211">
                  <c:v>3.6507073460000004</c:v>
                </c:pt>
                <c:pt idx="212">
                  <c:v>3.6520042210000003</c:v>
                </c:pt>
                <c:pt idx="213">
                  <c:v>3.6536397189999996</c:v>
                </c:pt>
                <c:pt idx="214">
                  <c:v>3.6521243380000001</c:v>
                </c:pt>
                <c:pt idx="215">
                  <c:v>3.652220529</c:v>
                </c:pt>
                <c:pt idx="216">
                  <c:v>3.6544290249999998</c:v>
                </c:pt>
                <c:pt idx="217">
                  <c:v>3.6560794159999999</c:v>
                </c:pt>
                <c:pt idx="218">
                  <c:v>3.6568347869999998</c:v>
                </c:pt>
                <c:pt idx="219">
                  <c:v>3.659183176</c:v>
                </c:pt>
                <c:pt idx="220">
                  <c:v>3.6603684779999996</c:v>
                </c:pt>
                <c:pt idx="221">
                  <c:v>3.6603142790000001</c:v>
                </c:pt>
                <c:pt idx="222">
                  <c:v>3.660778391</c:v>
                </c:pt>
                <c:pt idx="223">
                  <c:v>3.6602549529999999</c:v>
                </c:pt>
                <c:pt idx="224">
                  <c:v>3.6607537320000003</c:v>
                </c:pt>
                <c:pt idx="225">
                  <c:v>3.6610337620000002</c:v>
                </c:pt>
                <c:pt idx="226">
                  <c:v>3.6621529019999999</c:v>
                </c:pt>
                <c:pt idx="227">
                  <c:v>3.6640381560000002</c:v>
                </c:pt>
                <c:pt idx="228">
                  <c:v>3.6649280490000002</c:v>
                </c:pt>
                <c:pt idx="229">
                  <c:v>3.6645774630000001</c:v>
                </c:pt>
                <c:pt idx="230">
                  <c:v>3.6648589569999999</c:v>
                </c:pt>
                <c:pt idx="231">
                  <c:v>3.6651255590000003</c:v>
                </c:pt>
                <c:pt idx="232">
                  <c:v>3.6656785369999998</c:v>
                </c:pt>
                <c:pt idx="233">
                  <c:v>3.6660215549999999</c:v>
                </c:pt>
                <c:pt idx="234">
                  <c:v>3.666985178</c:v>
                </c:pt>
                <c:pt idx="235">
                  <c:v>3.6684549040000003</c:v>
                </c:pt>
                <c:pt idx="236">
                  <c:v>3.668569406</c:v>
                </c:pt>
                <c:pt idx="237">
                  <c:v>3.6678633519999999</c:v>
                </c:pt>
                <c:pt idx="238">
                  <c:v>3.6686726780000001</c:v>
                </c:pt>
                <c:pt idx="239">
                  <c:v>3.6686258029999999</c:v>
                </c:pt>
                <c:pt idx="240">
                  <c:v>3.6696665739999998</c:v>
                </c:pt>
                <c:pt idx="241">
                  <c:v>3.6691089569999997</c:v>
                </c:pt>
                <c:pt idx="242">
                  <c:v>3.67002424</c:v>
                </c:pt>
                <c:pt idx="243">
                  <c:v>3.6701778049999998</c:v>
                </c:pt>
                <c:pt idx="244">
                  <c:v>3.6703259979999996</c:v>
                </c:pt>
                <c:pt idx="245">
                  <c:v>3.6701526580000001</c:v>
                </c:pt>
                <c:pt idx="246">
                  <c:v>3.671331125</c:v>
                </c:pt>
                <c:pt idx="247">
                  <c:v>3.6724160860000001</c:v>
                </c:pt>
                <c:pt idx="248">
                  <c:v>3.672008371</c:v>
                </c:pt>
                <c:pt idx="249">
                  <c:v>3.671623361</c:v>
                </c:pt>
                <c:pt idx="250">
                  <c:v>3.6724617400000001</c:v>
                </c:pt>
                <c:pt idx="251">
                  <c:v>3.6712764369999999</c:v>
                </c:pt>
                <c:pt idx="252">
                  <c:v>3.672424387</c:v>
                </c:pt>
                <c:pt idx="253">
                  <c:v>3.6739451389999997</c:v>
                </c:pt>
                <c:pt idx="254">
                  <c:v>3.6743960659999999</c:v>
                </c:pt>
                <c:pt idx="255">
                  <c:v>3.6737949919999999</c:v>
                </c:pt>
                <c:pt idx="256">
                  <c:v>3.6726133519999999</c:v>
                </c:pt>
                <c:pt idx="257">
                  <c:v>3.6722085659999997</c:v>
                </c:pt>
                <c:pt idx="258">
                  <c:v>3.6716826870000001</c:v>
                </c:pt>
                <c:pt idx="259">
                  <c:v>3.6718179409999996</c:v>
                </c:pt>
                <c:pt idx="260">
                  <c:v>3.6722141820000003</c:v>
                </c:pt>
                <c:pt idx="261">
                  <c:v>3.672412912</c:v>
                </c:pt>
                <c:pt idx="262">
                  <c:v>3.6728333219999998</c:v>
                </c:pt>
                <c:pt idx="263">
                  <c:v>3.6740274140000002</c:v>
                </c:pt>
                <c:pt idx="264">
                  <c:v>3.6718882539999997</c:v>
                </c:pt>
                <c:pt idx="265">
                  <c:v>3.6721848850000001</c:v>
                </c:pt>
                <c:pt idx="266">
                  <c:v>3.6727105190000002</c:v>
                </c:pt>
                <c:pt idx="267">
                  <c:v>3.6723255100000003</c:v>
                </c:pt>
                <c:pt idx="268">
                  <c:v>3.6724715059999999</c:v>
                </c:pt>
                <c:pt idx="269">
                  <c:v>3.6726643770000003</c:v>
                </c:pt>
                <c:pt idx="270">
                  <c:v>3.6735528049999999</c:v>
                </c:pt>
                <c:pt idx="271">
                  <c:v>3.6720427949999999</c:v>
                </c:pt>
                <c:pt idx="272">
                  <c:v>3.670815744</c:v>
                </c:pt>
                <c:pt idx="273">
                  <c:v>3.6707888889999998</c:v>
                </c:pt>
                <c:pt idx="274">
                  <c:v>3.6713194060000003</c:v>
                </c:pt>
                <c:pt idx="275">
                  <c:v>3.6710811250000002</c:v>
                </c:pt>
                <c:pt idx="276">
                  <c:v>3.67140925</c:v>
                </c:pt>
                <c:pt idx="277">
                  <c:v>3.6712620330000001</c:v>
                </c:pt>
                <c:pt idx="278">
                  <c:v>3.671314035</c:v>
                </c:pt>
                <c:pt idx="279">
                  <c:v>3.6700955290000001</c:v>
                </c:pt>
                <c:pt idx="280">
                  <c:v>3.6694744359999998</c:v>
                </c:pt>
                <c:pt idx="281">
                  <c:v>3.6692891330000004</c:v>
                </c:pt>
                <c:pt idx="282">
                  <c:v>3.6700664769999998</c:v>
                </c:pt>
                <c:pt idx="283">
                  <c:v>3.6688838590000001</c:v>
                </c:pt>
                <c:pt idx="284">
                  <c:v>3.6710305880000003</c:v>
                </c:pt>
                <c:pt idx="285">
                  <c:v>3.669146799</c:v>
                </c:pt>
                <c:pt idx="286">
                  <c:v>3.6676194550000001</c:v>
                </c:pt>
                <c:pt idx="287">
                  <c:v>3.668620432</c:v>
                </c:pt>
                <c:pt idx="288">
                  <c:v>3.666899484</c:v>
                </c:pt>
                <c:pt idx="289">
                  <c:v>3.6677390839999999</c:v>
                </c:pt>
                <c:pt idx="290">
                  <c:v>3.6672234589999997</c:v>
                </c:pt>
                <c:pt idx="291">
                  <c:v>3.6657500700000001</c:v>
                </c:pt>
                <c:pt idx="292">
                  <c:v>3.665942453</c:v>
                </c:pt>
                <c:pt idx="293">
                  <c:v>3.664175363</c:v>
                </c:pt>
                <c:pt idx="294">
                  <c:v>3.6627246799999997</c:v>
                </c:pt>
                <c:pt idx="295">
                  <c:v>3.6631753629999997</c:v>
                </c:pt>
                <c:pt idx="296">
                  <c:v>3.6613924040000003</c:v>
                </c:pt>
                <c:pt idx="297">
                  <c:v>3.6610794160000002</c:v>
                </c:pt>
                <c:pt idx="298">
                  <c:v>3.6607896209999997</c:v>
                </c:pt>
                <c:pt idx="299">
                  <c:v>3.6595027559999997</c:v>
                </c:pt>
                <c:pt idx="300">
                  <c:v>3.6585332730000002</c:v>
                </c:pt>
                <c:pt idx="301">
                  <c:v>3.6571065159999998</c:v>
                </c:pt>
                <c:pt idx="302">
                  <c:v>3.6552566619999998</c:v>
                </c:pt>
                <c:pt idx="303">
                  <c:v>3.6545469449999999</c:v>
                </c:pt>
                <c:pt idx="304">
                  <c:v>3.653798654</c:v>
                </c:pt>
                <c:pt idx="305">
                  <c:v>3.6535071499999998</c:v>
                </c:pt>
                <c:pt idx="306">
                  <c:v>3.6533438199999999</c:v>
                </c:pt>
                <c:pt idx="307">
                  <c:v>3.6516919649999999</c:v>
                </c:pt>
                <c:pt idx="308">
                  <c:v>3.6510354710000001</c:v>
                </c:pt>
                <c:pt idx="309">
                  <c:v>3.6486560760000004</c:v>
                </c:pt>
                <c:pt idx="310">
                  <c:v>3.6469346409999996</c:v>
                </c:pt>
                <c:pt idx="311">
                  <c:v>3.646000559</c:v>
                </c:pt>
                <c:pt idx="312">
                  <c:v>3.6449011929999999</c:v>
                </c:pt>
                <c:pt idx="313">
                  <c:v>3.6438191619999998</c:v>
                </c:pt>
                <c:pt idx="314">
                  <c:v>3.6421084689999996</c:v>
                </c:pt>
                <c:pt idx="315">
                  <c:v>3.639023264</c:v>
                </c:pt>
                <c:pt idx="316">
                  <c:v>3.6375647680000003</c:v>
                </c:pt>
                <c:pt idx="317">
                  <c:v>3.6368440639999999</c:v>
                </c:pt>
                <c:pt idx="318">
                  <c:v>3.63365925</c:v>
                </c:pt>
                <c:pt idx="319">
                  <c:v>3.6338841029999998</c:v>
                </c:pt>
                <c:pt idx="320">
                  <c:v>3.6322940159999999</c:v>
                </c:pt>
                <c:pt idx="321">
                  <c:v>3.6296118869999998</c:v>
                </c:pt>
                <c:pt idx="322">
                  <c:v>3.6284378139999998</c:v>
                </c:pt>
                <c:pt idx="323">
                  <c:v>3.6253401579999998</c:v>
                </c:pt>
                <c:pt idx="324">
                  <c:v>3.6225969939999998</c:v>
                </c:pt>
                <c:pt idx="325">
                  <c:v>3.6197791229999998</c:v>
                </c:pt>
                <c:pt idx="326">
                  <c:v>3.6175896699999996</c:v>
                </c:pt>
                <c:pt idx="327">
                  <c:v>3.616230539</c:v>
                </c:pt>
                <c:pt idx="328">
                  <c:v>3.6147713110000002</c:v>
                </c:pt>
                <c:pt idx="329">
                  <c:v>3.6103523650000002</c:v>
                </c:pt>
                <c:pt idx="330">
                  <c:v>3.6071194549999999</c:v>
                </c:pt>
                <c:pt idx="331">
                  <c:v>3.6032600800000001</c:v>
                </c:pt>
                <c:pt idx="332">
                  <c:v>3.599824533</c:v>
                </c:pt>
                <c:pt idx="333">
                  <c:v>3.5962273650000003</c:v>
                </c:pt>
                <c:pt idx="334">
                  <c:v>3.5935271699999998</c:v>
                </c:pt>
                <c:pt idx="335">
                  <c:v>3.5924805390000003</c:v>
                </c:pt>
                <c:pt idx="336">
                  <c:v>3.5892644749999998</c:v>
                </c:pt>
                <c:pt idx="337">
                  <c:v>3.584580393</c:v>
                </c:pt>
                <c:pt idx="338">
                  <c:v>3.5798147680000003</c:v>
                </c:pt>
                <c:pt idx="339">
                  <c:v>3.5763653049999999</c:v>
                </c:pt>
                <c:pt idx="340">
                  <c:v>3.5722080780000001</c:v>
                </c:pt>
                <c:pt idx="341">
                  <c:v>3.5684539279999998</c:v>
                </c:pt>
                <c:pt idx="342">
                  <c:v>3.5642818090000001</c:v>
                </c:pt>
                <c:pt idx="343">
                  <c:v>3.5613999729999999</c:v>
                </c:pt>
                <c:pt idx="344">
                  <c:v>3.5556323940000003</c:v>
                </c:pt>
                <c:pt idx="345">
                  <c:v>3.550087473</c:v>
                </c:pt>
                <c:pt idx="346">
                  <c:v>3.5452395719999998</c:v>
                </c:pt>
                <c:pt idx="347">
                  <c:v>3.5404439179999998</c:v>
                </c:pt>
                <c:pt idx="348">
                  <c:v>3.5354080290000001</c:v>
                </c:pt>
                <c:pt idx="349">
                  <c:v>3.530554269</c:v>
                </c:pt>
                <c:pt idx="350">
                  <c:v>3.5251265350000001</c:v>
                </c:pt>
                <c:pt idx="351">
                  <c:v>3.520424631</c:v>
                </c:pt>
                <c:pt idx="352">
                  <c:v>3.5131655980000001</c:v>
                </c:pt>
                <c:pt idx="353">
                  <c:v>3.5082163789999998</c:v>
                </c:pt>
                <c:pt idx="354">
                  <c:v>3.501758127</c:v>
                </c:pt>
                <c:pt idx="355">
                  <c:v>3.4966626679999999</c:v>
                </c:pt>
                <c:pt idx="356">
                  <c:v>3.4897119839999999</c:v>
                </c:pt>
                <c:pt idx="357">
                  <c:v>3.4849451390000001</c:v>
                </c:pt>
                <c:pt idx="358">
                  <c:v>3.4787564180000001</c:v>
                </c:pt>
                <c:pt idx="359">
                  <c:v>3.472677805</c:v>
                </c:pt>
                <c:pt idx="360">
                  <c:v>3.4661272680000002</c:v>
                </c:pt>
                <c:pt idx="361">
                  <c:v>3.4573357639999998</c:v>
                </c:pt>
                <c:pt idx="362">
                  <c:v>3.4497825410000003</c:v>
                </c:pt>
                <c:pt idx="363">
                  <c:v>3.4419470919999999</c:v>
                </c:pt>
                <c:pt idx="364">
                  <c:v>3.4336675510000001</c:v>
                </c:pt>
                <c:pt idx="365">
                  <c:v>3.4256765839999996</c:v>
                </c:pt>
                <c:pt idx="366">
                  <c:v>3.4173318570000002</c:v>
                </c:pt>
                <c:pt idx="367">
                  <c:v>3.4083367400000002</c:v>
                </c:pt>
                <c:pt idx="368">
                  <c:v>3.4005718480000002</c:v>
                </c:pt>
                <c:pt idx="369">
                  <c:v>3.3915227749999999</c:v>
                </c:pt>
                <c:pt idx="370">
                  <c:v>3.3824683319999997</c:v>
                </c:pt>
                <c:pt idx="371">
                  <c:v>3.3723613979999998</c:v>
                </c:pt>
                <c:pt idx="372">
                  <c:v>3.3640396209999999</c:v>
                </c:pt>
                <c:pt idx="373">
                  <c:v>3.3542754610000003</c:v>
                </c:pt>
                <c:pt idx="374">
                  <c:v>3.345121652</c:v>
                </c:pt>
                <c:pt idx="375">
                  <c:v>3.3350864959999997</c:v>
                </c:pt>
                <c:pt idx="376">
                  <c:v>3.3235073940000004</c:v>
                </c:pt>
                <c:pt idx="377">
                  <c:v>3.3132300510000001</c:v>
                </c:pt>
                <c:pt idx="378">
                  <c:v>3.3021446019999998</c:v>
                </c:pt>
                <c:pt idx="379">
                  <c:v>3.2902351780000001</c:v>
                </c:pt>
                <c:pt idx="380">
                  <c:v>3.2776367890000002</c:v>
                </c:pt>
                <c:pt idx="381">
                  <c:v>3.267177561</c:v>
                </c:pt>
                <c:pt idx="382">
                  <c:v>3.2558279510000001</c:v>
                </c:pt>
                <c:pt idx="383">
                  <c:v>3.2423953339999998</c:v>
                </c:pt>
                <c:pt idx="384">
                  <c:v>3.2278501679999998</c:v>
                </c:pt>
                <c:pt idx="385">
                  <c:v>3.213673166</c:v>
                </c:pt>
                <c:pt idx="386">
                  <c:v>3.2008076870000002</c:v>
                </c:pt>
                <c:pt idx="387">
                  <c:v>3.1878667690000002</c:v>
                </c:pt>
                <c:pt idx="388">
                  <c:v>3.1743592010000001</c:v>
                </c:pt>
                <c:pt idx="389">
                  <c:v>3.160667551</c:v>
                </c:pt>
                <c:pt idx="390">
                  <c:v>3.146825754</c:v>
                </c:pt>
                <c:pt idx="391">
                  <c:v>3.1317957249999999</c:v>
                </c:pt>
                <c:pt idx="392">
                  <c:v>3.1150044650000002</c:v>
                </c:pt>
                <c:pt idx="393">
                  <c:v>3.0982930390000001</c:v>
                </c:pt>
                <c:pt idx="394">
                  <c:v>3.0813643280000003</c:v>
                </c:pt>
                <c:pt idx="395">
                  <c:v>3.0654744360000001</c:v>
                </c:pt>
                <c:pt idx="396">
                  <c:v>3.0484595429999999</c:v>
                </c:pt>
                <c:pt idx="397">
                  <c:v>3.0329224340000001</c:v>
                </c:pt>
                <c:pt idx="398">
                  <c:v>3.0151155489999999</c:v>
                </c:pt>
                <c:pt idx="399">
                  <c:v>2.99656257</c:v>
                </c:pt>
                <c:pt idx="400">
                  <c:v>2.9778071989999999</c:v>
                </c:pt>
                <c:pt idx="401">
                  <c:v>2.9586343479999999</c:v>
                </c:pt>
                <c:pt idx="402">
                  <c:v>2.937734689</c:v>
                </c:pt>
                <c:pt idx="403">
                  <c:v>2.9185408420000001</c:v>
                </c:pt>
                <c:pt idx="404">
                  <c:v>2.8971756070000003</c:v>
                </c:pt>
                <c:pt idx="405">
                  <c:v>2.8774260960000002</c:v>
                </c:pt>
                <c:pt idx="406">
                  <c:v>2.8566326389999999</c:v>
                </c:pt>
                <c:pt idx="407">
                  <c:v>2.8348770230000002</c:v>
                </c:pt>
                <c:pt idx="408">
                  <c:v>2.813065988</c:v>
                </c:pt>
                <c:pt idx="409">
                  <c:v>2.788914133</c:v>
                </c:pt>
                <c:pt idx="410">
                  <c:v>2.7640279019999996</c:v>
                </c:pt>
                <c:pt idx="411">
                  <c:v>2.7390386440000003</c:v>
                </c:pt>
                <c:pt idx="412">
                  <c:v>2.7146194550000002</c:v>
                </c:pt>
                <c:pt idx="413">
                  <c:v>2.688534738</c:v>
                </c:pt>
                <c:pt idx="414">
                  <c:v>2.6627388399999998</c:v>
                </c:pt>
                <c:pt idx="415">
                  <c:v>2.6350720919999997</c:v>
                </c:pt>
                <c:pt idx="416">
                  <c:v>2.6074217010000003</c:v>
                </c:pt>
                <c:pt idx="417">
                  <c:v>2.576624582</c:v>
                </c:pt>
                <c:pt idx="418">
                  <c:v>2.5446577850000001</c:v>
                </c:pt>
                <c:pt idx="419">
                  <c:v>2.5124981170000003</c:v>
                </c:pt>
                <c:pt idx="420">
                  <c:v>2.479174875</c:v>
                </c:pt>
                <c:pt idx="421">
                  <c:v>2.44522883</c:v>
                </c:pt>
                <c:pt idx="422">
                  <c:v>2.4108108609999999</c:v>
                </c:pt>
                <c:pt idx="423">
                  <c:v>2.3730432829999999</c:v>
                </c:pt>
                <c:pt idx="424">
                  <c:v>2.335654855</c:v>
                </c:pt>
                <c:pt idx="425">
                  <c:v>2.2948223360000002</c:v>
                </c:pt>
                <c:pt idx="426">
                  <c:v>2.250066721</c:v>
                </c:pt>
                <c:pt idx="427">
                  <c:v>2.2044346409999998</c:v>
                </c:pt>
                <c:pt idx="428">
                  <c:v>2.150504953</c:v>
                </c:pt>
                <c:pt idx="429">
                  <c:v>1.625422556</c:v>
                </c:pt>
                <c:pt idx="430">
                  <c:v>1.311077219</c:v>
                </c:pt>
                <c:pt idx="431">
                  <c:v>1.1423953340000002</c:v>
                </c:pt>
                <c:pt idx="432">
                  <c:v>0.99585621000000002</c:v>
                </c:pt>
                <c:pt idx="433">
                  <c:v>0.87906714799999996</c:v>
                </c:pt>
                <c:pt idx="434">
                  <c:v>0.74701740500000002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A-42F9-B3AD-549F8EBE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49504"/>
        <c:axId val="114551424"/>
      </c:scatterChart>
      <c:valAx>
        <c:axId val="11454950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Dsipalcement,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551424"/>
        <c:crosses val="autoZero"/>
        <c:crossBetween val="midCat"/>
      </c:valAx>
      <c:valAx>
        <c:axId val="114551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 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549504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38090397021204497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e-DE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3244501547895"/>
          <c:y val="5.371683458489232E-2"/>
          <c:w val="0.79865389855520263"/>
          <c:h val="0.750905752849309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'046 280Grad DC04 WR'!$A$1:$I$1</c:f>
              <c:strCache>
                <c:ptCount val="1"/>
                <c:pt idx="0">
                  <c:v>046 280Grad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'046 280Grad DC04 WR'!$C$4:$C$1001</c:f>
              <c:numCache>
                <c:formatCode>0.00000</c:formatCode>
                <c:ptCount val="998"/>
                <c:pt idx="0">
                  <c:v>0</c:v>
                </c:pt>
                <c:pt idx="1">
                  <c:v>1.3449999999999998E-3</c:v>
                </c:pt>
                <c:pt idx="2">
                  <c:v>5.1500000000000001E-3</c:v>
                </c:pt>
                <c:pt idx="3">
                  <c:v>2.1515000000000003E-2</c:v>
                </c:pt>
                <c:pt idx="4">
                  <c:v>2.9789999999999997E-2</c:v>
                </c:pt>
                <c:pt idx="5">
                  <c:v>4.657E-2</c:v>
                </c:pt>
                <c:pt idx="6">
                  <c:v>3.3549999999999996E-2</c:v>
                </c:pt>
                <c:pt idx="7">
                  <c:v>4.8235E-2</c:v>
                </c:pt>
                <c:pt idx="8">
                  <c:v>9.1109999999999997E-2</c:v>
                </c:pt>
                <c:pt idx="9">
                  <c:v>7.640000000000001E-2</c:v>
                </c:pt>
                <c:pt idx="10">
                  <c:v>8.6114999999999997E-2</c:v>
                </c:pt>
                <c:pt idx="11">
                  <c:v>0.13847000000000001</c:v>
                </c:pt>
                <c:pt idx="12">
                  <c:v>0.201235</c:v>
                </c:pt>
                <c:pt idx="13">
                  <c:v>0.25675500000000001</c:v>
                </c:pt>
                <c:pt idx="14">
                  <c:v>0.322355</c:v>
                </c:pt>
                <c:pt idx="15">
                  <c:v>0.38843999999999995</c:v>
                </c:pt>
                <c:pt idx="16">
                  <c:v>0.44434499999999999</c:v>
                </c:pt>
                <c:pt idx="17">
                  <c:v>0.50207000000000002</c:v>
                </c:pt>
                <c:pt idx="18">
                  <c:v>0.57567000000000002</c:v>
                </c:pt>
                <c:pt idx="19">
                  <c:v>0.61948499999999995</c:v>
                </c:pt>
                <c:pt idx="20">
                  <c:v>0.70056499999999999</c:v>
                </c:pt>
                <c:pt idx="21">
                  <c:v>0.76151499999999994</c:v>
                </c:pt>
                <c:pt idx="22">
                  <c:v>0.83762999999999999</c:v>
                </c:pt>
                <c:pt idx="23">
                  <c:v>0.89366500000000004</c:v>
                </c:pt>
                <c:pt idx="24">
                  <c:v>0.96013499999999996</c:v>
                </c:pt>
                <c:pt idx="25">
                  <c:v>1.0229249999999999</c:v>
                </c:pt>
                <c:pt idx="26">
                  <c:v>1.0862149999999999</c:v>
                </c:pt>
                <c:pt idx="27">
                  <c:v>1.157645</c:v>
                </c:pt>
                <c:pt idx="28">
                  <c:v>1.2213749999999999</c:v>
                </c:pt>
                <c:pt idx="29">
                  <c:v>1.2856500000000002</c:v>
                </c:pt>
                <c:pt idx="30">
                  <c:v>1.3532449999999998</c:v>
                </c:pt>
                <c:pt idx="31">
                  <c:v>1.4230300000000002</c:v>
                </c:pt>
                <c:pt idx="32">
                  <c:v>1.4790149999999997</c:v>
                </c:pt>
                <c:pt idx="33">
                  <c:v>1.5614149999999998</c:v>
                </c:pt>
                <c:pt idx="34">
                  <c:v>1.6176900000000001</c:v>
                </c:pt>
                <c:pt idx="35">
                  <c:v>1.6819950000000001</c:v>
                </c:pt>
                <c:pt idx="36">
                  <c:v>1.7495550000000002</c:v>
                </c:pt>
                <c:pt idx="37">
                  <c:v>1.8121350000000001</c:v>
                </c:pt>
                <c:pt idx="38">
                  <c:v>1.8750099999999998</c:v>
                </c:pt>
                <c:pt idx="39">
                  <c:v>1.9424349999999999</c:v>
                </c:pt>
                <c:pt idx="40">
                  <c:v>2.0125899999999999</c:v>
                </c:pt>
                <c:pt idx="41">
                  <c:v>2.0826699999999998</c:v>
                </c:pt>
                <c:pt idx="42">
                  <c:v>2.16581</c:v>
                </c:pt>
                <c:pt idx="43">
                  <c:v>2.2269600000000001</c:v>
                </c:pt>
                <c:pt idx="44">
                  <c:v>2.2714249999999998</c:v>
                </c:pt>
                <c:pt idx="45">
                  <c:v>2.3163499999999999</c:v>
                </c:pt>
                <c:pt idx="46">
                  <c:v>2.3835199999999999</c:v>
                </c:pt>
                <c:pt idx="47">
                  <c:v>2.4216799999999998</c:v>
                </c:pt>
                <c:pt idx="48">
                  <c:v>2.4859849999999999</c:v>
                </c:pt>
                <c:pt idx="49">
                  <c:v>2.5744750000000001</c:v>
                </c:pt>
                <c:pt idx="50">
                  <c:v>2.6606249999999996</c:v>
                </c:pt>
                <c:pt idx="51">
                  <c:v>2.7395149999999999</c:v>
                </c:pt>
                <c:pt idx="52">
                  <c:v>2.8187449999999994</c:v>
                </c:pt>
                <c:pt idx="53">
                  <c:v>2.8756150000000003</c:v>
                </c:pt>
                <c:pt idx="54">
                  <c:v>2.9027050000000001</c:v>
                </c:pt>
                <c:pt idx="55">
                  <c:v>2.9818450000000003</c:v>
                </c:pt>
                <c:pt idx="56">
                  <c:v>3.0585</c:v>
                </c:pt>
                <c:pt idx="57">
                  <c:v>3.1332650000000002</c:v>
                </c:pt>
                <c:pt idx="58">
                  <c:v>3.219255</c:v>
                </c:pt>
                <c:pt idx="59">
                  <c:v>3.2777449999999999</c:v>
                </c:pt>
                <c:pt idx="60">
                  <c:v>3.3707849999999997</c:v>
                </c:pt>
                <c:pt idx="61">
                  <c:v>3.4589300000000005</c:v>
                </c:pt>
                <c:pt idx="62">
                  <c:v>3.5447099999999994</c:v>
                </c:pt>
                <c:pt idx="63">
                  <c:v>3.6024800000000003</c:v>
                </c:pt>
                <c:pt idx="64">
                  <c:v>3.6343599999999996</c:v>
                </c:pt>
                <c:pt idx="65">
                  <c:v>3.7056450000000005</c:v>
                </c:pt>
                <c:pt idx="66">
                  <c:v>3.7839250000000004</c:v>
                </c:pt>
                <c:pt idx="67">
                  <c:v>3.8494550000000003</c:v>
                </c:pt>
                <c:pt idx="68">
                  <c:v>3.90801</c:v>
                </c:pt>
                <c:pt idx="69">
                  <c:v>4.0002049999999993</c:v>
                </c:pt>
                <c:pt idx="70">
                  <c:v>4.0760300000000003</c:v>
                </c:pt>
                <c:pt idx="71">
                  <c:v>4.1592349999999998</c:v>
                </c:pt>
                <c:pt idx="72">
                  <c:v>4.2496</c:v>
                </c:pt>
                <c:pt idx="73">
                  <c:v>4.33209</c:v>
                </c:pt>
                <c:pt idx="74">
                  <c:v>4.4053999999999993</c:v>
                </c:pt>
                <c:pt idx="75">
                  <c:v>4.4808350000000008</c:v>
                </c:pt>
                <c:pt idx="76">
                  <c:v>4.5441099999999999</c:v>
                </c:pt>
                <c:pt idx="77">
                  <c:v>4.6035599999999999</c:v>
                </c:pt>
                <c:pt idx="78">
                  <c:v>4.6701649999999999</c:v>
                </c:pt>
                <c:pt idx="79">
                  <c:v>4.7522649999999995</c:v>
                </c:pt>
                <c:pt idx="80">
                  <c:v>4.8174250000000001</c:v>
                </c:pt>
                <c:pt idx="81">
                  <c:v>4.909535</c:v>
                </c:pt>
                <c:pt idx="82">
                  <c:v>4.9776500000000006</c:v>
                </c:pt>
                <c:pt idx="83">
                  <c:v>5.0595699999999999</c:v>
                </c:pt>
                <c:pt idx="84">
                  <c:v>5.134570000000001</c:v>
                </c:pt>
                <c:pt idx="85">
                  <c:v>5.2096349999999996</c:v>
                </c:pt>
                <c:pt idx="86">
                  <c:v>5.291175</c:v>
                </c:pt>
                <c:pt idx="87">
                  <c:v>5.3662000000000001</c:v>
                </c:pt>
                <c:pt idx="88">
                  <c:v>5.4549099999999999</c:v>
                </c:pt>
                <c:pt idx="89">
                  <c:v>5.5398999999999994</c:v>
                </c:pt>
                <c:pt idx="90">
                  <c:v>5.6255550000000003</c:v>
                </c:pt>
                <c:pt idx="91">
                  <c:v>5.6934649999999998</c:v>
                </c:pt>
                <c:pt idx="92">
                  <c:v>5.7723000000000004</c:v>
                </c:pt>
                <c:pt idx="93">
                  <c:v>5.8358249999999998</c:v>
                </c:pt>
                <c:pt idx="94">
                  <c:v>5.9070150000000003</c:v>
                </c:pt>
                <c:pt idx="95">
                  <c:v>5.9899250000000004</c:v>
                </c:pt>
                <c:pt idx="96">
                  <c:v>6.0565199999999999</c:v>
                </c:pt>
                <c:pt idx="97">
                  <c:v>6.1352599999999997</c:v>
                </c:pt>
                <c:pt idx="98">
                  <c:v>6.2094400000000007</c:v>
                </c:pt>
                <c:pt idx="99">
                  <c:v>6.2921750000000003</c:v>
                </c:pt>
                <c:pt idx="100">
                  <c:v>6.3703350000000007</c:v>
                </c:pt>
                <c:pt idx="101">
                  <c:v>6.4406350000000003</c:v>
                </c:pt>
                <c:pt idx="102">
                  <c:v>6.5292050000000001</c:v>
                </c:pt>
                <c:pt idx="103">
                  <c:v>6.6050949999999995</c:v>
                </c:pt>
                <c:pt idx="104">
                  <c:v>6.6879400000000002</c:v>
                </c:pt>
                <c:pt idx="105">
                  <c:v>6.7761500000000003</c:v>
                </c:pt>
                <c:pt idx="106">
                  <c:v>6.846705</c:v>
                </c:pt>
                <c:pt idx="107">
                  <c:v>6.9273449999999999</c:v>
                </c:pt>
                <c:pt idx="108">
                  <c:v>7.026275</c:v>
                </c:pt>
                <c:pt idx="109">
                  <c:v>7.1110699999999998</c:v>
                </c:pt>
                <c:pt idx="110">
                  <c:v>7.18283</c:v>
                </c:pt>
                <c:pt idx="111">
                  <c:v>7.2767999999999997</c:v>
                </c:pt>
                <c:pt idx="112">
                  <c:v>7.3594400000000002</c:v>
                </c:pt>
                <c:pt idx="113">
                  <c:v>7.423705</c:v>
                </c:pt>
                <c:pt idx="114">
                  <c:v>7.5110150000000004</c:v>
                </c:pt>
                <c:pt idx="115">
                  <c:v>7.5883549999999991</c:v>
                </c:pt>
                <c:pt idx="116">
                  <c:v>7.66805</c:v>
                </c:pt>
                <c:pt idx="117">
                  <c:v>7.7363749999999998</c:v>
                </c:pt>
                <c:pt idx="118">
                  <c:v>7.8107950000000006</c:v>
                </c:pt>
                <c:pt idx="119">
                  <c:v>7.9143249999999998</c:v>
                </c:pt>
                <c:pt idx="120">
                  <c:v>7.9767549999999989</c:v>
                </c:pt>
                <c:pt idx="121">
                  <c:v>8.0649850000000001</c:v>
                </c:pt>
                <c:pt idx="122">
                  <c:v>8.1661149999999996</c:v>
                </c:pt>
                <c:pt idx="123">
                  <c:v>8.2411949999999994</c:v>
                </c:pt>
                <c:pt idx="124">
                  <c:v>8.3137900000000009</c:v>
                </c:pt>
                <c:pt idx="125">
                  <c:v>8.3993399999999987</c:v>
                </c:pt>
                <c:pt idx="126">
                  <c:v>8.4746000000000006</c:v>
                </c:pt>
                <c:pt idx="127">
                  <c:v>8.5739000000000001</c:v>
                </c:pt>
                <c:pt idx="128">
                  <c:v>8.6482700000000001</c:v>
                </c:pt>
                <c:pt idx="129">
                  <c:v>8.7304499999999994</c:v>
                </c:pt>
                <c:pt idx="130">
                  <c:v>8.8004449999999999</c:v>
                </c:pt>
                <c:pt idx="131">
                  <c:v>8.8985300000000009</c:v>
                </c:pt>
                <c:pt idx="132">
                  <c:v>8.9718900000000001</c:v>
                </c:pt>
                <c:pt idx="133">
                  <c:v>9.0447649999999999</c:v>
                </c:pt>
                <c:pt idx="134">
                  <c:v>9.1391750000000016</c:v>
                </c:pt>
                <c:pt idx="135">
                  <c:v>9.2240950000000002</c:v>
                </c:pt>
                <c:pt idx="136">
                  <c:v>9.3065649999999991</c:v>
                </c:pt>
                <c:pt idx="137">
                  <c:v>9.3695000000000004</c:v>
                </c:pt>
                <c:pt idx="138">
                  <c:v>9.4651750000000003</c:v>
                </c:pt>
                <c:pt idx="139">
                  <c:v>9.55471</c:v>
                </c:pt>
                <c:pt idx="140">
                  <c:v>9.6349350000000005</c:v>
                </c:pt>
                <c:pt idx="141">
                  <c:v>9.7112600000000011</c:v>
                </c:pt>
                <c:pt idx="142">
                  <c:v>9.7927750000000007</c:v>
                </c:pt>
                <c:pt idx="143">
                  <c:v>9.8759300000000003</c:v>
                </c:pt>
                <c:pt idx="144">
                  <c:v>9.9678550000000001</c:v>
                </c:pt>
                <c:pt idx="145">
                  <c:v>10.035780000000001</c:v>
                </c:pt>
                <c:pt idx="146">
                  <c:v>10.133419999999999</c:v>
                </c:pt>
                <c:pt idx="147">
                  <c:v>10.22133</c:v>
                </c:pt>
                <c:pt idx="148">
                  <c:v>10.298579999999999</c:v>
                </c:pt>
                <c:pt idx="149">
                  <c:v>10.380795000000001</c:v>
                </c:pt>
                <c:pt idx="150">
                  <c:v>10.487310000000001</c:v>
                </c:pt>
                <c:pt idx="151">
                  <c:v>10.556994999999999</c:v>
                </c:pt>
                <c:pt idx="152">
                  <c:v>10.639435000000001</c:v>
                </c:pt>
                <c:pt idx="153">
                  <c:v>10.734954999999999</c:v>
                </c:pt>
                <c:pt idx="154">
                  <c:v>10.823799999999999</c:v>
                </c:pt>
                <c:pt idx="155">
                  <c:v>10.907039999999999</c:v>
                </c:pt>
                <c:pt idx="156">
                  <c:v>10.985039999999998</c:v>
                </c:pt>
                <c:pt idx="157">
                  <c:v>11.078840000000001</c:v>
                </c:pt>
                <c:pt idx="158">
                  <c:v>11.16287</c:v>
                </c:pt>
                <c:pt idx="159">
                  <c:v>11.250070000000001</c:v>
                </c:pt>
                <c:pt idx="160">
                  <c:v>11.326374999999999</c:v>
                </c:pt>
                <c:pt idx="161">
                  <c:v>11.425179999999999</c:v>
                </c:pt>
                <c:pt idx="162">
                  <c:v>11.507810000000001</c:v>
                </c:pt>
                <c:pt idx="163">
                  <c:v>11.583245</c:v>
                </c:pt>
                <c:pt idx="164">
                  <c:v>11.673545000000001</c:v>
                </c:pt>
                <c:pt idx="165">
                  <c:v>11.751564999999999</c:v>
                </c:pt>
                <c:pt idx="166">
                  <c:v>11.850885</c:v>
                </c:pt>
                <c:pt idx="167">
                  <c:v>11.944585</c:v>
                </c:pt>
                <c:pt idx="168">
                  <c:v>12.016945000000002</c:v>
                </c:pt>
                <c:pt idx="169">
                  <c:v>12.117329999999999</c:v>
                </c:pt>
                <c:pt idx="170">
                  <c:v>12.20435</c:v>
                </c:pt>
                <c:pt idx="171">
                  <c:v>12.26394</c:v>
                </c:pt>
                <c:pt idx="172">
                  <c:v>12.35633</c:v>
                </c:pt>
                <c:pt idx="173">
                  <c:v>12.444985000000001</c:v>
                </c:pt>
                <c:pt idx="174">
                  <c:v>12.53823</c:v>
                </c:pt>
                <c:pt idx="175">
                  <c:v>12.624830000000001</c:v>
                </c:pt>
                <c:pt idx="176">
                  <c:v>12.710674999999998</c:v>
                </c:pt>
                <c:pt idx="177">
                  <c:v>12.800929999999999</c:v>
                </c:pt>
                <c:pt idx="178">
                  <c:v>12.889939999999999</c:v>
                </c:pt>
                <c:pt idx="179">
                  <c:v>12.976795000000003</c:v>
                </c:pt>
                <c:pt idx="180">
                  <c:v>13.06804</c:v>
                </c:pt>
                <c:pt idx="181">
                  <c:v>13.160874999999999</c:v>
                </c:pt>
                <c:pt idx="182">
                  <c:v>13.231790000000002</c:v>
                </c:pt>
                <c:pt idx="183">
                  <c:v>13.325329999999999</c:v>
                </c:pt>
                <c:pt idx="184">
                  <c:v>13.42169</c:v>
                </c:pt>
                <c:pt idx="185">
                  <c:v>13.51812</c:v>
                </c:pt>
                <c:pt idx="186">
                  <c:v>13.604414999999999</c:v>
                </c:pt>
                <c:pt idx="187">
                  <c:v>13.684014999999999</c:v>
                </c:pt>
                <c:pt idx="188">
                  <c:v>13.765270000000001</c:v>
                </c:pt>
                <c:pt idx="189">
                  <c:v>13.85294</c:v>
                </c:pt>
                <c:pt idx="190">
                  <c:v>13.955344999999999</c:v>
                </c:pt>
                <c:pt idx="191">
                  <c:v>14.029949999999999</c:v>
                </c:pt>
                <c:pt idx="192">
                  <c:v>14.118139999999999</c:v>
                </c:pt>
                <c:pt idx="193">
                  <c:v>14.198165000000001</c:v>
                </c:pt>
                <c:pt idx="194">
                  <c:v>14.277785000000002</c:v>
                </c:pt>
                <c:pt idx="195">
                  <c:v>14.379924999999998</c:v>
                </c:pt>
                <c:pt idx="196">
                  <c:v>14.476105</c:v>
                </c:pt>
                <c:pt idx="197">
                  <c:v>14.556715000000001</c:v>
                </c:pt>
                <c:pt idx="198">
                  <c:v>14.649715000000002</c:v>
                </c:pt>
                <c:pt idx="199">
                  <c:v>14.735804999999999</c:v>
                </c:pt>
                <c:pt idx="200">
                  <c:v>14.834379999999999</c:v>
                </c:pt>
                <c:pt idx="201">
                  <c:v>14.909714999999998</c:v>
                </c:pt>
                <c:pt idx="202">
                  <c:v>15.000815000000001</c:v>
                </c:pt>
                <c:pt idx="203">
                  <c:v>15.100644999999998</c:v>
                </c:pt>
                <c:pt idx="204">
                  <c:v>15.194974999999999</c:v>
                </c:pt>
                <c:pt idx="205">
                  <c:v>15.276070000000001</c:v>
                </c:pt>
                <c:pt idx="206">
                  <c:v>15.357365000000001</c:v>
                </c:pt>
                <c:pt idx="207">
                  <c:v>15.445775000000001</c:v>
                </c:pt>
                <c:pt idx="208">
                  <c:v>15.541874999999999</c:v>
                </c:pt>
                <c:pt idx="209">
                  <c:v>15.645745</c:v>
                </c:pt>
                <c:pt idx="210">
                  <c:v>15.726275000000001</c:v>
                </c:pt>
                <c:pt idx="211">
                  <c:v>15.784549999999999</c:v>
                </c:pt>
                <c:pt idx="212">
                  <c:v>15.90307</c:v>
                </c:pt>
                <c:pt idx="213">
                  <c:v>15.987400000000001</c:v>
                </c:pt>
                <c:pt idx="214">
                  <c:v>16.081565000000001</c:v>
                </c:pt>
                <c:pt idx="215">
                  <c:v>16.158829999999998</c:v>
                </c:pt>
                <c:pt idx="216">
                  <c:v>16.261935000000001</c:v>
                </c:pt>
                <c:pt idx="217">
                  <c:v>16.375855000000001</c:v>
                </c:pt>
                <c:pt idx="218">
                  <c:v>16.447215</c:v>
                </c:pt>
                <c:pt idx="219">
                  <c:v>16.53858</c:v>
                </c:pt>
                <c:pt idx="220">
                  <c:v>16.630875</c:v>
                </c:pt>
                <c:pt idx="221">
                  <c:v>16.712555000000002</c:v>
                </c:pt>
                <c:pt idx="222">
                  <c:v>16.80986</c:v>
                </c:pt>
                <c:pt idx="223">
                  <c:v>16.910734999999999</c:v>
                </c:pt>
                <c:pt idx="224">
                  <c:v>17.001545</c:v>
                </c:pt>
                <c:pt idx="225">
                  <c:v>17.087875</c:v>
                </c:pt>
                <c:pt idx="226">
                  <c:v>17.177404999999997</c:v>
                </c:pt>
                <c:pt idx="227">
                  <c:v>17.275725000000001</c:v>
                </c:pt>
                <c:pt idx="228">
                  <c:v>17.375109999999999</c:v>
                </c:pt>
                <c:pt idx="229">
                  <c:v>17.457260000000002</c:v>
                </c:pt>
                <c:pt idx="230">
                  <c:v>17.517955000000001</c:v>
                </c:pt>
                <c:pt idx="231">
                  <c:v>17.654109999999999</c:v>
                </c:pt>
                <c:pt idx="232">
                  <c:v>17.733384999999998</c:v>
                </c:pt>
                <c:pt idx="233">
                  <c:v>17.823779999999999</c:v>
                </c:pt>
                <c:pt idx="234">
                  <c:v>17.923375</c:v>
                </c:pt>
                <c:pt idx="235">
                  <c:v>18.005065000000002</c:v>
                </c:pt>
                <c:pt idx="236">
                  <c:v>18.106939999999998</c:v>
                </c:pt>
                <c:pt idx="237">
                  <c:v>18.206225</c:v>
                </c:pt>
                <c:pt idx="238">
                  <c:v>18.287780000000001</c:v>
                </c:pt>
                <c:pt idx="239">
                  <c:v>18.389150000000001</c:v>
                </c:pt>
                <c:pt idx="240">
                  <c:v>18.491174999999998</c:v>
                </c:pt>
                <c:pt idx="241">
                  <c:v>18.575274999999998</c:v>
                </c:pt>
                <c:pt idx="242">
                  <c:v>18.662755000000001</c:v>
                </c:pt>
                <c:pt idx="243">
                  <c:v>18.765915</c:v>
                </c:pt>
                <c:pt idx="244">
                  <c:v>18.84787</c:v>
                </c:pt>
                <c:pt idx="245">
                  <c:v>18.942959999999999</c:v>
                </c:pt>
                <c:pt idx="246">
                  <c:v>19.022970000000001</c:v>
                </c:pt>
                <c:pt idx="247">
                  <c:v>19.113065000000002</c:v>
                </c:pt>
                <c:pt idx="248">
                  <c:v>19.217365000000001</c:v>
                </c:pt>
                <c:pt idx="249">
                  <c:v>19.312115000000002</c:v>
                </c:pt>
                <c:pt idx="250">
                  <c:v>19.388169999999999</c:v>
                </c:pt>
                <c:pt idx="251">
                  <c:v>19.489364999999999</c:v>
                </c:pt>
                <c:pt idx="252">
                  <c:v>19.598065000000002</c:v>
                </c:pt>
                <c:pt idx="253">
                  <c:v>19.680775000000001</c:v>
                </c:pt>
                <c:pt idx="254">
                  <c:v>19.770979999999998</c:v>
                </c:pt>
                <c:pt idx="255">
                  <c:v>19.878899999999998</c:v>
                </c:pt>
                <c:pt idx="256">
                  <c:v>19.970140000000001</c:v>
                </c:pt>
                <c:pt idx="257">
                  <c:v>20.057749999999999</c:v>
                </c:pt>
                <c:pt idx="258">
                  <c:v>20.157335</c:v>
                </c:pt>
                <c:pt idx="259">
                  <c:v>20.245265</c:v>
                </c:pt>
                <c:pt idx="260">
                  <c:v>20.348364999999998</c:v>
                </c:pt>
                <c:pt idx="261">
                  <c:v>20.468965000000001</c:v>
                </c:pt>
                <c:pt idx="262">
                  <c:v>20.539665000000003</c:v>
                </c:pt>
                <c:pt idx="263">
                  <c:v>20.637525</c:v>
                </c:pt>
                <c:pt idx="264">
                  <c:v>20.731449999999999</c:v>
                </c:pt>
                <c:pt idx="265">
                  <c:v>20.821055000000001</c:v>
                </c:pt>
                <c:pt idx="266">
                  <c:v>20.924195000000001</c:v>
                </c:pt>
                <c:pt idx="267">
                  <c:v>21.003319999999999</c:v>
                </c:pt>
                <c:pt idx="268">
                  <c:v>21.099715</c:v>
                </c:pt>
                <c:pt idx="269">
                  <c:v>21.193784999999998</c:v>
                </c:pt>
                <c:pt idx="270">
                  <c:v>21.294165</c:v>
                </c:pt>
                <c:pt idx="271">
                  <c:v>21.39526</c:v>
                </c:pt>
                <c:pt idx="272">
                  <c:v>21.465575000000001</c:v>
                </c:pt>
                <c:pt idx="273">
                  <c:v>21.583670000000001</c:v>
                </c:pt>
                <c:pt idx="274">
                  <c:v>21.655885000000001</c:v>
                </c:pt>
                <c:pt idx="275">
                  <c:v>21.77816</c:v>
                </c:pt>
                <c:pt idx="276">
                  <c:v>21.882819999999999</c:v>
                </c:pt>
                <c:pt idx="277">
                  <c:v>21.966765000000002</c:v>
                </c:pt>
                <c:pt idx="278">
                  <c:v>22.08614</c:v>
                </c:pt>
                <c:pt idx="279">
                  <c:v>22.152025000000002</c:v>
                </c:pt>
                <c:pt idx="280">
                  <c:v>22.249270000000003</c:v>
                </c:pt>
                <c:pt idx="281">
                  <c:v>22.34215</c:v>
                </c:pt>
                <c:pt idx="282">
                  <c:v>22.435014999999996</c:v>
                </c:pt>
                <c:pt idx="283">
                  <c:v>22.545350000000003</c:v>
                </c:pt>
                <c:pt idx="284">
                  <c:v>22.638449999999999</c:v>
                </c:pt>
                <c:pt idx="285">
                  <c:v>22.741340000000001</c:v>
                </c:pt>
                <c:pt idx="286">
                  <c:v>22.837100000000003</c:v>
                </c:pt>
                <c:pt idx="287">
                  <c:v>22.933905000000003</c:v>
                </c:pt>
                <c:pt idx="288">
                  <c:v>23.031375000000001</c:v>
                </c:pt>
                <c:pt idx="289">
                  <c:v>23.152349999999998</c:v>
                </c:pt>
                <c:pt idx="290">
                  <c:v>23.228745</c:v>
                </c:pt>
                <c:pt idx="291">
                  <c:v>23.313060000000004</c:v>
                </c:pt>
                <c:pt idx="292">
                  <c:v>23.414445000000001</c:v>
                </c:pt>
                <c:pt idx="293">
                  <c:v>23.5139</c:v>
                </c:pt>
                <c:pt idx="294">
                  <c:v>23.608245</c:v>
                </c:pt>
                <c:pt idx="295">
                  <c:v>23.711074999999997</c:v>
                </c:pt>
                <c:pt idx="296">
                  <c:v>23.794740000000001</c:v>
                </c:pt>
                <c:pt idx="297">
                  <c:v>23.90551</c:v>
                </c:pt>
                <c:pt idx="298">
                  <c:v>23.996599999999997</c:v>
                </c:pt>
                <c:pt idx="299">
                  <c:v>24.092009999999998</c:v>
                </c:pt>
                <c:pt idx="300">
                  <c:v>24.194309999999998</c:v>
                </c:pt>
                <c:pt idx="301">
                  <c:v>24.305674999999997</c:v>
                </c:pt>
                <c:pt idx="302">
                  <c:v>24.395389999999999</c:v>
                </c:pt>
                <c:pt idx="303">
                  <c:v>24.498965000000002</c:v>
                </c:pt>
                <c:pt idx="304">
                  <c:v>24.590394999999997</c:v>
                </c:pt>
                <c:pt idx="305">
                  <c:v>24.668220000000002</c:v>
                </c:pt>
                <c:pt idx="306">
                  <c:v>24.772270000000002</c:v>
                </c:pt>
                <c:pt idx="307">
                  <c:v>24.882569999999998</c:v>
                </c:pt>
                <c:pt idx="308">
                  <c:v>24.977585000000001</c:v>
                </c:pt>
                <c:pt idx="309">
                  <c:v>25.075440000000004</c:v>
                </c:pt>
                <c:pt idx="310">
                  <c:v>25.164140000000003</c:v>
                </c:pt>
                <c:pt idx="311">
                  <c:v>25.269005</c:v>
                </c:pt>
                <c:pt idx="312">
                  <c:v>25.375640000000001</c:v>
                </c:pt>
                <c:pt idx="313">
                  <c:v>25.466109999999997</c:v>
                </c:pt>
                <c:pt idx="314">
                  <c:v>25.575135000000003</c:v>
                </c:pt>
                <c:pt idx="315">
                  <c:v>25.674720000000001</c:v>
                </c:pt>
                <c:pt idx="316">
                  <c:v>25.760974999999998</c:v>
                </c:pt>
                <c:pt idx="317">
                  <c:v>25.85708</c:v>
                </c:pt>
                <c:pt idx="318">
                  <c:v>25.957525000000004</c:v>
                </c:pt>
                <c:pt idx="319">
                  <c:v>26.061509999999998</c:v>
                </c:pt>
                <c:pt idx="320">
                  <c:v>26.163235</c:v>
                </c:pt>
                <c:pt idx="321">
                  <c:v>26.246559999999995</c:v>
                </c:pt>
                <c:pt idx="322">
                  <c:v>26.344935000000003</c:v>
                </c:pt>
                <c:pt idx="323">
                  <c:v>26.466004999999999</c:v>
                </c:pt>
                <c:pt idx="324">
                  <c:v>26.548690000000004</c:v>
                </c:pt>
                <c:pt idx="325">
                  <c:v>26.661885000000002</c:v>
                </c:pt>
                <c:pt idx="326">
                  <c:v>26.755705000000003</c:v>
                </c:pt>
                <c:pt idx="327">
                  <c:v>26.863175000000002</c:v>
                </c:pt>
                <c:pt idx="328">
                  <c:v>26.947420000000001</c:v>
                </c:pt>
                <c:pt idx="329">
                  <c:v>27.048075000000001</c:v>
                </c:pt>
                <c:pt idx="330">
                  <c:v>27.129769999999997</c:v>
                </c:pt>
                <c:pt idx="331">
                  <c:v>27.254370000000002</c:v>
                </c:pt>
                <c:pt idx="332">
                  <c:v>27.372315000000004</c:v>
                </c:pt>
                <c:pt idx="333">
                  <c:v>27.45552</c:v>
                </c:pt>
                <c:pt idx="334">
                  <c:v>27.561330000000002</c:v>
                </c:pt>
                <c:pt idx="335">
                  <c:v>27.644445000000001</c:v>
                </c:pt>
                <c:pt idx="336">
                  <c:v>27.748914999999997</c:v>
                </c:pt>
                <c:pt idx="337">
                  <c:v>27.840399999999999</c:v>
                </c:pt>
                <c:pt idx="338">
                  <c:v>27.952009999999998</c:v>
                </c:pt>
                <c:pt idx="339">
                  <c:v>28.042145000000001</c:v>
                </c:pt>
                <c:pt idx="340">
                  <c:v>28.141390000000001</c:v>
                </c:pt>
                <c:pt idx="341">
                  <c:v>28.240694999999999</c:v>
                </c:pt>
                <c:pt idx="342">
                  <c:v>28.337774999999997</c:v>
                </c:pt>
                <c:pt idx="343">
                  <c:v>28.454204999999998</c:v>
                </c:pt>
                <c:pt idx="344">
                  <c:v>28.550934999999999</c:v>
                </c:pt>
                <c:pt idx="345">
                  <c:v>28.633619999999997</c:v>
                </c:pt>
                <c:pt idx="346">
                  <c:v>28.762330000000002</c:v>
                </c:pt>
                <c:pt idx="347">
                  <c:v>28.861260000000001</c:v>
                </c:pt>
                <c:pt idx="348">
                  <c:v>28.943269999999998</c:v>
                </c:pt>
                <c:pt idx="349">
                  <c:v>29.048099999999998</c:v>
                </c:pt>
                <c:pt idx="350">
                  <c:v>29.149949999999997</c:v>
                </c:pt>
                <c:pt idx="351">
                  <c:v>29.248560000000001</c:v>
                </c:pt>
                <c:pt idx="352">
                  <c:v>29.343010000000003</c:v>
                </c:pt>
                <c:pt idx="353">
                  <c:v>29.453249999999997</c:v>
                </c:pt>
                <c:pt idx="354">
                  <c:v>29.559930000000001</c:v>
                </c:pt>
                <c:pt idx="355">
                  <c:v>29.664704999999998</c:v>
                </c:pt>
                <c:pt idx="356">
                  <c:v>29.752580000000002</c:v>
                </c:pt>
                <c:pt idx="357">
                  <c:v>29.864834999999999</c:v>
                </c:pt>
                <c:pt idx="358">
                  <c:v>29.959704999999996</c:v>
                </c:pt>
                <c:pt idx="359">
                  <c:v>30.047540000000001</c:v>
                </c:pt>
                <c:pt idx="360">
                  <c:v>30.144399999999997</c:v>
                </c:pt>
                <c:pt idx="361">
                  <c:v>30.261870000000002</c:v>
                </c:pt>
                <c:pt idx="362">
                  <c:v>30.35735</c:v>
                </c:pt>
                <c:pt idx="363">
                  <c:v>30.462604999999996</c:v>
                </c:pt>
                <c:pt idx="364">
                  <c:v>30.558285000000001</c:v>
                </c:pt>
                <c:pt idx="365">
                  <c:v>30.672640000000001</c:v>
                </c:pt>
                <c:pt idx="366">
                  <c:v>30.77413</c:v>
                </c:pt>
                <c:pt idx="367">
                  <c:v>30.865915000000001</c:v>
                </c:pt>
                <c:pt idx="368">
                  <c:v>30.963384999999999</c:v>
                </c:pt>
                <c:pt idx="369">
                  <c:v>31.085415000000001</c:v>
                </c:pt>
                <c:pt idx="370">
                  <c:v>31.17184</c:v>
                </c:pt>
                <c:pt idx="371">
                  <c:v>31.267535000000002</c:v>
                </c:pt>
                <c:pt idx="372">
                  <c:v>31.379419999999996</c:v>
                </c:pt>
                <c:pt idx="373">
                  <c:v>31.47242</c:v>
                </c:pt>
                <c:pt idx="374">
                  <c:v>31.578099999999999</c:v>
                </c:pt>
                <c:pt idx="375">
                  <c:v>31.673765</c:v>
                </c:pt>
                <c:pt idx="376">
                  <c:v>31.782860000000003</c:v>
                </c:pt>
                <c:pt idx="377">
                  <c:v>31.880540000000003</c:v>
                </c:pt>
                <c:pt idx="378">
                  <c:v>31.981114999999999</c:v>
                </c:pt>
                <c:pt idx="379">
                  <c:v>32.084830000000004</c:v>
                </c:pt>
                <c:pt idx="380">
                  <c:v>32.181025000000005</c:v>
                </c:pt>
                <c:pt idx="381">
                  <c:v>32.286490000000001</c:v>
                </c:pt>
                <c:pt idx="382">
                  <c:v>32.38541</c:v>
                </c:pt>
                <c:pt idx="383">
                  <c:v>32.486069999999998</c:v>
                </c:pt>
                <c:pt idx="384">
                  <c:v>32.595505000000003</c:v>
                </c:pt>
                <c:pt idx="385">
                  <c:v>32.687244999999997</c:v>
                </c:pt>
                <c:pt idx="386">
                  <c:v>32.803265000000003</c:v>
                </c:pt>
                <c:pt idx="387">
                  <c:v>32.889740000000003</c:v>
                </c:pt>
                <c:pt idx="388">
                  <c:v>33.001510000000003</c:v>
                </c:pt>
                <c:pt idx="389">
                  <c:v>33.110030000000002</c:v>
                </c:pt>
                <c:pt idx="390">
                  <c:v>33.208034999999995</c:v>
                </c:pt>
                <c:pt idx="391">
                  <c:v>33.311255000000003</c:v>
                </c:pt>
                <c:pt idx="392">
                  <c:v>33.408470000000001</c:v>
                </c:pt>
                <c:pt idx="393">
                  <c:v>33.511894999999996</c:v>
                </c:pt>
                <c:pt idx="394">
                  <c:v>33.624994999999998</c:v>
                </c:pt>
                <c:pt idx="395">
                  <c:v>33.712529999999994</c:v>
                </c:pt>
                <c:pt idx="396">
                  <c:v>33.811979999999998</c:v>
                </c:pt>
                <c:pt idx="397">
                  <c:v>33.927859999999995</c:v>
                </c:pt>
                <c:pt idx="398">
                  <c:v>34.018439999999998</c:v>
                </c:pt>
                <c:pt idx="399">
                  <c:v>34.130355000000002</c:v>
                </c:pt>
                <c:pt idx="400">
                  <c:v>34.253985</c:v>
                </c:pt>
                <c:pt idx="401">
                  <c:v>34.342729999999996</c:v>
                </c:pt>
                <c:pt idx="402">
                  <c:v>34.448329999999999</c:v>
                </c:pt>
                <c:pt idx="403">
                  <c:v>34.534729999999996</c:v>
                </c:pt>
                <c:pt idx="404">
                  <c:v>34.648875000000004</c:v>
                </c:pt>
                <c:pt idx="405">
                  <c:v>34.755405000000003</c:v>
                </c:pt>
                <c:pt idx="406">
                  <c:v>34.847560000000001</c:v>
                </c:pt>
                <c:pt idx="407">
                  <c:v>34.958114999999999</c:v>
                </c:pt>
                <c:pt idx="408">
                  <c:v>35.080505000000002</c:v>
                </c:pt>
                <c:pt idx="409">
                  <c:v>35.168219999999998</c:v>
                </c:pt>
                <c:pt idx="410">
                  <c:v>35.277574999999999</c:v>
                </c:pt>
                <c:pt idx="411">
                  <c:v>35.377570000000006</c:v>
                </c:pt>
                <c:pt idx="412">
                  <c:v>35.494085000000005</c:v>
                </c:pt>
                <c:pt idx="413">
                  <c:v>35.58211</c:v>
                </c:pt>
                <c:pt idx="414">
                  <c:v>35.681595000000002</c:v>
                </c:pt>
                <c:pt idx="415">
                  <c:v>35.805309999999999</c:v>
                </c:pt>
                <c:pt idx="416">
                  <c:v>35.922249999999998</c:v>
                </c:pt>
                <c:pt idx="417">
                  <c:v>36.00958</c:v>
                </c:pt>
                <c:pt idx="418">
                  <c:v>36.099735000000003</c:v>
                </c:pt>
                <c:pt idx="419">
                  <c:v>36.215334999999996</c:v>
                </c:pt>
                <c:pt idx="420">
                  <c:v>36.334335000000003</c:v>
                </c:pt>
                <c:pt idx="421">
                  <c:v>36.437685000000002</c:v>
                </c:pt>
                <c:pt idx="422">
                  <c:v>36.541049999999998</c:v>
                </c:pt>
                <c:pt idx="423">
                  <c:v>36.654905000000007</c:v>
                </c:pt>
                <c:pt idx="424">
                  <c:v>36.744554999999998</c:v>
                </c:pt>
                <c:pt idx="425">
                  <c:v>36.851244999999999</c:v>
                </c:pt>
                <c:pt idx="426">
                  <c:v>36.953530000000001</c:v>
                </c:pt>
                <c:pt idx="427">
                  <c:v>37.075494999999997</c:v>
                </c:pt>
                <c:pt idx="428">
                  <c:v>37.182759999999995</c:v>
                </c:pt>
                <c:pt idx="429">
                  <c:v>37.364674999999998</c:v>
                </c:pt>
                <c:pt idx="430">
                  <c:v>37.54701</c:v>
                </c:pt>
                <c:pt idx="431">
                  <c:v>37.691140000000004</c:v>
                </c:pt>
                <c:pt idx="432">
                  <c:v>37.817479999999996</c:v>
                </c:pt>
                <c:pt idx="433">
                  <c:v>37.944890000000001</c:v>
                </c:pt>
                <c:pt idx="434">
                  <c:v>38.084589999999999</c:v>
                </c:pt>
              </c:numCache>
            </c:numRef>
          </c:xVal>
          <c:yVal>
            <c:numRef>
              <c:f>'046 280Grad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0.98821774443069299</c:v>
                </c:pt>
                <c:pt idx="2">
                  <c:v>5.189538134282178</c:v>
                </c:pt>
                <c:pt idx="3">
                  <c:v>13.290368270420791</c:v>
                </c:pt>
                <c:pt idx="4">
                  <c:v>25.059282951732673</c:v>
                </c:pt>
                <c:pt idx="5">
                  <c:v>39.51963180693069</c:v>
                </c:pt>
                <c:pt idx="6">
                  <c:v>56.802835318688111</c:v>
                </c:pt>
                <c:pt idx="7">
                  <c:v>75.716751160272281</c:v>
                </c:pt>
                <c:pt idx="8">
                  <c:v>94.666420327970286</c:v>
                </c:pt>
                <c:pt idx="9">
                  <c:v>113.26377769183168</c:v>
                </c:pt>
                <c:pt idx="10">
                  <c:v>130.61088691212871</c:v>
                </c:pt>
                <c:pt idx="11">
                  <c:v>142.09992411819306</c:v>
                </c:pt>
                <c:pt idx="12">
                  <c:v>149.73780731745049</c:v>
                </c:pt>
                <c:pt idx="13">
                  <c:v>155.60210179455444</c:v>
                </c:pt>
                <c:pt idx="14">
                  <c:v>160.24554200185642</c:v>
                </c:pt>
                <c:pt idx="15">
                  <c:v>164.46894067141088</c:v>
                </c:pt>
                <c:pt idx="16">
                  <c:v>168.2235847772277</c:v>
                </c:pt>
                <c:pt idx="17">
                  <c:v>171.69025703898515</c:v>
                </c:pt>
                <c:pt idx="18">
                  <c:v>174.9379807394802</c:v>
                </c:pt>
                <c:pt idx="19">
                  <c:v>178.08503039913364</c:v>
                </c:pt>
                <c:pt idx="20">
                  <c:v>181.08393015160891</c:v>
                </c:pt>
                <c:pt idx="21">
                  <c:v>183.81019229579206</c:v>
                </c:pt>
                <c:pt idx="22">
                  <c:v>186.36160156249997</c:v>
                </c:pt>
                <c:pt idx="23">
                  <c:v>188.84277885210395</c:v>
                </c:pt>
                <c:pt idx="24">
                  <c:v>191.07258276608908</c:v>
                </c:pt>
                <c:pt idx="25">
                  <c:v>193.2024302289604</c:v>
                </c:pt>
                <c:pt idx="26">
                  <c:v>195.25925077351482</c:v>
                </c:pt>
                <c:pt idx="27">
                  <c:v>197.256018177599</c:v>
                </c:pt>
                <c:pt idx="28">
                  <c:v>199.29448282797028</c:v>
                </c:pt>
                <c:pt idx="29">
                  <c:v>201.07847702660891</c:v>
                </c:pt>
                <c:pt idx="30">
                  <c:v>202.99145327970297</c:v>
                </c:pt>
                <c:pt idx="31">
                  <c:v>204.56624334777229</c:v>
                </c:pt>
                <c:pt idx="32">
                  <c:v>206.28251724938119</c:v>
                </c:pt>
                <c:pt idx="33">
                  <c:v>207.82729965965345</c:v>
                </c:pt>
                <c:pt idx="34">
                  <c:v>209.33935504331683</c:v>
                </c:pt>
                <c:pt idx="35">
                  <c:v>210.86670691522275</c:v>
                </c:pt>
                <c:pt idx="36">
                  <c:v>212.29946565594059</c:v>
                </c:pt>
                <c:pt idx="37">
                  <c:v>213.69313319925743</c:v>
                </c:pt>
                <c:pt idx="38">
                  <c:v>215.14704277537126</c:v>
                </c:pt>
                <c:pt idx="39">
                  <c:v>216.46158361695541</c:v>
                </c:pt>
                <c:pt idx="40">
                  <c:v>217.85036007116335</c:v>
                </c:pt>
                <c:pt idx="41">
                  <c:v>219.12373244121284</c:v>
                </c:pt>
                <c:pt idx="42">
                  <c:v>219.94234382735146</c:v>
                </c:pt>
                <c:pt idx="43">
                  <c:v>220.81555066522276</c:v>
                </c:pt>
                <c:pt idx="44">
                  <c:v>221.57947215346533</c:v>
                </c:pt>
                <c:pt idx="45">
                  <c:v>224.89491622834157</c:v>
                </c:pt>
                <c:pt idx="46">
                  <c:v>223.69806435643565</c:v>
                </c:pt>
                <c:pt idx="47">
                  <c:v>219.11799149133662</c:v>
                </c:pt>
                <c:pt idx="48">
                  <c:v>225.67670250618809</c:v>
                </c:pt>
                <c:pt idx="49">
                  <c:v>225.80987701113861</c:v>
                </c:pt>
                <c:pt idx="50">
                  <c:v>226.70472563428217</c:v>
                </c:pt>
                <c:pt idx="51">
                  <c:v>228.33666073638611</c:v>
                </c:pt>
                <c:pt idx="52">
                  <c:v>229.10466127784653</c:v>
                </c:pt>
                <c:pt idx="53">
                  <c:v>230.03057510829206</c:v>
                </c:pt>
                <c:pt idx="54">
                  <c:v>234.35491220606431</c:v>
                </c:pt>
                <c:pt idx="55">
                  <c:v>233.17088304455444</c:v>
                </c:pt>
                <c:pt idx="56">
                  <c:v>234.15329973700494</c:v>
                </c:pt>
                <c:pt idx="57">
                  <c:v>235.5245890315594</c:v>
                </c:pt>
                <c:pt idx="58">
                  <c:v>236.29262732054454</c:v>
                </c:pt>
                <c:pt idx="59">
                  <c:v>236.78134289913368</c:v>
                </c:pt>
                <c:pt idx="60">
                  <c:v>237.94148298267325</c:v>
                </c:pt>
                <c:pt idx="61">
                  <c:v>238.22326067450493</c:v>
                </c:pt>
                <c:pt idx="62">
                  <c:v>239.5277739016089</c:v>
                </c:pt>
                <c:pt idx="63">
                  <c:v>239.97084529702968</c:v>
                </c:pt>
                <c:pt idx="64">
                  <c:v>242.87821116955445</c:v>
                </c:pt>
                <c:pt idx="65">
                  <c:v>242.41436664603961</c:v>
                </c:pt>
                <c:pt idx="66">
                  <c:v>243.27359885519803</c:v>
                </c:pt>
                <c:pt idx="67">
                  <c:v>244.20438497834158</c:v>
                </c:pt>
                <c:pt idx="68">
                  <c:v>244.70054115099009</c:v>
                </c:pt>
                <c:pt idx="69">
                  <c:v>245.35236331992573</c:v>
                </c:pt>
                <c:pt idx="70">
                  <c:v>245.65818123452968</c:v>
                </c:pt>
                <c:pt idx="71">
                  <c:v>246.63842620668314</c:v>
                </c:pt>
                <c:pt idx="72">
                  <c:v>247.329377397896</c:v>
                </c:pt>
                <c:pt idx="73">
                  <c:v>248.08111827042077</c:v>
                </c:pt>
                <c:pt idx="74">
                  <c:v>249.24286355198021</c:v>
                </c:pt>
                <c:pt idx="75">
                  <c:v>250.08398545792076</c:v>
                </c:pt>
                <c:pt idx="76">
                  <c:v>251.10341607363861</c:v>
                </c:pt>
                <c:pt idx="77">
                  <c:v>251.4843003558168</c:v>
                </c:pt>
                <c:pt idx="78">
                  <c:v>251.82852954826734</c:v>
                </c:pt>
                <c:pt idx="79">
                  <c:v>252.47092837252472</c:v>
                </c:pt>
                <c:pt idx="80">
                  <c:v>252.68103890779702</c:v>
                </c:pt>
                <c:pt idx="81">
                  <c:v>253.38220668316831</c:v>
                </c:pt>
                <c:pt idx="82">
                  <c:v>254.25548909344059</c:v>
                </c:pt>
                <c:pt idx="83">
                  <c:v>254.54168579826731</c:v>
                </c:pt>
                <c:pt idx="84">
                  <c:v>255.12863931002474</c:v>
                </c:pt>
                <c:pt idx="85">
                  <c:v>255.78412515470293</c:v>
                </c:pt>
                <c:pt idx="86">
                  <c:v>256.37423236386138</c:v>
                </c:pt>
                <c:pt idx="87">
                  <c:v>256.92949744740099</c:v>
                </c:pt>
                <c:pt idx="88">
                  <c:v>257.38051926051975</c:v>
                </c:pt>
                <c:pt idx="89">
                  <c:v>257.77454733910889</c:v>
                </c:pt>
                <c:pt idx="90">
                  <c:v>258.40671062809406</c:v>
                </c:pt>
                <c:pt idx="91">
                  <c:v>258.80332580445543</c:v>
                </c:pt>
                <c:pt idx="92">
                  <c:v>259.31015184096532</c:v>
                </c:pt>
                <c:pt idx="93">
                  <c:v>259.71418866027227</c:v>
                </c:pt>
                <c:pt idx="94">
                  <c:v>260.10555399133659</c:v>
                </c:pt>
                <c:pt idx="95">
                  <c:v>260.42766924504951</c:v>
                </c:pt>
                <c:pt idx="96">
                  <c:v>260.8319516553218</c:v>
                </c:pt>
                <c:pt idx="97">
                  <c:v>261.29658934096534</c:v>
                </c:pt>
                <c:pt idx="98">
                  <c:v>261.65938211633664</c:v>
                </c:pt>
                <c:pt idx="99">
                  <c:v>261.93377591274754</c:v>
                </c:pt>
                <c:pt idx="100">
                  <c:v>262.41259599319307</c:v>
                </c:pt>
                <c:pt idx="101">
                  <c:v>262.70020908106432</c:v>
                </c:pt>
                <c:pt idx="102">
                  <c:v>263.12152537128713</c:v>
                </c:pt>
                <c:pt idx="103">
                  <c:v>263.63870010829208</c:v>
                </c:pt>
                <c:pt idx="104">
                  <c:v>263.84159668935638</c:v>
                </c:pt>
                <c:pt idx="105">
                  <c:v>264.18329540532176</c:v>
                </c:pt>
                <c:pt idx="106">
                  <c:v>264.51234135210393</c:v>
                </c:pt>
                <c:pt idx="107">
                  <c:v>264.92742574257426</c:v>
                </c:pt>
                <c:pt idx="108">
                  <c:v>265.33155700804451</c:v>
                </c:pt>
                <c:pt idx="109">
                  <c:v>265.71017512376238</c:v>
                </c:pt>
                <c:pt idx="110">
                  <c:v>265.91851051980194</c:v>
                </c:pt>
                <c:pt idx="111">
                  <c:v>266.28066127784649</c:v>
                </c:pt>
                <c:pt idx="112">
                  <c:v>266.61210558477723</c:v>
                </c:pt>
                <c:pt idx="113">
                  <c:v>266.93505182549501</c:v>
                </c:pt>
                <c:pt idx="114">
                  <c:v>267.28551291769799</c:v>
                </c:pt>
                <c:pt idx="115">
                  <c:v>267.66218595297028</c:v>
                </c:pt>
                <c:pt idx="116">
                  <c:v>267.85154223391083</c:v>
                </c:pt>
                <c:pt idx="117">
                  <c:v>268.11256574876239</c:v>
                </c:pt>
                <c:pt idx="118">
                  <c:v>268.34826492883661</c:v>
                </c:pt>
                <c:pt idx="119">
                  <c:v>268.56721349009899</c:v>
                </c:pt>
                <c:pt idx="120">
                  <c:v>268.92947749071777</c:v>
                </c:pt>
                <c:pt idx="121">
                  <c:v>269.14393146658415</c:v>
                </c:pt>
                <c:pt idx="122">
                  <c:v>269.47384614789604</c:v>
                </c:pt>
                <c:pt idx="123">
                  <c:v>269.71205700804455</c:v>
                </c:pt>
                <c:pt idx="124">
                  <c:v>269.96541328898513</c:v>
                </c:pt>
                <c:pt idx="125">
                  <c:v>270.06470877165839</c:v>
                </c:pt>
                <c:pt idx="126">
                  <c:v>270.27874721534653</c:v>
                </c:pt>
                <c:pt idx="127">
                  <c:v>270.5573145884901</c:v>
                </c:pt>
                <c:pt idx="128">
                  <c:v>270.8636045792079</c:v>
                </c:pt>
                <c:pt idx="129">
                  <c:v>271.09592342202967</c:v>
                </c:pt>
                <c:pt idx="130">
                  <c:v>271.29100170173268</c:v>
                </c:pt>
                <c:pt idx="131">
                  <c:v>271.67541746596532</c:v>
                </c:pt>
                <c:pt idx="132">
                  <c:v>271.77333431311882</c:v>
                </c:pt>
                <c:pt idx="133">
                  <c:v>271.90522462871286</c:v>
                </c:pt>
                <c:pt idx="134">
                  <c:v>272.08445877165843</c:v>
                </c:pt>
                <c:pt idx="135">
                  <c:v>272.02144074876236</c:v>
                </c:pt>
                <c:pt idx="136">
                  <c:v>272.62548483910894</c:v>
                </c:pt>
                <c:pt idx="137">
                  <c:v>272.79301044245051</c:v>
                </c:pt>
                <c:pt idx="138">
                  <c:v>273.03779316212871</c:v>
                </c:pt>
                <c:pt idx="139">
                  <c:v>273.38683794863857</c:v>
                </c:pt>
                <c:pt idx="140">
                  <c:v>273.46007255569305</c:v>
                </c:pt>
                <c:pt idx="141">
                  <c:v>273.70283462252473</c:v>
                </c:pt>
                <c:pt idx="142">
                  <c:v>273.83553697400987</c:v>
                </c:pt>
                <c:pt idx="143">
                  <c:v>274.05652506188113</c:v>
                </c:pt>
                <c:pt idx="144">
                  <c:v>274.26586130878712</c:v>
                </c:pt>
                <c:pt idx="145">
                  <c:v>274.43395343440591</c:v>
                </c:pt>
                <c:pt idx="146">
                  <c:v>274.64661339727718</c:v>
                </c:pt>
                <c:pt idx="147">
                  <c:v>274.787549427599</c:v>
                </c:pt>
                <c:pt idx="148">
                  <c:v>275.02978271967822</c:v>
                </c:pt>
                <c:pt idx="149">
                  <c:v>275.17079432240098</c:v>
                </c:pt>
                <c:pt idx="150">
                  <c:v>275.28340346534651</c:v>
                </c:pt>
                <c:pt idx="151">
                  <c:v>275.51094446163364</c:v>
                </c:pt>
                <c:pt idx="152">
                  <c:v>275.65069082611382</c:v>
                </c:pt>
                <c:pt idx="153">
                  <c:v>275.7820146194307</c:v>
                </c:pt>
                <c:pt idx="154">
                  <c:v>276.12915207301978</c:v>
                </c:pt>
                <c:pt idx="155">
                  <c:v>276.32685535272276</c:v>
                </c:pt>
                <c:pt idx="156">
                  <c:v>276.34658980507425</c:v>
                </c:pt>
                <c:pt idx="157">
                  <c:v>276.56534947400991</c:v>
                </c:pt>
                <c:pt idx="158">
                  <c:v>276.68481366027225</c:v>
                </c:pt>
                <c:pt idx="159">
                  <c:v>276.8346632889851</c:v>
                </c:pt>
                <c:pt idx="160">
                  <c:v>276.93890655940595</c:v>
                </c:pt>
                <c:pt idx="161">
                  <c:v>277.05306420173264</c:v>
                </c:pt>
                <c:pt idx="162">
                  <c:v>277.23805809096535</c:v>
                </c:pt>
                <c:pt idx="163">
                  <c:v>277.44174783415838</c:v>
                </c:pt>
                <c:pt idx="164">
                  <c:v>277.55613211633664</c:v>
                </c:pt>
                <c:pt idx="165">
                  <c:v>277.79026384591583</c:v>
                </c:pt>
                <c:pt idx="166">
                  <c:v>277.88836958539599</c:v>
                </c:pt>
                <c:pt idx="167">
                  <c:v>278.01000556930688</c:v>
                </c:pt>
                <c:pt idx="168">
                  <c:v>278.18098708230195</c:v>
                </c:pt>
                <c:pt idx="169">
                  <c:v>278.19116591893567</c:v>
                </c:pt>
                <c:pt idx="170">
                  <c:v>278.07257031249998</c:v>
                </c:pt>
                <c:pt idx="171">
                  <c:v>278.68424381188117</c:v>
                </c:pt>
                <c:pt idx="172">
                  <c:v>278.76233183787127</c:v>
                </c:pt>
                <c:pt idx="173">
                  <c:v>278.98872091584155</c:v>
                </c:pt>
                <c:pt idx="174">
                  <c:v>279.13281072091581</c:v>
                </c:pt>
                <c:pt idx="175">
                  <c:v>279.20457232363862</c:v>
                </c:pt>
                <c:pt idx="176">
                  <c:v>279.19699961324255</c:v>
                </c:pt>
                <c:pt idx="177">
                  <c:v>279.27746704826728</c:v>
                </c:pt>
                <c:pt idx="178">
                  <c:v>279.39349427599007</c:v>
                </c:pt>
                <c:pt idx="179">
                  <c:v>279.44799535891087</c:v>
                </c:pt>
                <c:pt idx="180">
                  <c:v>279.53688528774751</c:v>
                </c:pt>
                <c:pt idx="181">
                  <c:v>279.85975603341581</c:v>
                </c:pt>
                <c:pt idx="182">
                  <c:v>279.93282069925738</c:v>
                </c:pt>
                <c:pt idx="183">
                  <c:v>279.99444129022277</c:v>
                </c:pt>
                <c:pt idx="184">
                  <c:v>280.16160806002478</c:v>
                </c:pt>
                <c:pt idx="185">
                  <c:v>280.26675773514853</c:v>
                </c:pt>
                <c:pt idx="186">
                  <c:v>280.33719747834158</c:v>
                </c:pt>
                <c:pt idx="187">
                  <c:v>280.40302931621284</c:v>
                </c:pt>
                <c:pt idx="188">
                  <c:v>280.49822679455445</c:v>
                </c:pt>
                <c:pt idx="189">
                  <c:v>280.61134576113858</c:v>
                </c:pt>
                <c:pt idx="190">
                  <c:v>280.64292094678217</c:v>
                </c:pt>
                <c:pt idx="191">
                  <c:v>280.72042349938118</c:v>
                </c:pt>
                <c:pt idx="192">
                  <c:v>281.02778991336635</c:v>
                </c:pt>
                <c:pt idx="193">
                  <c:v>281.11794515779701</c:v>
                </c:pt>
                <c:pt idx="194">
                  <c:v>281.08119562190592</c:v>
                </c:pt>
                <c:pt idx="195">
                  <c:v>281.08538799504947</c:v>
                </c:pt>
                <c:pt idx="196">
                  <c:v>281.13467690284648</c:v>
                </c:pt>
                <c:pt idx="197">
                  <c:v>281.31291019492573</c:v>
                </c:pt>
                <c:pt idx="198">
                  <c:v>281.29058849009897</c:v>
                </c:pt>
                <c:pt idx="199">
                  <c:v>281.35026400061878</c:v>
                </c:pt>
                <c:pt idx="200">
                  <c:v>281.49830066522276</c:v>
                </c:pt>
                <c:pt idx="201">
                  <c:v>281.58660527537131</c:v>
                </c:pt>
                <c:pt idx="202">
                  <c:v>281.69326570235148</c:v>
                </c:pt>
                <c:pt idx="203">
                  <c:v>281.79839650371287</c:v>
                </c:pt>
                <c:pt idx="204">
                  <c:v>281.8135608756188</c:v>
                </c:pt>
                <c:pt idx="205">
                  <c:v>281.89336734220296</c:v>
                </c:pt>
                <c:pt idx="206">
                  <c:v>281.94456358292081</c:v>
                </c:pt>
                <c:pt idx="207">
                  <c:v>282.05724822091582</c:v>
                </c:pt>
                <c:pt idx="208">
                  <c:v>282.24146789913362</c:v>
                </c:pt>
                <c:pt idx="209">
                  <c:v>282.29230538366335</c:v>
                </c:pt>
                <c:pt idx="210">
                  <c:v>282.26480932858908</c:v>
                </c:pt>
                <c:pt idx="211">
                  <c:v>282.38763505569307</c:v>
                </c:pt>
                <c:pt idx="212">
                  <c:v>282.48795026299507</c:v>
                </c:pt>
                <c:pt idx="213">
                  <c:v>282.61445846225246</c:v>
                </c:pt>
                <c:pt idx="214">
                  <c:v>282.49724149133664</c:v>
                </c:pt>
                <c:pt idx="215">
                  <c:v>282.50468200804454</c:v>
                </c:pt>
                <c:pt idx="216">
                  <c:v>282.67551245358908</c:v>
                </c:pt>
                <c:pt idx="217">
                  <c:v>282.80317264851482</c:v>
                </c:pt>
                <c:pt idx="218">
                  <c:v>282.86160171720292</c:v>
                </c:pt>
                <c:pt idx="219">
                  <c:v>283.04325309405937</c:v>
                </c:pt>
                <c:pt idx="220">
                  <c:v>283.13493796410887</c:v>
                </c:pt>
                <c:pt idx="221">
                  <c:v>283.13074559096532</c:v>
                </c:pt>
                <c:pt idx="222">
                  <c:v>283.16664534344056</c:v>
                </c:pt>
                <c:pt idx="223">
                  <c:v>283.1261566367574</c:v>
                </c:pt>
                <c:pt idx="224">
                  <c:v>283.16473793316828</c:v>
                </c:pt>
                <c:pt idx="225">
                  <c:v>283.18639866955442</c:v>
                </c:pt>
                <c:pt idx="226">
                  <c:v>283.27296581064354</c:v>
                </c:pt>
                <c:pt idx="227">
                  <c:v>283.41879300742573</c:v>
                </c:pt>
                <c:pt idx="228">
                  <c:v>283.48762755259901</c:v>
                </c:pt>
                <c:pt idx="229">
                  <c:v>283.46050920482674</c:v>
                </c:pt>
                <c:pt idx="230">
                  <c:v>283.4822831837871</c:v>
                </c:pt>
                <c:pt idx="231">
                  <c:v>283.50290524443068</c:v>
                </c:pt>
                <c:pt idx="232">
                  <c:v>283.54567891398511</c:v>
                </c:pt>
                <c:pt idx="233">
                  <c:v>283.5722118657178</c:v>
                </c:pt>
                <c:pt idx="234">
                  <c:v>283.64674953589105</c:v>
                </c:pt>
                <c:pt idx="235">
                  <c:v>283.7604350247525</c:v>
                </c:pt>
                <c:pt idx="236">
                  <c:v>283.76929192450496</c:v>
                </c:pt>
                <c:pt idx="237">
                  <c:v>283.71467759900986</c:v>
                </c:pt>
                <c:pt idx="238">
                  <c:v>283.7772801670792</c:v>
                </c:pt>
                <c:pt idx="239">
                  <c:v>283.77365431621286</c:v>
                </c:pt>
                <c:pt idx="240">
                  <c:v>283.85415949876233</c:v>
                </c:pt>
                <c:pt idx="241">
                  <c:v>283.81102699566827</c:v>
                </c:pt>
                <c:pt idx="242">
                  <c:v>283.8818254950495</c:v>
                </c:pt>
                <c:pt idx="243">
                  <c:v>283.89370397586629</c:v>
                </c:pt>
                <c:pt idx="244">
                  <c:v>283.9051669245049</c:v>
                </c:pt>
                <c:pt idx="245">
                  <c:v>283.89175881806926</c:v>
                </c:pt>
                <c:pt idx="246">
                  <c:v>283.9829149907178</c:v>
                </c:pt>
                <c:pt idx="247">
                  <c:v>284.06683833539603</c:v>
                </c:pt>
                <c:pt idx="248">
                  <c:v>284.03530097462868</c:v>
                </c:pt>
                <c:pt idx="249">
                  <c:v>284.00551987933164</c:v>
                </c:pt>
                <c:pt idx="250">
                  <c:v>284.07036974009901</c:v>
                </c:pt>
                <c:pt idx="251">
                  <c:v>283.978684792698</c:v>
                </c:pt>
                <c:pt idx="252">
                  <c:v>284.06748043007423</c:v>
                </c:pt>
                <c:pt idx="253">
                  <c:v>284.18511285581678</c:v>
                </c:pt>
                <c:pt idx="254">
                  <c:v>284.21999272896034</c:v>
                </c:pt>
                <c:pt idx="255">
                  <c:v>284.17349876237625</c:v>
                </c:pt>
                <c:pt idx="256">
                  <c:v>284.08209715346533</c:v>
                </c:pt>
                <c:pt idx="257">
                  <c:v>284.050786355198</c:v>
                </c:pt>
                <c:pt idx="258">
                  <c:v>284.01010883353956</c:v>
                </c:pt>
                <c:pt idx="259">
                  <c:v>284.02057093131185</c:v>
                </c:pt>
                <c:pt idx="260">
                  <c:v>284.05122076113861</c:v>
                </c:pt>
                <c:pt idx="261">
                  <c:v>284.06659282178214</c:v>
                </c:pt>
                <c:pt idx="262">
                  <c:v>284.09911215965343</c:v>
                </c:pt>
                <c:pt idx="263">
                  <c:v>284.19147694925744</c:v>
                </c:pt>
                <c:pt idx="264">
                  <c:v>284.02600974628712</c:v>
                </c:pt>
                <c:pt idx="265">
                  <c:v>284.04895459467821</c:v>
                </c:pt>
                <c:pt idx="266">
                  <c:v>284.08961316522277</c:v>
                </c:pt>
                <c:pt idx="267">
                  <c:v>284.05983214727723</c:v>
                </c:pt>
                <c:pt idx="268">
                  <c:v>284.07112515470294</c:v>
                </c:pt>
                <c:pt idx="269">
                  <c:v>284.08604401299505</c:v>
                </c:pt>
                <c:pt idx="270">
                  <c:v>284.15476523824253</c:v>
                </c:pt>
                <c:pt idx="271">
                  <c:v>284.03796372215345</c:v>
                </c:pt>
                <c:pt idx="272">
                  <c:v>283.94304950495047</c:v>
                </c:pt>
                <c:pt idx="273">
                  <c:v>283.94097223081678</c:v>
                </c:pt>
                <c:pt idx="274">
                  <c:v>283.98200850866334</c:v>
                </c:pt>
                <c:pt idx="275">
                  <c:v>283.96357711943068</c:v>
                </c:pt>
                <c:pt idx="276">
                  <c:v>283.98895807549502</c:v>
                </c:pt>
                <c:pt idx="277">
                  <c:v>283.9775706219059</c:v>
                </c:pt>
                <c:pt idx="278">
                  <c:v>283.9815930538366</c:v>
                </c:pt>
                <c:pt idx="279">
                  <c:v>283.88733980507425</c:v>
                </c:pt>
                <c:pt idx="280">
                  <c:v>283.8392973391089</c:v>
                </c:pt>
                <c:pt idx="281">
                  <c:v>283.82496387685643</c:v>
                </c:pt>
                <c:pt idx="282">
                  <c:v>283.88509258972772</c:v>
                </c:pt>
                <c:pt idx="283">
                  <c:v>283.79361533106436</c:v>
                </c:pt>
                <c:pt idx="284">
                  <c:v>283.95966800742571</c:v>
                </c:pt>
                <c:pt idx="285">
                  <c:v>283.8139541305693</c:v>
                </c:pt>
                <c:pt idx="286">
                  <c:v>283.69581180383659</c:v>
                </c:pt>
                <c:pt idx="287">
                  <c:v>283.77323886138612</c:v>
                </c:pt>
                <c:pt idx="288">
                  <c:v>283.64012097772275</c:v>
                </c:pt>
                <c:pt idx="289">
                  <c:v>283.70506528465341</c:v>
                </c:pt>
                <c:pt idx="290">
                  <c:v>283.66518092512371</c:v>
                </c:pt>
                <c:pt idx="291">
                  <c:v>283.55121209777224</c:v>
                </c:pt>
                <c:pt idx="292">
                  <c:v>283.5660932085396</c:v>
                </c:pt>
                <c:pt idx="293">
                  <c:v>283.4294061726485</c:v>
                </c:pt>
                <c:pt idx="294">
                  <c:v>283.31719368811878</c:v>
                </c:pt>
                <c:pt idx="295">
                  <c:v>283.35205468749996</c:v>
                </c:pt>
                <c:pt idx="296">
                  <c:v>283.21414016089108</c:v>
                </c:pt>
                <c:pt idx="297">
                  <c:v>283.1899300742574</c:v>
                </c:pt>
                <c:pt idx="298">
                  <c:v>283.16751400061878</c:v>
                </c:pt>
                <c:pt idx="299">
                  <c:v>283.06797308168314</c:v>
                </c:pt>
                <c:pt idx="300">
                  <c:v>282.99298213180691</c:v>
                </c:pt>
                <c:pt idx="301">
                  <c:v>282.88262035891086</c:v>
                </c:pt>
                <c:pt idx="302">
                  <c:v>282.73953140470292</c:v>
                </c:pt>
                <c:pt idx="303">
                  <c:v>282.6846337407178</c:v>
                </c:pt>
                <c:pt idx="304">
                  <c:v>282.62675232054454</c:v>
                </c:pt>
                <c:pt idx="305">
                  <c:v>282.60420405321781</c:v>
                </c:pt>
                <c:pt idx="306">
                  <c:v>282.59157023514848</c:v>
                </c:pt>
                <c:pt idx="307">
                  <c:v>282.46379679764851</c:v>
                </c:pt>
                <c:pt idx="308">
                  <c:v>282.41301601175741</c:v>
                </c:pt>
                <c:pt idx="309">
                  <c:v>282.22896627475245</c:v>
                </c:pt>
                <c:pt idx="310">
                  <c:v>282.09581072091584</c:v>
                </c:pt>
                <c:pt idx="311">
                  <c:v>282.02355809096531</c:v>
                </c:pt>
                <c:pt idx="312">
                  <c:v>281.93852049814353</c:v>
                </c:pt>
                <c:pt idx="313">
                  <c:v>281.85482379331677</c:v>
                </c:pt>
                <c:pt idx="314">
                  <c:v>281.72249914913363</c:v>
                </c:pt>
                <c:pt idx="315">
                  <c:v>281.483853960396</c:v>
                </c:pt>
                <c:pt idx="316">
                  <c:v>281.37103712871289</c:v>
                </c:pt>
                <c:pt idx="317">
                  <c:v>281.31528960396037</c:v>
                </c:pt>
                <c:pt idx="318">
                  <c:v>281.06893951113858</c:v>
                </c:pt>
                <c:pt idx="319">
                  <c:v>281.08633222462868</c:v>
                </c:pt>
                <c:pt idx="320">
                  <c:v>280.96333663366335</c:v>
                </c:pt>
                <c:pt idx="321">
                  <c:v>280.75586997215345</c:v>
                </c:pt>
                <c:pt idx="322">
                  <c:v>280.66505368193066</c:v>
                </c:pt>
                <c:pt idx="323">
                  <c:v>280.42544538985146</c:v>
                </c:pt>
                <c:pt idx="324">
                  <c:v>280.21325758044554</c:v>
                </c:pt>
                <c:pt idx="325">
                  <c:v>279.99529107363855</c:v>
                </c:pt>
                <c:pt idx="326">
                  <c:v>279.82593363242569</c:v>
                </c:pt>
                <c:pt idx="327">
                  <c:v>279.72080283106436</c:v>
                </c:pt>
                <c:pt idx="328">
                  <c:v>279.60792937809401</c:v>
                </c:pt>
                <c:pt idx="329">
                  <c:v>279.26611734220296</c:v>
                </c:pt>
                <c:pt idx="330">
                  <c:v>279.01604695235147</c:v>
                </c:pt>
                <c:pt idx="331">
                  <c:v>278.7175185643564</c:v>
                </c:pt>
                <c:pt idx="332">
                  <c:v>278.45177390160887</c:v>
                </c:pt>
                <c:pt idx="333">
                  <c:v>278.17352761448018</c:v>
                </c:pt>
                <c:pt idx="334">
                  <c:v>277.9646635210396</c:v>
                </c:pt>
                <c:pt idx="335">
                  <c:v>277.88370505878714</c:v>
                </c:pt>
                <c:pt idx="336">
                  <c:v>277.63493773205442</c:v>
                </c:pt>
                <c:pt idx="337">
                  <c:v>277.27261703279703</c:v>
                </c:pt>
                <c:pt idx="338">
                  <c:v>276.90398886138615</c:v>
                </c:pt>
                <c:pt idx="339">
                  <c:v>276.63716777537127</c:v>
                </c:pt>
                <c:pt idx="340">
                  <c:v>276.3156000928218</c:v>
                </c:pt>
                <c:pt idx="341">
                  <c:v>276.02521101485144</c:v>
                </c:pt>
                <c:pt idx="342">
                  <c:v>275.70249141398511</c:v>
                </c:pt>
                <c:pt idx="343">
                  <c:v>275.4795771194307</c:v>
                </c:pt>
                <c:pt idx="344">
                  <c:v>275.03344631806931</c:v>
                </c:pt>
                <c:pt idx="345">
                  <c:v>274.60453844368811</c:v>
                </c:pt>
                <c:pt idx="346">
                  <c:v>274.22954610148514</c:v>
                </c:pt>
                <c:pt idx="347">
                  <c:v>273.85859514232669</c:v>
                </c:pt>
                <c:pt idx="348">
                  <c:v>273.46906164913366</c:v>
                </c:pt>
                <c:pt idx="349">
                  <c:v>273.09361610457921</c:v>
                </c:pt>
                <c:pt idx="350">
                  <c:v>272.67377281868806</c:v>
                </c:pt>
                <c:pt idx="351">
                  <c:v>272.31007356126236</c:v>
                </c:pt>
                <c:pt idx="352">
                  <c:v>271.74857657797031</c:v>
                </c:pt>
                <c:pt idx="353">
                  <c:v>271.36574713799502</c:v>
                </c:pt>
                <c:pt idx="354">
                  <c:v>270.86619175433168</c:v>
                </c:pt>
                <c:pt idx="355">
                  <c:v>270.47205043316831</c:v>
                </c:pt>
                <c:pt idx="356">
                  <c:v>269.93440470297026</c:v>
                </c:pt>
                <c:pt idx="357">
                  <c:v>269.56568216274752</c:v>
                </c:pt>
                <c:pt idx="358">
                  <c:v>269.08697540222772</c:v>
                </c:pt>
                <c:pt idx="359">
                  <c:v>268.61678565903463</c:v>
                </c:pt>
                <c:pt idx="360">
                  <c:v>268.11009189356434</c:v>
                </c:pt>
                <c:pt idx="361">
                  <c:v>267.43005600247523</c:v>
                </c:pt>
                <c:pt idx="362">
                  <c:v>266.84580298576731</c:v>
                </c:pt>
                <c:pt idx="363">
                  <c:v>266.23971936881185</c:v>
                </c:pt>
                <c:pt idx="364">
                  <c:v>265.59928457611386</c:v>
                </c:pt>
                <c:pt idx="365">
                  <c:v>264.98117141089108</c:v>
                </c:pt>
                <c:pt idx="366">
                  <c:v>264.33569438428219</c:v>
                </c:pt>
                <c:pt idx="367">
                  <c:v>263.63990872524755</c:v>
                </c:pt>
                <c:pt idx="368">
                  <c:v>263.03928279702967</c:v>
                </c:pt>
                <c:pt idx="369">
                  <c:v>262.33932356126235</c:v>
                </c:pt>
                <c:pt idx="370">
                  <c:v>261.63894894801979</c:v>
                </c:pt>
                <c:pt idx="371">
                  <c:v>260.85716259282179</c:v>
                </c:pt>
                <c:pt idx="372">
                  <c:v>260.21346078279703</c:v>
                </c:pt>
                <c:pt idx="373">
                  <c:v>259.4581885055693</c:v>
                </c:pt>
                <c:pt idx="374">
                  <c:v>258.75012778465344</c:v>
                </c:pt>
                <c:pt idx="375">
                  <c:v>257.97389356435639</c:v>
                </c:pt>
                <c:pt idx="376">
                  <c:v>257.07823282797028</c:v>
                </c:pt>
                <c:pt idx="377">
                  <c:v>256.28326508353956</c:v>
                </c:pt>
                <c:pt idx="378">
                  <c:v>255.42578913985145</c:v>
                </c:pt>
                <c:pt idx="379">
                  <c:v>254.5045775061881</c:v>
                </c:pt>
                <c:pt idx="380">
                  <c:v>253.53007340655941</c:v>
                </c:pt>
                <c:pt idx="381">
                  <c:v>252.72103658725246</c:v>
                </c:pt>
                <c:pt idx="382">
                  <c:v>251.84312739789604</c:v>
                </c:pt>
                <c:pt idx="383">
                  <c:v>250.80409452351483</c:v>
                </c:pt>
                <c:pt idx="384">
                  <c:v>249.67900433168316</c:v>
                </c:pt>
                <c:pt idx="385">
                  <c:v>248.5823921720297</c:v>
                </c:pt>
                <c:pt idx="386">
                  <c:v>247.58722826423266</c:v>
                </c:pt>
                <c:pt idx="387">
                  <c:v>246.58622903774753</c:v>
                </c:pt>
                <c:pt idx="388">
                  <c:v>245.54139859220297</c:v>
                </c:pt>
                <c:pt idx="389">
                  <c:v>244.4823291305693</c:v>
                </c:pt>
                <c:pt idx="390">
                  <c:v>243.41164557549504</c:v>
                </c:pt>
                <c:pt idx="391">
                  <c:v>242.24905051051979</c:v>
                </c:pt>
                <c:pt idx="392">
                  <c:v>240.95022161200492</c:v>
                </c:pt>
                <c:pt idx="393">
                  <c:v>239.65756799195543</c:v>
                </c:pt>
                <c:pt idx="394">
                  <c:v>238.34810705445543</c:v>
                </c:pt>
                <c:pt idx="395">
                  <c:v>237.11900030940592</c:v>
                </c:pt>
                <c:pt idx="396">
                  <c:v>235.80287306621284</c:v>
                </c:pt>
                <c:pt idx="397">
                  <c:v>234.60105461014851</c:v>
                </c:pt>
                <c:pt idx="398">
                  <c:v>233.22366560952969</c:v>
                </c:pt>
                <c:pt idx="399">
                  <c:v>231.78856512995048</c:v>
                </c:pt>
                <c:pt idx="400">
                  <c:v>230.33780932858909</c:v>
                </c:pt>
                <c:pt idx="401">
                  <c:v>228.85476082920792</c:v>
                </c:pt>
                <c:pt idx="402">
                  <c:v>227.23814116646037</c:v>
                </c:pt>
                <c:pt idx="403">
                  <c:v>225.75346859529699</c:v>
                </c:pt>
                <c:pt idx="404">
                  <c:v>224.10083593749999</c:v>
                </c:pt>
                <c:pt idx="405">
                  <c:v>222.57318193069307</c:v>
                </c:pt>
                <c:pt idx="406">
                  <c:v>220.96477715037128</c:v>
                </c:pt>
                <c:pt idx="407">
                  <c:v>219.28194794245047</c:v>
                </c:pt>
                <c:pt idx="408">
                  <c:v>217.59483199257423</c:v>
                </c:pt>
                <c:pt idx="409">
                  <c:v>215.72665013923267</c:v>
                </c:pt>
                <c:pt idx="410">
                  <c:v>213.80166321163364</c:v>
                </c:pt>
                <c:pt idx="411">
                  <c:v>211.86870699257426</c:v>
                </c:pt>
                <c:pt idx="412">
                  <c:v>209.97984645730196</c:v>
                </c:pt>
                <c:pt idx="413">
                  <c:v>207.96215485767326</c:v>
                </c:pt>
                <c:pt idx="414">
                  <c:v>205.96680383663366</c:v>
                </c:pt>
                <c:pt idx="415">
                  <c:v>203.82673978960395</c:v>
                </c:pt>
                <c:pt idx="416">
                  <c:v>201.68794098081685</c:v>
                </c:pt>
                <c:pt idx="417">
                  <c:v>199.30573808787128</c:v>
                </c:pt>
                <c:pt idx="418">
                  <c:v>196.83305886448017</c:v>
                </c:pt>
                <c:pt idx="419">
                  <c:v>194.34546078279703</c:v>
                </c:pt>
                <c:pt idx="420">
                  <c:v>191.76785852413366</c:v>
                </c:pt>
                <c:pt idx="421">
                  <c:v>189.14208152846533</c:v>
                </c:pt>
                <c:pt idx="422">
                  <c:v>186.47980051051979</c:v>
                </c:pt>
                <c:pt idx="423">
                  <c:v>183.55842226175741</c:v>
                </c:pt>
                <c:pt idx="424">
                  <c:v>180.66637182858912</c:v>
                </c:pt>
                <c:pt idx="425">
                  <c:v>177.50791584158415</c:v>
                </c:pt>
                <c:pt idx="426">
                  <c:v>174.04600255259902</c:v>
                </c:pt>
                <c:pt idx="427">
                  <c:v>170.51629339418315</c:v>
                </c:pt>
                <c:pt idx="428">
                  <c:v>166.34475193378714</c:v>
                </c:pt>
                <c:pt idx="429">
                  <c:v>125.72884870049504</c:v>
                </c:pt>
                <c:pt idx="430">
                  <c:v>101.41377003403464</c:v>
                </c:pt>
                <c:pt idx="431">
                  <c:v>88.365975711633666</c:v>
                </c:pt>
                <c:pt idx="432">
                  <c:v>77.030956837871287</c:v>
                </c:pt>
                <c:pt idx="433">
                  <c:v>67.997149443069304</c:v>
                </c:pt>
                <c:pt idx="434">
                  <c:v>57.782905708539602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9-4F46-90BF-6C0C6400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74912"/>
        <c:axId val="110789376"/>
      </c:scatterChart>
      <c:valAx>
        <c:axId val="11077491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789376"/>
        <c:crosses val="autoZero"/>
        <c:crossBetween val="midCat"/>
      </c:valAx>
      <c:valAx>
        <c:axId val="110789376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774912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5120135595993454"/>
          <c:h val="7.189776222349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e-DE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871977232121"/>
          <c:y val="5.3221344986762412E-2"/>
          <c:w val="0.79865389855520263"/>
          <c:h val="0.750905752849309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'046 280Grad DC04 WR'!$A$1:$I$1</c:f>
              <c:strCache>
                <c:ptCount val="1"/>
                <c:pt idx="0">
                  <c:v>046 280Grad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'046 280Grad DC04 WR'!$I$16:$I$1246</c:f>
              <c:numCache>
                <c:formatCode>0.00000</c:formatCode>
                <c:ptCount val="1231"/>
                <c:pt idx="0">
                  <c:v>1.2958558779512614E-3</c:v>
                </c:pt>
                <c:pt idx="1">
                  <c:v>1.8213946272063949E-3</c:v>
                </c:pt>
                <c:pt idx="2">
                  <c:v>2.4528316846151653E-3</c:v>
                </c:pt>
                <c:pt idx="3">
                  <c:v>3.0906475609921748E-3</c:v>
                </c:pt>
                <c:pt idx="4">
                  <c:v>3.628982842818216E-3</c:v>
                </c:pt>
                <c:pt idx="5">
                  <c:v>4.1864608742654998E-3</c:v>
                </c:pt>
                <c:pt idx="6">
                  <c:v>4.9023599674277041E-3</c:v>
                </c:pt>
                <c:pt idx="7">
                  <c:v>5.3224634597617742E-3</c:v>
                </c:pt>
                <c:pt idx="8">
                  <c:v>6.1128790132922248E-3</c:v>
                </c:pt>
                <c:pt idx="9">
                  <c:v>6.7043490427859693E-3</c:v>
                </c:pt>
                <c:pt idx="10">
                  <c:v>7.4465438473544747E-3</c:v>
                </c:pt>
                <c:pt idx="11">
                  <c:v>7.9896668425893068E-3</c:v>
                </c:pt>
                <c:pt idx="12">
                  <c:v>8.636944550442921E-3</c:v>
                </c:pt>
                <c:pt idx="13">
                  <c:v>9.2478626941831111E-3</c:v>
                </c:pt>
                <c:pt idx="14">
                  <c:v>9.8636749456097513E-3</c:v>
                </c:pt>
                <c:pt idx="15">
                  <c:v>1.0559767292001081E-2</c:v>
                </c:pt>
                <c:pt idx="16">
                  <c:v>1.1179151521183784E-2</c:v>
                </c:pt>
                <c:pt idx="17">
                  <c:v>1.1804729922877358E-2</c:v>
                </c:pt>
                <c:pt idx="18">
                  <c:v>1.2461997372017733E-2</c:v>
                </c:pt>
                <c:pt idx="19">
                  <c:v>1.3142012637799436E-2</c:v>
                </c:pt>
                <c:pt idx="20">
                  <c:v>1.3685016318272139E-2</c:v>
                </c:pt>
                <c:pt idx="21">
                  <c:v>1.4488396991069916E-2</c:v>
                </c:pt>
                <c:pt idx="22">
                  <c:v>1.5034468093138851E-2</c:v>
                </c:pt>
                <c:pt idx="23">
                  <c:v>1.5659044533608307E-2</c:v>
                </c:pt>
                <c:pt idx="24">
                  <c:v>1.6315627900807855E-2</c:v>
                </c:pt>
                <c:pt idx="25">
                  <c:v>1.6923088959315158E-2</c:v>
                </c:pt>
                <c:pt idx="26">
                  <c:v>1.7532764345096499E-2</c:v>
                </c:pt>
                <c:pt idx="27">
                  <c:v>1.818731376620529E-2</c:v>
                </c:pt>
                <c:pt idx="28">
                  <c:v>1.8867790124880251E-2</c:v>
                </c:pt>
                <c:pt idx="29">
                  <c:v>1.9547611333489461E-2</c:v>
                </c:pt>
                <c:pt idx="30">
                  <c:v>2.0356867706856942E-2</c:v>
                </c:pt>
                <c:pt idx="31">
                  <c:v>2.095033430582386E-2</c:v>
                </c:pt>
                <c:pt idx="32">
                  <c:v>2.1381015372518349E-2</c:v>
                </c:pt>
                <c:pt idx="33">
                  <c:v>2.1803563628667845E-2</c:v>
                </c:pt>
                <c:pt idx="34">
                  <c:v>2.2464957344248873E-2</c:v>
                </c:pt>
                <c:pt idx="35">
                  <c:v>2.2859535681551666E-2</c:v>
                </c:pt>
                <c:pt idx="36">
                  <c:v>2.3454504908331852E-2</c:v>
                </c:pt>
                <c:pt idx="37">
                  <c:v>2.4315966045430227E-2</c:v>
                </c:pt>
                <c:pt idx="38">
                  <c:v>2.5150190191577292E-2</c:v>
                </c:pt>
                <c:pt idx="39">
                  <c:v>2.5909513729582462E-2</c:v>
                </c:pt>
                <c:pt idx="40">
                  <c:v>2.6675768399369658E-2</c:v>
                </c:pt>
                <c:pt idx="41">
                  <c:v>2.7223568411353056E-2</c:v>
                </c:pt>
                <c:pt idx="42">
                  <c:v>2.7465374907364132E-2</c:v>
                </c:pt>
                <c:pt idx="43">
                  <c:v>2.8239078486949665E-2</c:v>
                </c:pt>
                <c:pt idx="44">
                  <c:v>2.8977483709078988E-2</c:v>
                </c:pt>
                <c:pt idx="45">
                  <c:v>2.969511425008052E-2</c:v>
                </c:pt>
                <c:pt idx="46">
                  <c:v>3.0523802972285539E-2</c:v>
                </c:pt>
                <c:pt idx="47">
                  <c:v>3.1087238693028898E-2</c:v>
                </c:pt>
                <c:pt idx="48">
                  <c:v>3.1980945124892982E-2</c:v>
                </c:pt>
                <c:pt idx="49">
                  <c:v>3.2830901913027941E-2</c:v>
                </c:pt>
                <c:pt idx="50">
                  <c:v>3.3652274408032645E-2</c:v>
                </c:pt>
                <c:pt idx="51">
                  <c:v>3.4207197265168784E-2</c:v>
                </c:pt>
                <c:pt idx="52">
                  <c:v>3.4500152511735403E-2</c:v>
                </c:pt>
                <c:pt idx="53">
                  <c:v>3.5189233245650431E-2</c:v>
                </c:pt>
                <c:pt idx="54">
                  <c:v>3.5938627199992051E-2</c:v>
                </c:pt>
                <c:pt idx="55">
                  <c:v>3.6564473876546058E-2</c:v>
                </c:pt>
                <c:pt idx="56">
                  <c:v>3.7125024110409993E-2</c:v>
                </c:pt>
                <c:pt idx="57">
                  <c:v>3.8007603539351086E-2</c:v>
                </c:pt>
                <c:pt idx="58">
                  <c:v>3.8734021455941167E-2</c:v>
                </c:pt>
                <c:pt idx="59">
                  <c:v>3.9527330365851238E-2</c:v>
                </c:pt>
                <c:pt idx="60">
                  <c:v>4.0390028769099078E-2</c:v>
                </c:pt>
                <c:pt idx="61">
                  <c:v>4.1176283567719123E-2</c:v>
                </c:pt>
                <c:pt idx="62">
                  <c:v>4.1872055076621909E-2</c:v>
                </c:pt>
                <c:pt idx="63">
                  <c:v>4.258923415300301E-2</c:v>
                </c:pt>
                <c:pt idx="64">
                  <c:v>4.318883575421549E-2</c:v>
                </c:pt>
                <c:pt idx="65">
                  <c:v>4.3754725523193413E-2</c:v>
                </c:pt>
                <c:pt idx="66">
                  <c:v>4.4388746939446513E-2</c:v>
                </c:pt>
                <c:pt idx="67">
                  <c:v>4.51686192257129E-2</c:v>
                </c:pt>
                <c:pt idx="68">
                  <c:v>4.5788632788093427E-2</c:v>
                </c:pt>
                <c:pt idx="69">
                  <c:v>4.6662401875809514E-2</c:v>
                </c:pt>
                <c:pt idx="70">
                  <c:v>4.7306277524295719E-2</c:v>
                </c:pt>
                <c:pt idx="71">
                  <c:v>4.8083906151145737E-2</c:v>
                </c:pt>
                <c:pt idx="72">
                  <c:v>4.8793684559223463E-2</c:v>
                </c:pt>
                <c:pt idx="73">
                  <c:v>4.9503223552861596E-2</c:v>
                </c:pt>
                <c:pt idx="74">
                  <c:v>5.0273995559962308E-2</c:v>
                </c:pt>
                <c:pt idx="75">
                  <c:v>5.0982587729108693E-2</c:v>
                </c:pt>
                <c:pt idx="76">
                  <c:v>5.1820804133364561E-2</c:v>
                </c:pt>
                <c:pt idx="77">
                  <c:v>5.2623394483369862E-2</c:v>
                </c:pt>
                <c:pt idx="78">
                  <c:v>5.3430423054939571E-2</c:v>
                </c:pt>
                <c:pt idx="79">
                  <c:v>5.4070316184958694E-2</c:v>
                </c:pt>
                <c:pt idx="80">
                  <c:v>5.4812397213101084E-2</c:v>
                </c:pt>
                <c:pt idx="81">
                  <c:v>5.5409978829298934E-2</c:v>
                </c:pt>
                <c:pt idx="82">
                  <c:v>5.6079544124387495E-2</c:v>
                </c:pt>
                <c:pt idx="83">
                  <c:v>5.6859441716362237E-2</c:v>
                </c:pt>
                <c:pt idx="84">
                  <c:v>5.7484691228543348E-2</c:v>
                </c:pt>
                <c:pt idx="85">
                  <c:v>5.8223523775265386E-2</c:v>
                </c:pt>
                <c:pt idx="86">
                  <c:v>5.8919441260856596E-2</c:v>
                </c:pt>
                <c:pt idx="87">
                  <c:v>5.9695698006515883E-2</c:v>
                </c:pt>
                <c:pt idx="88">
                  <c:v>6.0427359190746904E-2</c:v>
                </c:pt>
                <c:pt idx="89">
                  <c:v>6.1085703188349771E-2</c:v>
                </c:pt>
                <c:pt idx="90">
                  <c:v>6.1914218972211714E-2</c:v>
                </c:pt>
                <c:pt idx="91">
                  <c:v>6.262277587625481E-2</c:v>
                </c:pt>
                <c:pt idx="92">
                  <c:v>6.3397523684123477E-2</c:v>
                </c:pt>
                <c:pt idx="93">
                  <c:v>6.4221140270094665E-2</c:v>
                </c:pt>
                <c:pt idx="94">
                  <c:v>6.487913519753509E-2</c:v>
                </c:pt>
                <c:pt idx="95">
                  <c:v>6.5630447418321775E-2</c:v>
                </c:pt>
                <c:pt idx="96">
                  <c:v>6.6551919638919377E-2</c:v>
                </c:pt>
                <c:pt idx="97">
                  <c:v>6.7340885508381715E-2</c:v>
                </c:pt>
                <c:pt idx="98">
                  <c:v>6.8008648647679679E-2</c:v>
                </c:pt>
                <c:pt idx="99">
                  <c:v>6.888195085216485E-2</c:v>
                </c:pt>
                <c:pt idx="100">
                  <c:v>6.9649255585686701E-2</c:v>
                </c:pt>
                <c:pt idx="101">
                  <c:v>7.0245205237245686E-2</c:v>
                </c:pt>
                <c:pt idx="102">
                  <c:v>7.1054733980590978E-2</c:v>
                </c:pt>
                <c:pt idx="103">
                  <c:v>7.1770929343297096E-2</c:v>
                </c:pt>
                <c:pt idx="104">
                  <c:v>7.2509408531520006E-2</c:v>
                </c:pt>
                <c:pt idx="105">
                  <c:v>7.3141586030660774E-2</c:v>
                </c:pt>
                <c:pt idx="106">
                  <c:v>7.3829947582695399E-2</c:v>
                </c:pt>
                <c:pt idx="107">
                  <c:v>7.4787332158475994E-2</c:v>
                </c:pt>
                <c:pt idx="108">
                  <c:v>7.5363018284108685E-2</c:v>
                </c:pt>
                <c:pt idx="109">
                  <c:v>7.6177571479728284E-2</c:v>
                </c:pt>
                <c:pt idx="110">
                  <c:v>7.7109964224096189E-2</c:v>
                </c:pt>
                <c:pt idx="111">
                  <c:v>7.7801649744047588E-2</c:v>
                </c:pt>
                <c:pt idx="112">
                  <c:v>7.8469863919392299E-2</c:v>
                </c:pt>
                <c:pt idx="113">
                  <c:v>7.9257774619550636E-2</c:v>
                </c:pt>
                <c:pt idx="114">
                  <c:v>7.9949744918562479E-2</c:v>
                </c:pt>
                <c:pt idx="115">
                  <c:v>8.086202957300917E-2</c:v>
                </c:pt>
                <c:pt idx="116">
                  <c:v>8.1544223517027531E-2</c:v>
                </c:pt>
                <c:pt idx="117">
                  <c:v>8.2298060479135418E-2</c:v>
                </c:pt>
                <c:pt idx="118">
                  <c:v>8.2939686988932823E-2</c:v>
                </c:pt>
                <c:pt idx="119">
                  <c:v>8.3837533160975281E-2</c:v>
                </c:pt>
                <c:pt idx="120">
                  <c:v>8.4509503840536598E-2</c:v>
                </c:pt>
                <c:pt idx="121">
                  <c:v>8.5176402799377174E-2</c:v>
                </c:pt>
                <c:pt idx="122">
                  <c:v>8.6039665530606366E-2</c:v>
                </c:pt>
                <c:pt idx="123">
                  <c:v>8.6816679562078891E-2</c:v>
                </c:pt>
                <c:pt idx="124">
                  <c:v>8.7567235468867619E-2</c:v>
                </c:pt>
                <c:pt idx="125">
                  <c:v>8.814114622743327E-2</c:v>
                </c:pt>
                <c:pt idx="126">
                  <c:v>8.9013031877769475E-2</c:v>
                </c:pt>
                <c:pt idx="127">
                  <c:v>8.9827643874407823E-2</c:v>
                </c:pt>
                <c:pt idx="128">
                  <c:v>9.0558231674895295E-2</c:v>
                </c:pt>
                <c:pt idx="129">
                  <c:v>9.1251901367935956E-2</c:v>
                </c:pt>
                <c:pt idx="130">
                  <c:v>9.1992865012847799E-2</c:v>
                </c:pt>
                <c:pt idx="131">
                  <c:v>9.2747719118406513E-2</c:v>
                </c:pt>
                <c:pt idx="132">
                  <c:v>9.3581698945466155E-2</c:v>
                </c:pt>
                <c:pt idx="133">
                  <c:v>9.419742087405289E-2</c:v>
                </c:pt>
                <c:pt idx="134">
                  <c:v>9.5081983875972664E-2</c:v>
                </c:pt>
                <c:pt idx="135">
                  <c:v>9.5877989685670531E-2</c:v>
                </c:pt>
                <c:pt idx="136">
                  <c:v>9.6576323613598206E-2</c:v>
                </c:pt>
                <c:pt idx="137">
                  <c:v>9.7319613863441123E-2</c:v>
                </c:pt>
                <c:pt idx="138">
                  <c:v>9.8282138044212569E-2</c:v>
                </c:pt>
                <c:pt idx="139">
                  <c:v>9.8910533749581392E-2</c:v>
                </c:pt>
                <c:pt idx="140">
                  <c:v>9.9654116765530792E-2</c:v>
                </c:pt>
                <c:pt idx="141">
                  <c:v>0.10051514297097267</c:v>
                </c:pt>
                <c:pt idx="142">
                  <c:v>0.10131414375386978</c:v>
                </c:pt>
                <c:pt idx="143">
                  <c:v>0.10206282536660145</c:v>
                </c:pt>
                <c:pt idx="144">
                  <c:v>0.10276473921303766</c:v>
                </c:pt>
                <c:pt idx="145">
                  <c:v>0.10360714974797217</c:v>
                </c:pt>
                <c:pt idx="146">
                  <c:v>0.10436161443214852</c:v>
                </c:pt>
                <c:pt idx="147">
                  <c:v>0.10514379876348028</c:v>
                </c:pt>
                <c:pt idx="148">
                  <c:v>0.10582789234044905</c:v>
                </c:pt>
                <c:pt idx="149">
                  <c:v>0.10671311553922355</c:v>
                </c:pt>
                <c:pt idx="150">
                  <c:v>0.10745234212561189</c:v>
                </c:pt>
                <c:pt idx="151">
                  <c:v>0.10812653492103735</c:v>
                </c:pt>
                <c:pt idx="152">
                  <c:v>0.1089336676577287</c:v>
                </c:pt>
                <c:pt idx="153">
                  <c:v>0.10962979013291507</c:v>
                </c:pt>
                <c:pt idx="154">
                  <c:v>0.11051631620086017</c:v>
                </c:pt>
                <c:pt idx="155">
                  <c:v>0.11135179966461302</c:v>
                </c:pt>
                <c:pt idx="156">
                  <c:v>0.11199611210931144</c:v>
                </c:pt>
                <c:pt idx="157">
                  <c:v>0.11289048574196416</c:v>
                </c:pt>
                <c:pt idx="158">
                  <c:v>0.11366581678316789</c:v>
                </c:pt>
                <c:pt idx="159">
                  <c:v>0.1141927013762792</c:v>
                </c:pt>
                <c:pt idx="160">
                  <c:v>0.11501369034289587</c:v>
                </c:pt>
                <c:pt idx="161">
                  <c:v>0.11580004227434315</c:v>
                </c:pt>
                <c:pt idx="162">
                  <c:v>0.11662693765432816</c:v>
                </c:pt>
                <c:pt idx="163">
                  <c:v>0.11739462205325341</c:v>
                </c:pt>
                <c:pt idx="164">
                  <c:v>0.11815545191243149</c:v>
                </c:pt>
                <c:pt idx="165">
                  <c:v>0.11895426638886965</c:v>
                </c:pt>
                <c:pt idx="166">
                  <c:v>0.11974123699414314</c:v>
                </c:pt>
                <c:pt idx="167">
                  <c:v>0.12050887008798818</c:v>
                </c:pt>
                <c:pt idx="168">
                  <c:v>0.12131449504623572</c:v>
                </c:pt>
                <c:pt idx="169">
                  <c:v>0.12213223688346903</c:v>
                </c:pt>
                <c:pt idx="170">
                  <c:v>0.12275737577432914</c:v>
                </c:pt>
                <c:pt idx="171">
                  <c:v>0.12358154841067139</c:v>
                </c:pt>
                <c:pt idx="172">
                  <c:v>0.12442929480664404</c:v>
                </c:pt>
                <c:pt idx="173">
                  <c:v>0.12527726884258825</c:v>
                </c:pt>
                <c:pt idx="174">
                  <c:v>0.12603563429836401</c:v>
                </c:pt>
                <c:pt idx="175">
                  <c:v>0.12673464693903866</c:v>
                </c:pt>
                <c:pt idx="176">
                  <c:v>0.12744753523417249</c:v>
                </c:pt>
                <c:pt idx="177">
                  <c:v>0.12821607598718315</c:v>
                </c:pt>
                <c:pt idx="178">
                  <c:v>0.12911358176632279</c:v>
                </c:pt>
                <c:pt idx="179">
                  <c:v>0.12976663596875843</c:v>
                </c:pt>
                <c:pt idx="180">
                  <c:v>0.13053688117835519</c:v>
                </c:pt>
                <c:pt idx="181">
                  <c:v>0.13123632120894405</c:v>
                </c:pt>
                <c:pt idx="182">
                  <c:v>0.13193242151796944</c:v>
                </c:pt>
                <c:pt idx="183">
                  <c:v>0.13282441938042047</c:v>
                </c:pt>
                <c:pt idx="184">
                  <c:v>0.1336633918047935</c:v>
                </c:pt>
                <c:pt idx="185">
                  <c:v>0.13436525698394183</c:v>
                </c:pt>
                <c:pt idx="186">
                  <c:v>0.13517562863856267</c:v>
                </c:pt>
                <c:pt idx="187">
                  <c:v>0.135924763548017</c:v>
                </c:pt>
                <c:pt idx="188">
                  <c:v>0.13678141218499776</c:v>
                </c:pt>
                <c:pt idx="189">
                  <c:v>0.13743573581171575</c:v>
                </c:pt>
                <c:pt idx="190">
                  <c:v>0.13822641239534048</c:v>
                </c:pt>
                <c:pt idx="191">
                  <c:v>0.13909220129930491</c:v>
                </c:pt>
                <c:pt idx="192">
                  <c:v>0.13991006028781786</c:v>
                </c:pt>
                <c:pt idx="193">
                  <c:v>0.14061226661553441</c:v>
                </c:pt>
                <c:pt idx="194">
                  <c:v>0.14131586565619481</c:v>
                </c:pt>
                <c:pt idx="195">
                  <c:v>0.14208016666068576</c:v>
                </c:pt>
                <c:pt idx="196">
                  <c:v>0.1429099415030774</c:v>
                </c:pt>
                <c:pt idx="197">
                  <c:v>0.14380684311212771</c:v>
                </c:pt>
                <c:pt idx="198">
                  <c:v>0.14450202051230279</c:v>
                </c:pt>
                <c:pt idx="199">
                  <c:v>0.14500399221522461</c:v>
                </c:pt>
                <c:pt idx="200">
                  <c:v>0.14602494661247545</c:v>
                </c:pt>
                <c:pt idx="201">
                  <c:v>0.14675043966041884</c:v>
                </c:pt>
                <c:pt idx="202">
                  <c:v>0.14756134639254384</c:v>
                </c:pt>
                <c:pt idx="203">
                  <c:v>0.14822565399354387</c:v>
                </c:pt>
                <c:pt idx="204">
                  <c:v>0.14911054834975224</c:v>
                </c:pt>
                <c:pt idx="205">
                  <c:v>0.15008768409170367</c:v>
                </c:pt>
                <c:pt idx="206">
                  <c:v>0.15069939679587441</c:v>
                </c:pt>
                <c:pt idx="207">
                  <c:v>0.15148145486191952</c:v>
                </c:pt>
                <c:pt idx="208">
                  <c:v>0.15227135773233111</c:v>
                </c:pt>
                <c:pt idx="209">
                  <c:v>0.15297036379304493</c:v>
                </c:pt>
                <c:pt idx="210">
                  <c:v>0.15380221978464151</c:v>
                </c:pt>
                <c:pt idx="211">
                  <c:v>0.1546642952282169</c:v>
                </c:pt>
                <c:pt idx="212">
                  <c:v>0.15543930090650668</c:v>
                </c:pt>
                <c:pt idx="213">
                  <c:v>0.15617559748221235</c:v>
                </c:pt>
                <c:pt idx="214">
                  <c:v>0.1569382543212528</c:v>
                </c:pt>
                <c:pt idx="215">
                  <c:v>0.1577748314757442</c:v>
                </c:pt>
                <c:pt idx="216">
                  <c:v>0.15862019387530399</c:v>
                </c:pt>
                <c:pt idx="217">
                  <c:v>0.1593188846141565</c:v>
                </c:pt>
                <c:pt idx="218">
                  <c:v>0.15983455118518222</c:v>
                </c:pt>
                <c:pt idx="219">
                  <c:v>0.16099051593989</c:v>
                </c:pt>
                <c:pt idx="220">
                  <c:v>0.16166277612879906</c:v>
                </c:pt>
                <c:pt idx="221">
                  <c:v>0.16242890624308307</c:v>
                </c:pt>
                <c:pt idx="222">
                  <c:v>0.1632720735227404</c:v>
                </c:pt>
                <c:pt idx="223">
                  <c:v>0.16396282944806995</c:v>
                </c:pt>
                <c:pt idx="224">
                  <c:v>0.16482434102274468</c:v>
                </c:pt>
                <c:pt idx="225">
                  <c:v>0.16566359014243792</c:v>
                </c:pt>
                <c:pt idx="226">
                  <c:v>0.1663518360772239</c:v>
                </c:pt>
                <c:pt idx="227">
                  <c:v>0.16720709747652632</c:v>
                </c:pt>
                <c:pt idx="228">
                  <c:v>0.168066670054909</c:v>
                </c:pt>
                <c:pt idx="229">
                  <c:v>0.16877528257182969</c:v>
                </c:pt>
                <c:pt idx="230">
                  <c:v>0.16951118743091528</c:v>
                </c:pt>
                <c:pt idx="231">
                  <c:v>0.170378702546156</c:v>
                </c:pt>
                <c:pt idx="232">
                  <c:v>0.17106734665164941</c:v>
                </c:pt>
                <c:pt idx="233">
                  <c:v>0.17186591561554199</c:v>
                </c:pt>
                <c:pt idx="234">
                  <c:v>0.17253676656505534</c:v>
                </c:pt>
                <c:pt idx="235">
                  <c:v>0.17329174057651908</c:v>
                </c:pt>
                <c:pt idx="236">
                  <c:v>0.17416576422269001</c:v>
                </c:pt>
                <c:pt idx="237">
                  <c:v>0.17495910299384518</c:v>
                </c:pt>
                <c:pt idx="238">
                  <c:v>0.17559494840174969</c:v>
                </c:pt>
                <c:pt idx="239">
                  <c:v>0.17644135547771592</c:v>
                </c:pt>
                <c:pt idx="240">
                  <c:v>0.17734867070641952</c:v>
                </c:pt>
                <c:pt idx="241">
                  <c:v>0.17803820884013982</c:v>
                </c:pt>
                <c:pt idx="242">
                  <c:v>0.17879021866522149</c:v>
                </c:pt>
              </c:numCache>
            </c:numRef>
          </c:xVal>
          <c:yVal>
            <c:numRef>
              <c:f>'046 280Grad DC04 WR'!$H$16:$H$1246</c:f>
              <c:numCache>
                <c:formatCode>0.0</c:formatCode>
                <c:ptCount val="1231"/>
                <c:pt idx="0">
                  <c:v>150.03913219400576</c:v>
                </c:pt>
                <c:pt idx="1">
                  <c:v>156.00161797101705</c:v>
                </c:pt>
                <c:pt idx="2">
                  <c:v>160.76210151877649</c:v>
                </c:pt>
                <c:pt idx="3">
                  <c:v>165.10780382455491</c:v>
                </c:pt>
                <c:pt idx="4">
                  <c:v>168.97107786500607</c:v>
                </c:pt>
                <c:pt idx="5">
                  <c:v>172.55226231250077</c:v>
                </c:pt>
                <c:pt idx="6">
                  <c:v>175.94504621320317</c:v>
                </c:pt>
                <c:pt idx="7">
                  <c:v>179.18824044970171</c:v>
                </c:pt>
                <c:pt idx="8">
                  <c:v>182.35254078687552</c:v>
                </c:pt>
                <c:pt idx="9">
                  <c:v>185.20993448165333</c:v>
                </c:pt>
                <c:pt idx="10">
                  <c:v>187.92262224566792</c:v>
                </c:pt>
                <c:pt idx="11">
                  <c:v>190.53040067173262</c:v>
                </c:pt>
                <c:pt idx="12">
                  <c:v>192.90713750863029</c:v>
                </c:pt>
                <c:pt idx="13">
                  <c:v>195.17874618838002</c:v>
                </c:pt>
                <c:pt idx="14">
                  <c:v>197.38018604430434</c:v>
                </c:pt>
                <c:pt idx="15">
                  <c:v>199.53954260923106</c:v>
                </c:pt>
                <c:pt idx="16">
                  <c:v>201.72861581761038</c:v>
                </c:pt>
                <c:pt idx="17">
                  <c:v>203.66364246650153</c:v>
                </c:pt>
                <c:pt idx="18">
                  <c:v>205.7384249716379</c:v>
                </c:pt>
                <c:pt idx="19">
                  <c:v>207.47728236048408</c:v>
                </c:pt>
                <c:pt idx="20">
                  <c:v>209.33346662187714</c:v>
                </c:pt>
                <c:pt idx="21">
                  <c:v>211.07234629063421</c:v>
                </c:pt>
                <c:pt idx="22">
                  <c:v>212.72581685591706</c:v>
                </c:pt>
                <c:pt idx="23">
                  <c:v>214.41347438220143</c:v>
                </c:pt>
                <c:pt idx="24">
                  <c:v>216.0137615722974</c:v>
                </c:pt>
                <c:pt idx="25">
                  <c:v>217.56554125855777</c:v>
                </c:pt>
                <c:pt idx="26">
                  <c:v>219.18107134211377</c:v>
                </c:pt>
                <c:pt idx="27">
                  <c:v>220.66620917868542</c:v>
                </c:pt>
                <c:pt idx="28">
                  <c:v>222.23479463291957</c:v>
                </c:pt>
                <c:pt idx="29">
                  <c:v>223.68735667964623</c:v>
                </c:pt>
                <c:pt idx="30">
                  <c:v>224.70587710419863</c:v>
                </c:pt>
                <c:pt idx="31">
                  <c:v>225.733024652317</c:v>
                </c:pt>
                <c:pt idx="32">
                  <c:v>226.61248367882718</c:v>
                </c:pt>
                <c:pt idx="33">
                  <c:v>230.10426962039674</c:v>
                </c:pt>
                <c:pt idx="34">
                  <c:v>229.02995245998414</c:v>
                </c:pt>
                <c:pt idx="35">
                  <c:v>224.42432806768403</c:v>
                </c:pt>
                <c:pt idx="36">
                  <c:v>231.28699147898652</c:v>
                </c:pt>
                <c:pt idx="37">
                  <c:v>231.62329584232114</c:v>
                </c:pt>
                <c:pt idx="38">
                  <c:v>232.73648824068928</c:v>
                </c:pt>
                <c:pt idx="39">
                  <c:v>234.59197780775852</c:v>
                </c:pt>
                <c:pt idx="40">
                  <c:v>235.56253746238275</c:v>
                </c:pt>
                <c:pt idx="41">
                  <c:v>236.64536883069238</c:v>
                </c:pt>
                <c:pt idx="42">
                  <c:v>241.15754396041535</c:v>
                </c:pt>
                <c:pt idx="43">
                  <c:v>240.12367736207435</c:v>
                </c:pt>
                <c:pt idx="44">
                  <c:v>241.31487840946127</c:v>
                </c:pt>
                <c:pt idx="45">
                  <c:v>242.90419854607907</c:v>
                </c:pt>
                <c:pt idx="46">
                  <c:v>243.89948954019252</c:v>
                </c:pt>
                <c:pt idx="47">
                  <c:v>244.54243152694289</c:v>
                </c:pt>
                <c:pt idx="48">
                  <c:v>245.96197879983077</c:v>
                </c:pt>
                <c:pt idx="49">
                  <c:v>246.46323650495356</c:v>
                </c:pt>
                <c:pt idx="50">
                  <c:v>248.01833885587664</c:v>
                </c:pt>
                <c:pt idx="51">
                  <c:v>248.61574700468614</c:v>
                </c:pt>
                <c:pt idx="52">
                  <c:v>251.70527972501625</c:v>
                </c:pt>
                <c:pt idx="53">
                  <c:v>251.39738250294022</c:v>
                </c:pt>
                <c:pt idx="54">
                  <c:v>252.47888938067959</c:v>
                </c:pt>
                <c:pt idx="55">
                  <c:v>253.60492288610959</c:v>
                </c:pt>
                <c:pt idx="56">
                  <c:v>254.2634627692249</c:v>
                </c:pt>
                <c:pt idx="57">
                  <c:v>255.16696082506758</c:v>
                </c:pt>
                <c:pt idx="58">
                  <c:v>255.67128239910349</c:v>
                </c:pt>
                <c:pt idx="59">
                  <c:v>256.89669795292065</c:v>
                </c:pt>
                <c:pt idx="60">
                  <c:v>257.83988661979703</c:v>
                </c:pt>
                <c:pt idx="61">
                  <c:v>258.82821558690188</c:v>
                </c:pt>
                <c:pt idx="62">
                  <c:v>260.22300866289913</c:v>
                </c:pt>
                <c:pt idx="63">
                  <c:v>261.28983620771419</c:v>
                </c:pt>
                <c:pt idx="64">
                  <c:v>262.51383151378241</c:v>
                </c:pt>
                <c:pt idx="65">
                  <c:v>263.06153101327703</c:v>
                </c:pt>
                <c:pt idx="66">
                  <c:v>263.58933739524514</c:v>
                </c:pt>
                <c:pt idx="67">
                  <c:v>264.46901593674727</c:v>
                </c:pt>
                <c:pt idx="68">
                  <c:v>264.85375844640095</c:v>
                </c:pt>
                <c:pt idx="69">
                  <c:v>265.82209480405078</c:v>
                </c:pt>
                <c:pt idx="70">
                  <c:v>266.91143744630028</c:v>
                </c:pt>
                <c:pt idx="71">
                  <c:v>267.42040057041066</c:v>
                </c:pt>
                <c:pt idx="72">
                  <c:v>268.22839788544547</c:v>
                </c:pt>
                <c:pt idx="73">
                  <c:v>269.10954446320613</c:v>
                </c:pt>
                <c:pt idx="74">
                  <c:v>269.93944165313991</c:v>
                </c:pt>
                <c:pt idx="75">
                  <c:v>270.71684813942346</c:v>
                </c:pt>
                <c:pt idx="76">
                  <c:v>271.42039494371375</c:v>
                </c:pt>
                <c:pt idx="77">
                  <c:v>272.05499948714817</c:v>
                </c:pt>
                <c:pt idx="78">
                  <c:v>272.94352225816834</c:v>
                </c:pt>
                <c:pt idx="79">
                  <c:v>273.53820257796809</c:v>
                </c:pt>
                <c:pt idx="80">
                  <c:v>274.27831173568137</c:v>
                </c:pt>
                <c:pt idx="81">
                  <c:v>274.87065421065557</c:v>
                </c:pt>
                <c:pt idx="82">
                  <c:v>275.47002808143793</c:v>
                </c:pt>
                <c:pt idx="83">
                  <c:v>276.02709131207604</c:v>
                </c:pt>
                <c:pt idx="84">
                  <c:v>276.62929097371671</c:v>
                </c:pt>
                <c:pt idx="85">
                  <c:v>277.32781446816585</c:v>
                </c:pt>
                <c:pt idx="86">
                  <c:v>277.90696445322135</c:v>
                </c:pt>
                <c:pt idx="87">
                  <c:v>278.41510747728546</c:v>
                </c:pt>
                <c:pt idx="88">
                  <c:v>279.12915744015601</c:v>
                </c:pt>
                <c:pt idx="89">
                  <c:v>279.61977069221251</c:v>
                </c:pt>
                <c:pt idx="90">
                  <c:v>280.30126916190551</c:v>
                </c:pt>
                <c:pt idx="91">
                  <c:v>281.05228670720987</c:v>
                </c:pt>
                <c:pt idx="92">
                  <c:v>281.4871643709825</c:v>
                </c:pt>
                <c:pt idx="93">
                  <c:v>282.08475177692947</c:v>
                </c:pt>
                <c:pt idx="94">
                  <c:v>282.62272105307551</c:v>
                </c:pt>
                <c:pt idx="95">
                  <c:v>283.27986252338121</c:v>
                </c:pt>
                <c:pt idx="96">
                  <c:v>283.97448186521149</c:v>
                </c:pt>
                <c:pt idx="97">
                  <c:v>284.60501167393568</c:v>
                </c:pt>
                <c:pt idx="98">
                  <c:v>285.0189850689714</c:v>
                </c:pt>
                <c:pt idx="99">
                  <c:v>285.65737243771281</c:v>
                </c:pt>
                <c:pt idx="100">
                  <c:v>286.23326352802553</c:v>
                </c:pt>
                <c:pt idx="101">
                  <c:v>286.75152261461687</c:v>
                </c:pt>
                <c:pt idx="102">
                  <c:v>287.36136788577323</c:v>
                </c:pt>
                <c:pt idx="103">
                  <c:v>287.97334282384179</c:v>
                </c:pt>
                <c:pt idx="104">
                  <c:v>288.39053241817822</c:v>
                </c:pt>
                <c:pt idx="105">
                  <c:v>288.85475925720817</c:v>
                </c:pt>
                <c:pt idx="106">
                  <c:v>289.30839778848491</c:v>
                </c:pt>
                <c:pt idx="107">
                  <c:v>289.82249560914926</c:v>
                </c:pt>
                <c:pt idx="108">
                  <c:v>290.38132303293247</c:v>
                </c:pt>
                <c:pt idx="109">
                  <c:v>290.85034916777443</c:v>
                </c:pt>
                <c:pt idx="110">
                  <c:v>291.47939031925631</c:v>
                </c:pt>
                <c:pt idx="111">
                  <c:v>291.93955356458866</c:v>
                </c:pt>
                <c:pt idx="112">
                  <c:v>292.40977082246349</c:v>
                </c:pt>
                <c:pt idx="113">
                  <c:v>292.74836188139977</c:v>
                </c:pt>
                <c:pt idx="114">
                  <c:v>293.18378992685825</c:v>
                </c:pt>
                <c:pt idx="115">
                  <c:v>293.75462818399268</c:v>
                </c:pt>
                <c:pt idx="116">
                  <c:v>294.28862043495013</c:v>
                </c:pt>
                <c:pt idx="117">
                  <c:v>294.76381746842821</c:v>
                </c:pt>
                <c:pt idx="118">
                  <c:v>295.16581709644271</c:v>
                </c:pt>
                <c:pt idx="119">
                  <c:v>295.85053599179952</c:v>
                </c:pt>
                <c:pt idx="120">
                  <c:v>296.15653891702414</c:v>
                </c:pt>
                <c:pt idx="121">
                  <c:v>296.49841321910208</c:v>
                </c:pt>
                <c:pt idx="122">
                  <c:v>296.95073360660319</c:v>
                </c:pt>
                <c:pt idx="123">
                  <c:v>297.11295686379691</c:v>
                </c:pt>
                <c:pt idx="124">
                  <c:v>297.99755279222575</c:v>
                </c:pt>
                <c:pt idx="125">
                  <c:v>298.35235155585593</c:v>
                </c:pt>
                <c:pt idx="126">
                  <c:v>298.88129810106221</c:v>
                </c:pt>
                <c:pt idx="127">
                  <c:v>299.50815749280099</c:v>
                </c:pt>
                <c:pt idx="128">
                  <c:v>299.80777279738692</c:v>
                </c:pt>
                <c:pt idx="129">
                  <c:v>300.28282852008812</c:v>
                </c:pt>
                <c:pt idx="130">
                  <c:v>300.65163497991648</c:v>
                </c:pt>
                <c:pt idx="131">
                  <c:v>301.12215563742495</c:v>
                </c:pt>
                <c:pt idx="132">
                  <c:v>301.60428467854808</c:v>
                </c:pt>
                <c:pt idx="133">
                  <c:v>301.97554124638532</c:v>
                </c:pt>
                <c:pt idx="134">
                  <c:v>302.47770824859953</c:v>
                </c:pt>
                <c:pt idx="135">
                  <c:v>302.87449165350705</c:v>
                </c:pt>
                <c:pt idx="136">
                  <c:v>303.35394491689044</c:v>
                </c:pt>
                <c:pt idx="137">
                  <c:v>303.73571038088107</c:v>
                </c:pt>
                <c:pt idx="138">
                  <c:v>304.15322736530817</c:v>
                </c:pt>
                <c:pt idx="139">
                  <c:v>304.5966210929011</c:v>
                </c:pt>
                <c:pt idx="140">
                  <c:v>304.97836690360913</c:v>
                </c:pt>
                <c:pt idx="141">
                  <c:v>305.38708978692</c:v>
                </c:pt>
                <c:pt idx="142">
                  <c:v>306.01681923509932</c:v>
                </c:pt>
                <c:pt idx="143">
                  <c:v>306.46593599678636</c:v>
                </c:pt>
                <c:pt idx="144">
                  <c:v>306.70337323379755</c:v>
                </c:pt>
                <c:pt idx="145">
                  <c:v>307.20558203767632</c:v>
                </c:pt>
                <c:pt idx="146">
                  <c:v>307.57077971891067</c:v>
                </c:pt>
                <c:pt idx="147">
                  <c:v>307.97875669326021</c:v>
                </c:pt>
                <c:pt idx="148">
                  <c:v>308.30604563722386</c:v>
                </c:pt>
                <c:pt idx="149">
                  <c:v>308.70687548229614</c:v>
                </c:pt>
                <c:pt idx="150">
                  <c:v>309.14208706376331</c:v>
                </c:pt>
                <c:pt idx="151">
                  <c:v>309.57850521807114</c:v>
                </c:pt>
                <c:pt idx="152">
                  <c:v>309.95677209919666</c:v>
                </c:pt>
                <c:pt idx="153">
                  <c:v>310.43496726544015</c:v>
                </c:pt>
                <c:pt idx="154">
                  <c:v>310.82060069333625</c:v>
                </c:pt>
                <c:pt idx="155">
                  <c:v>311.21714699303749</c:v>
                </c:pt>
                <c:pt idx="156">
                  <c:v>311.60984330043931</c:v>
                </c:pt>
                <c:pt idx="157">
                  <c:v>311.90050752418063</c:v>
                </c:pt>
                <c:pt idx="158">
                  <c:v>312.00952004743357</c:v>
                </c:pt>
                <c:pt idx="159">
                  <c:v>312.86191226242397</c:v>
                </c:pt>
                <c:pt idx="160">
                  <c:v>313.20712547545372</c:v>
                </c:pt>
                <c:pt idx="161">
                  <c:v>313.7088253855099</c:v>
                </c:pt>
                <c:pt idx="162">
                  <c:v>314.13112453456893</c:v>
                </c:pt>
                <c:pt idx="163">
                  <c:v>314.45367493172506</c:v>
                </c:pt>
                <c:pt idx="164">
                  <c:v>314.6848228438331</c:v>
                </c:pt>
                <c:pt idx="165">
                  <c:v>315.02758011088906</c:v>
                </c:pt>
                <c:pt idx="166">
                  <c:v>315.40714805206858</c:v>
                </c:pt>
                <c:pt idx="167">
                  <c:v>315.71138884824626</c:v>
                </c:pt>
                <c:pt idx="168">
                  <c:v>316.06687727190445</c:v>
                </c:pt>
                <c:pt idx="169">
                  <c:v>316.69174870027865</c:v>
                </c:pt>
                <c:pt idx="170">
                  <c:v>316.97294367525967</c:v>
                </c:pt>
                <c:pt idx="171">
                  <c:v>317.30462457380122</c:v>
                </c:pt>
                <c:pt idx="172">
                  <c:v>317.76403059285633</c:v>
                </c:pt>
                <c:pt idx="173">
                  <c:v>318.15355436589516</c:v>
                </c:pt>
                <c:pt idx="174">
                  <c:v>318.47543322266472</c:v>
                </c:pt>
                <c:pt idx="175">
                  <c:v>318.77342190829779</c:v>
                </c:pt>
                <c:pt idx="176">
                  <c:v>319.10956505803722</c:v>
                </c:pt>
                <c:pt idx="177">
                  <c:v>319.48426712262165</c:v>
                </c:pt>
                <c:pt idx="178">
                  <c:v>319.80760878298287</c:v>
                </c:pt>
                <c:pt idx="179">
                  <c:v>320.10535855613261</c:v>
                </c:pt>
                <c:pt idx="180">
                  <c:v>320.70368673224129</c:v>
                </c:pt>
                <c:pt idx="181">
                  <c:v>321.03153485591054</c:v>
                </c:pt>
                <c:pt idx="182">
                  <c:v>321.21336440823109</c:v>
                </c:pt>
                <c:pt idx="183">
                  <c:v>321.50525597469658</c:v>
                </c:pt>
                <c:pt idx="184">
                  <c:v>321.83202792271328</c:v>
                </c:pt>
                <c:pt idx="185">
                  <c:v>322.26282879020704</c:v>
                </c:pt>
                <c:pt idx="186">
                  <c:v>322.49885802572129</c:v>
                </c:pt>
                <c:pt idx="187">
                  <c:v>322.80949027073518</c:v>
                </c:pt>
                <c:pt idx="188">
                  <c:v>323.25682827944439</c:v>
                </c:pt>
                <c:pt idx="189">
                  <c:v>323.57036560010414</c:v>
                </c:pt>
                <c:pt idx="190">
                  <c:v>323.9495513578197</c:v>
                </c:pt>
                <c:pt idx="191">
                  <c:v>324.35177197543095</c:v>
                </c:pt>
                <c:pt idx="192">
                  <c:v>324.63506099727886</c:v>
                </c:pt>
                <c:pt idx="193">
                  <c:v>324.95559546275501</c:v>
                </c:pt>
                <c:pt idx="194">
                  <c:v>325.24381931000704</c:v>
                </c:pt>
                <c:pt idx="195">
                  <c:v>325.62317615230995</c:v>
                </c:pt>
                <c:pt idx="196">
                  <c:v>326.10708403818211</c:v>
                </c:pt>
                <c:pt idx="197">
                  <c:v>326.45903963861258</c:v>
                </c:pt>
                <c:pt idx="198">
                  <c:v>326.65454947182866</c:v>
                </c:pt>
                <c:pt idx="199">
                  <c:v>326.96125250487648</c:v>
                </c:pt>
                <c:pt idx="200">
                  <c:v>327.41220673488436</c:v>
                </c:pt>
                <c:pt idx="201">
                  <c:v>327.79716239444662</c:v>
                </c:pt>
                <c:pt idx="202">
                  <c:v>327.92721900497293</c:v>
                </c:pt>
                <c:pt idx="203">
                  <c:v>328.15413331576502</c:v>
                </c:pt>
                <c:pt idx="204">
                  <c:v>328.64402054970861</c:v>
                </c:pt>
                <c:pt idx="205">
                  <c:v>329.11461013683527</c:v>
                </c:pt>
                <c:pt idx="206">
                  <c:v>329.38445750407493</c:v>
                </c:pt>
                <c:pt idx="207">
                  <c:v>329.85458794162281</c:v>
                </c:pt>
                <c:pt idx="208">
                  <c:v>330.22275557824736</c:v>
                </c:pt>
                <c:pt idx="209">
                  <c:v>330.44912716976546</c:v>
                </c:pt>
                <c:pt idx="210">
                  <c:v>330.76656199236942</c:v>
                </c:pt>
                <c:pt idx="211">
                  <c:v>331.00487070128435</c:v>
                </c:pt>
                <c:pt idx="212">
                  <c:v>331.30711827700793</c:v>
                </c:pt>
                <c:pt idx="213">
                  <c:v>331.57693649120955</c:v>
                </c:pt>
                <c:pt idx="214">
                  <c:v>331.93191040344931</c:v>
                </c:pt>
                <c:pt idx="215">
                  <c:v>332.38144428570786</c:v>
                </c:pt>
                <c:pt idx="216">
                  <c:v>332.74391467625338</c:v>
                </c:pt>
                <c:pt idx="217">
                  <c:v>332.94494729403732</c:v>
                </c:pt>
                <c:pt idx="218">
                  <c:v>333.14258198489546</c:v>
                </c:pt>
                <c:pt idx="219">
                  <c:v>333.55281998947828</c:v>
                </c:pt>
                <c:pt idx="220">
                  <c:v>333.82792580666586</c:v>
                </c:pt>
                <c:pt idx="221">
                  <c:v>334.11549904979722</c:v>
                </c:pt>
                <c:pt idx="222">
                  <c:v>334.48582013051958</c:v>
                </c:pt>
                <c:pt idx="223">
                  <c:v>334.85168579524196</c:v>
                </c:pt>
                <c:pt idx="224">
                  <c:v>335.1512273516999</c:v>
                </c:pt>
                <c:pt idx="225">
                  <c:v>335.3684101607102</c:v>
                </c:pt>
                <c:pt idx="226">
                  <c:v>335.67384485401828</c:v>
                </c:pt>
                <c:pt idx="227">
                  <c:v>335.95721726890275</c:v>
                </c:pt>
                <c:pt idx="228">
                  <c:v>336.34212887645759</c:v>
                </c:pt>
                <c:pt idx="229">
                  <c:v>336.52970574043792</c:v>
                </c:pt>
                <c:pt idx="230">
                  <c:v>336.86199507671813</c:v>
                </c:pt>
                <c:pt idx="231">
                  <c:v>337.16895515432896</c:v>
                </c:pt>
                <c:pt idx="232">
                  <c:v>337.4152437097186</c:v>
                </c:pt>
                <c:pt idx="233">
                  <c:v>337.66926113427257</c:v>
                </c:pt>
                <c:pt idx="234">
                  <c:v>338.00489971452754</c:v>
                </c:pt>
                <c:pt idx="235">
                  <c:v>338.3607177898852</c:v>
                </c:pt>
                <c:pt idx="236">
                  <c:v>338.61940149177161</c:v>
                </c:pt>
                <c:pt idx="237">
                  <c:v>338.85299248477605</c:v>
                </c:pt>
                <c:pt idx="238">
                  <c:v>339.14641594493793</c:v>
                </c:pt>
                <c:pt idx="239">
                  <c:v>339.32432719414641</c:v>
                </c:pt>
                <c:pt idx="240">
                  <c:v>339.7392098886225</c:v>
                </c:pt>
                <c:pt idx="241">
                  <c:v>340.11494550046615</c:v>
                </c:pt>
                <c:pt idx="242">
                  <c:v>340.41307064740454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8-4597-8BD5-487F369B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31040"/>
        <c:axId val="114632960"/>
      </c:scatterChart>
      <c:valAx>
        <c:axId val="11463104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plastic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632960"/>
        <c:crosses val="autoZero"/>
        <c:crossBetween val="midCat"/>
      </c:valAx>
      <c:valAx>
        <c:axId val="114632960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631040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9031736138024017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e-DE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4084152214207"/>
          <c:y val="6.3604124813867222E-2"/>
          <c:w val="0.82474696963125316"/>
          <c:h val="0.750905752849308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'042 280Grad DC04 90 Grad WR'!$A$1</c:f>
              <c:strCache>
                <c:ptCount val="1"/>
                <c:pt idx="0">
                  <c:v>042 280Grad DC04 90 Grad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'042 280Grad DC04 90 Grad WR'!$B$4:$B$1000</c:f>
              <c:numCache>
                <c:formatCode>General</c:formatCode>
                <c:ptCount val="997"/>
                <c:pt idx="0">
                  <c:v>0</c:v>
                </c:pt>
                <c:pt idx="1">
                  <c:v>1.5380000000000001E-3</c:v>
                </c:pt>
                <c:pt idx="2">
                  <c:v>2.6710000000000002E-3</c:v>
                </c:pt>
                <c:pt idx="3">
                  <c:v>6.2179999999999996E-3</c:v>
                </c:pt>
                <c:pt idx="4">
                  <c:v>9.3229999999999997E-3</c:v>
                </c:pt>
                <c:pt idx="5">
                  <c:v>6.9930000000000001E-3</c:v>
                </c:pt>
                <c:pt idx="6">
                  <c:v>8.0389999999999993E-3</c:v>
                </c:pt>
                <c:pt idx="7">
                  <c:v>1.1261999999999999E-2</c:v>
                </c:pt>
                <c:pt idx="8">
                  <c:v>9.1629999999999993E-3</c:v>
                </c:pt>
                <c:pt idx="9">
                  <c:v>1.3357000000000001E-2</c:v>
                </c:pt>
                <c:pt idx="10">
                  <c:v>1.7759E-2</c:v>
                </c:pt>
                <c:pt idx="11">
                  <c:v>2.5873E-2</c:v>
                </c:pt>
                <c:pt idx="12">
                  <c:v>3.0380999999999998E-2</c:v>
                </c:pt>
                <c:pt idx="13">
                  <c:v>4.4871000000000001E-2</c:v>
                </c:pt>
                <c:pt idx="14">
                  <c:v>5.7629E-2</c:v>
                </c:pt>
                <c:pt idx="15">
                  <c:v>6.8213999999999997E-2</c:v>
                </c:pt>
                <c:pt idx="16">
                  <c:v>8.0943000000000001E-2</c:v>
                </c:pt>
                <c:pt idx="17">
                  <c:v>9.1989000000000001E-2</c:v>
                </c:pt>
                <c:pt idx="18">
                  <c:v>0.10632900000000001</c:v>
                </c:pt>
                <c:pt idx="19">
                  <c:v>0.119834</c:v>
                </c:pt>
                <c:pt idx="20">
                  <c:v>0.12986600000000001</c:v>
                </c:pt>
                <c:pt idx="21">
                  <c:v>0.14521100000000001</c:v>
                </c:pt>
                <c:pt idx="22">
                  <c:v>0.155642</c:v>
                </c:pt>
                <c:pt idx="23">
                  <c:v>0.16977900000000001</c:v>
                </c:pt>
                <c:pt idx="24">
                  <c:v>0.181731</c:v>
                </c:pt>
                <c:pt idx="25">
                  <c:v>0.19260099999999999</c:v>
                </c:pt>
                <c:pt idx="26">
                  <c:v>0.20880299999999999</c:v>
                </c:pt>
                <c:pt idx="27">
                  <c:v>0.21797900000000001</c:v>
                </c:pt>
                <c:pt idx="28">
                  <c:v>0.230573</c:v>
                </c:pt>
                <c:pt idx="29">
                  <c:v>0.24621599999999999</c:v>
                </c:pt>
                <c:pt idx="30">
                  <c:v>0.25874999999999998</c:v>
                </c:pt>
                <c:pt idx="31">
                  <c:v>0.27778199999999997</c:v>
                </c:pt>
                <c:pt idx="32">
                  <c:v>0.291543</c:v>
                </c:pt>
                <c:pt idx="33">
                  <c:v>0.29845300000000002</c:v>
                </c:pt>
                <c:pt idx="34">
                  <c:v>0.30310599999999999</c:v>
                </c:pt>
                <c:pt idx="35">
                  <c:v>0.32166600000000001</c:v>
                </c:pt>
                <c:pt idx="36">
                  <c:v>0.33490799999999998</c:v>
                </c:pt>
                <c:pt idx="37">
                  <c:v>0.35525899999999999</c:v>
                </c:pt>
                <c:pt idx="38">
                  <c:v>0.36115199999999997</c:v>
                </c:pt>
                <c:pt idx="39">
                  <c:v>0.37918499999999999</c:v>
                </c:pt>
                <c:pt idx="40">
                  <c:v>0.389044</c:v>
                </c:pt>
                <c:pt idx="41">
                  <c:v>0.39447700000000002</c:v>
                </c:pt>
                <c:pt idx="42">
                  <c:v>0.40752500000000003</c:v>
                </c:pt>
                <c:pt idx="43">
                  <c:v>0.42943999999999999</c:v>
                </c:pt>
                <c:pt idx="44">
                  <c:v>0.44345299999999999</c:v>
                </c:pt>
                <c:pt idx="45">
                  <c:v>0.45211299999999999</c:v>
                </c:pt>
                <c:pt idx="46">
                  <c:v>0.46495799999999998</c:v>
                </c:pt>
                <c:pt idx="47">
                  <c:v>0.47775600000000001</c:v>
                </c:pt>
                <c:pt idx="48">
                  <c:v>0.49113699999999999</c:v>
                </c:pt>
                <c:pt idx="49">
                  <c:v>0.49529600000000001</c:v>
                </c:pt>
                <c:pt idx="50">
                  <c:v>0.51379600000000003</c:v>
                </c:pt>
                <c:pt idx="51">
                  <c:v>0.530111</c:v>
                </c:pt>
                <c:pt idx="52">
                  <c:v>0.54618800000000001</c:v>
                </c:pt>
                <c:pt idx="53">
                  <c:v>0.565577</c:v>
                </c:pt>
                <c:pt idx="54">
                  <c:v>0.57093400000000005</c:v>
                </c:pt>
                <c:pt idx="55">
                  <c:v>0.58196700000000001</c:v>
                </c:pt>
                <c:pt idx="56">
                  <c:v>0.59572499999999995</c:v>
                </c:pt>
                <c:pt idx="57">
                  <c:v>0.609074</c:v>
                </c:pt>
                <c:pt idx="58">
                  <c:v>0.62535099999999999</c:v>
                </c:pt>
                <c:pt idx="59">
                  <c:v>0.636764</c:v>
                </c:pt>
                <c:pt idx="60">
                  <c:v>0.65708100000000003</c:v>
                </c:pt>
                <c:pt idx="61">
                  <c:v>0.67185099999999998</c:v>
                </c:pt>
                <c:pt idx="62">
                  <c:v>0.68780300000000005</c:v>
                </c:pt>
                <c:pt idx="63">
                  <c:v>0.70059700000000003</c:v>
                </c:pt>
                <c:pt idx="64">
                  <c:v>0.71548100000000003</c:v>
                </c:pt>
                <c:pt idx="65">
                  <c:v>0.73165400000000003</c:v>
                </c:pt>
                <c:pt idx="66">
                  <c:v>0.74635600000000002</c:v>
                </c:pt>
                <c:pt idx="67">
                  <c:v>0.75868000000000002</c:v>
                </c:pt>
                <c:pt idx="68">
                  <c:v>0.77402700000000002</c:v>
                </c:pt>
                <c:pt idx="69">
                  <c:v>0.79142400000000002</c:v>
                </c:pt>
                <c:pt idx="70">
                  <c:v>0.80501900000000004</c:v>
                </c:pt>
                <c:pt idx="71">
                  <c:v>0.82422200000000001</c:v>
                </c:pt>
                <c:pt idx="72">
                  <c:v>0.83682199999999995</c:v>
                </c:pt>
                <c:pt idx="73">
                  <c:v>0.84987199999999996</c:v>
                </c:pt>
                <c:pt idx="74">
                  <c:v>0.86762399999999995</c:v>
                </c:pt>
                <c:pt idx="75">
                  <c:v>0.88210900000000003</c:v>
                </c:pt>
                <c:pt idx="76">
                  <c:v>0.89741099999999996</c:v>
                </c:pt>
                <c:pt idx="77">
                  <c:v>0.90973099999999996</c:v>
                </c:pt>
                <c:pt idx="78">
                  <c:v>0.928207</c:v>
                </c:pt>
                <c:pt idx="79">
                  <c:v>0.93546499999999999</c:v>
                </c:pt>
                <c:pt idx="80">
                  <c:v>0.949909</c:v>
                </c:pt>
                <c:pt idx="81">
                  <c:v>0.96603899999999998</c:v>
                </c:pt>
                <c:pt idx="82">
                  <c:v>0.98205100000000001</c:v>
                </c:pt>
                <c:pt idx="83">
                  <c:v>1.000243</c:v>
                </c:pt>
                <c:pt idx="84">
                  <c:v>1.0152270000000001</c:v>
                </c:pt>
                <c:pt idx="85">
                  <c:v>1.030513</c:v>
                </c:pt>
                <c:pt idx="86">
                  <c:v>1.047158</c:v>
                </c:pt>
                <c:pt idx="87">
                  <c:v>1.0651489999999999</c:v>
                </c:pt>
                <c:pt idx="88">
                  <c:v>1.080319</c:v>
                </c:pt>
                <c:pt idx="89">
                  <c:v>1.0995109999999999</c:v>
                </c:pt>
                <c:pt idx="90">
                  <c:v>1.1136600000000001</c:v>
                </c:pt>
                <c:pt idx="91">
                  <c:v>1.1287430000000001</c:v>
                </c:pt>
                <c:pt idx="92">
                  <c:v>1.1434759999999999</c:v>
                </c:pt>
                <c:pt idx="93">
                  <c:v>1.158317</c:v>
                </c:pt>
                <c:pt idx="94">
                  <c:v>1.1705350000000001</c:v>
                </c:pt>
                <c:pt idx="95">
                  <c:v>1.185111</c:v>
                </c:pt>
                <c:pt idx="96">
                  <c:v>1.200852</c:v>
                </c:pt>
                <c:pt idx="97">
                  <c:v>1.216391</c:v>
                </c:pt>
                <c:pt idx="98">
                  <c:v>1.232704</c:v>
                </c:pt>
                <c:pt idx="99">
                  <c:v>1.2449939999999999</c:v>
                </c:pt>
                <c:pt idx="100">
                  <c:v>1.2656559999999999</c:v>
                </c:pt>
                <c:pt idx="101">
                  <c:v>1.2822169999999999</c:v>
                </c:pt>
                <c:pt idx="102">
                  <c:v>1.294478</c:v>
                </c:pt>
                <c:pt idx="103">
                  <c:v>1.312265</c:v>
                </c:pt>
                <c:pt idx="104">
                  <c:v>1.3282229999999999</c:v>
                </c:pt>
                <c:pt idx="105">
                  <c:v>1.346349</c:v>
                </c:pt>
                <c:pt idx="106">
                  <c:v>1.365324</c:v>
                </c:pt>
                <c:pt idx="107">
                  <c:v>1.376695</c:v>
                </c:pt>
                <c:pt idx="108">
                  <c:v>1.395149</c:v>
                </c:pt>
                <c:pt idx="109">
                  <c:v>1.4099680000000001</c:v>
                </c:pt>
                <c:pt idx="110">
                  <c:v>1.432912</c:v>
                </c:pt>
                <c:pt idx="111">
                  <c:v>1.4459880000000001</c:v>
                </c:pt>
                <c:pt idx="112">
                  <c:v>1.458936</c:v>
                </c:pt>
                <c:pt idx="113">
                  <c:v>1.4782439999999999</c:v>
                </c:pt>
                <c:pt idx="114">
                  <c:v>1.49963</c:v>
                </c:pt>
                <c:pt idx="115">
                  <c:v>1.515028</c:v>
                </c:pt>
                <c:pt idx="116">
                  <c:v>1.5279320000000001</c:v>
                </c:pt>
                <c:pt idx="117">
                  <c:v>1.54644</c:v>
                </c:pt>
                <c:pt idx="118">
                  <c:v>1.565463</c:v>
                </c:pt>
                <c:pt idx="119">
                  <c:v>1.5751630000000001</c:v>
                </c:pt>
                <c:pt idx="120">
                  <c:v>1.5912139999999999</c:v>
                </c:pt>
                <c:pt idx="121">
                  <c:v>1.608177</c:v>
                </c:pt>
                <c:pt idx="122">
                  <c:v>1.6270880000000001</c:v>
                </c:pt>
                <c:pt idx="123">
                  <c:v>1.6391249999999999</c:v>
                </c:pt>
                <c:pt idx="124">
                  <c:v>1.659189</c:v>
                </c:pt>
                <c:pt idx="125">
                  <c:v>1.680833</c:v>
                </c:pt>
                <c:pt idx="126">
                  <c:v>1.6959059999999999</c:v>
                </c:pt>
                <c:pt idx="127">
                  <c:v>1.707087</c:v>
                </c:pt>
                <c:pt idx="128">
                  <c:v>1.7234119999999999</c:v>
                </c:pt>
                <c:pt idx="129">
                  <c:v>1.741706</c:v>
                </c:pt>
                <c:pt idx="130">
                  <c:v>1.757366</c:v>
                </c:pt>
                <c:pt idx="131">
                  <c:v>1.7739229999999999</c:v>
                </c:pt>
                <c:pt idx="132">
                  <c:v>1.796362</c:v>
                </c:pt>
                <c:pt idx="133">
                  <c:v>1.8112760000000001</c:v>
                </c:pt>
                <c:pt idx="134">
                  <c:v>1.830044</c:v>
                </c:pt>
                <c:pt idx="135">
                  <c:v>1.847</c:v>
                </c:pt>
                <c:pt idx="136">
                  <c:v>1.8623540000000001</c:v>
                </c:pt>
                <c:pt idx="137">
                  <c:v>1.875807</c:v>
                </c:pt>
                <c:pt idx="138">
                  <c:v>1.893186</c:v>
                </c:pt>
                <c:pt idx="139">
                  <c:v>1.912094</c:v>
                </c:pt>
                <c:pt idx="140">
                  <c:v>1.929818</c:v>
                </c:pt>
                <c:pt idx="141">
                  <c:v>1.9472929999999999</c:v>
                </c:pt>
                <c:pt idx="142">
                  <c:v>1.964307</c:v>
                </c:pt>
                <c:pt idx="143">
                  <c:v>1.977876</c:v>
                </c:pt>
                <c:pt idx="144">
                  <c:v>1.9959709999999999</c:v>
                </c:pt>
                <c:pt idx="145">
                  <c:v>2.013592</c:v>
                </c:pt>
                <c:pt idx="146">
                  <c:v>2.027971</c:v>
                </c:pt>
                <c:pt idx="147">
                  <c:v>2.0452530000000002</c:v>
                </c:pt>
                <c:pt idx="148">
                  <c:v>2.0630060000000001</c:v>
                </c:pt>
                <c:pt idx="149">
                  <c:v>2.0792359999999999</c:v>
                </c:pt>
                <c:pt idx="150">
                  <c:v>2.095809</c:v>
                </c:pt>
                <c:pt idx="151">
                  <c:v>2.1131310000000001</c:v>
                </c:pt>
                <c:pt idx="152">
                  <c:v>2.1280790000000001</c:v>
                </c:pt>
                <c:pt idx="153">
                  <c:v>2.1483720000000002</c:v>
                </c:pt>
                <c:pt idx="154">
                  <c:v>2.1629770000000001</c:v>
                </c:pt>
                <c:pt idx="155">
                  <c:v>2.1858840000000002</c:v>
                </c:pt>
                <c:pt idx="156">
                  <c:v>2.2029390000000002</c:v>
                </c:pt>
                <c:pt idx="157">
                  <c:v>2.2186029999999999</c:v>
                </c:pt>
                <c:pt idx="158">
                  <c:v>2.23359</c:v>
                </c:pt>
                <c:pt idx="159">
                  <c:v>2.2543139999999999</c:v>
                </c:pt>
                <c:pt idx="160">
                  <c:v>2.269631</c:v>
                </c:pt>
                <c:pt idx="161">
                  <c:v>2.2888289999999998</c:v>
                </c:pt>
                <c:pt idx="162">
                  <c:v>2.3087710000000001</c:v>
                </c:pt>
                <c:pt idx="163">
                  <c:v>2.3241320000000001</c:v>
                </c:pt>
                <c:pt idx="164">
                  <c:v>2.3422429999999999</c:v>
                </c:pt>
                <c:pt idx="165">
                  <c:v>2.3556379999999999</c:v>
                </c:pt>
                <c:pt idx="166">
                  <c:v>2.373326</c:v>
                </c:pt>
                <c:pt idx="167">
                  <c:v>2.3926630000000002</c:v>
                </c:pt>
                <c:pt idx="168">
                  <c:v>2.4132639999999999</c:v>
                </c:pt>
                <c:pt idx="169">
                  <c:v>2.425751</c:v>
                </c:pt>
                <c:pt idx="170">
                  <c:v>2.4424450000000002</c:v>
                </c:pt>
                <c:pt idx="171">
                  <c:v>2.4700329999999999</c:v>
                </c:pt>
                <c:pt idx="172">
                  <c:v>2.4787669999999999</c:v>
                </c:pt>
                <c:pt idx="173">
                  <c:v>2.493687</c:v>
                </c:pt>
                <c:pt idx="174">
                  <c:v>2.5136820000000002</c:v>
                </c:pt>
                <c:pt idx="175">
                  <c:v>2.5306540000000002</c:v>
                </c:pt>
                <c:pt idx="176">
                  <c:v>2.5483039999999999</c:v>
                </c:pt>
                <c:pt idx="177">
                  <c:v>2.565169</c:v>
                </c:pt>
                <c:pt idx="178">
                  <c:v>2.5861809999999998</c:v>
                </c:pt>
                <c:pt idx="179">
                  <c:v>2.6058249999999998</c:v>
                </c:pt>
                <c:pt idx="180">
                  <c:v>2.617054</c:v>
                </c:pt>
                <c:pt idx="181">
                  <c:v>2.6343429999999999</c:v>
                </c:pt>
                <c:pt idx="182">
                  <c:v>2.6572640000000001</c:v>
                </c:pt>
                <c:pt idx="183">
                  <c:v>2.6790159999999998</c:v>
                </c:pt>
                <c:pt idx="184">
                  <c:v>2.6919469999999999</c:v>
                </c:pt>
                <c:pt idx="185">
                  <c:v>2.7118760000000002</c:v>
                </c:pt>
                <c:pt idx="186">
                  <c:v>2.7259030000000002</c:v>
                </c:pt>
                <c:pt idx="187">
                  <c:v>2.741276</c:v>
                </c:pt>
                <c:pt idx="188">
                  <c:v>2.7586879999999998</c:v>
                </c:pt>
                <c:pt idx="189">
                  <c:v>2.7857590000000001</c:v>
                </c:pt>
                <c:pt idx="190">
                  <c:v>2.7984100000000001</c:v>
                </c:pt>
                <c:pt idx="191">
                  <c:v>2.8188719999999998</c:v>
                </c:pt>
                <c:pt idx="192">
                  <c:v>2.8346529999999999</c:v>
                </c:pt>
                <c:pt idx="193">
                  <c:v>2.8568319999999998</c:v>
                </c:pt>
                <c:pt idx="194">
                  <c:v>2.8726389999999999</c:v>
                </c:pt>
                <c:pt idx="195">
                  <c:v>2.885993</c:v>
                </c:pt>
                <c:pt idx="196">
                  <c:v>2.9126439999999998</c:v>
                </c:pt>
                <c:pt idx="197">
                  <c:v>2.9227189999999998</c:v>
                </c:pt>
                <c:pt idx="198">
                  <c:v>2.9403980000000001</c:v>
                </c:pt>
                <c:pt idx="199">
                  <c:v>2.9571740000000002</c:v>
                </c:pt>
                <c:pt idx="200">
                  <c:v>2.980035</c:v>
                </c:pt>
                <c:pt idx="201">
                  <c:v>3.0000170000000002</c:v>
                </c:pt>
                <c:pt idx="202">
                  <c:v>3.0153850000000002</c:v>
                </c:pt>
                <c:pt idx="203">
                  <c:v>3.0302009999999999</c:v>
                </c:pt>
                <c:pt idx="204">
                  <c:v>3.0486080000000002</c:v>
                </c:pt>
                <c:pt idx="205">
                  <c:v>3.0694469999999998</c:v>
                </c:pt>
                <c:pt idx="206">
                  <c:v>3.086859</c:v>
                </c:pt>
                <c:pt idx="207">
                  <c:v>3.106824</c:v>
                </c:pt>
                <c:pt idx="208">
                  <c:v>3.1263839999999998</c:v>
                </c:pt>
                <c:pt idx="209">
                  <c:v>3.147354</c:v>
                </c:pt>
                <c:pt idx="210">
                  <c:v>3.1622439999999998</c:v>
                </c:pt>
                <c:pt idx="211">
                  <c:v>3.1807340000000002</c:v>
                </c:pt>
                <c:pt idx="212">
                  <c:v>3.2000310000000001</c:v>
                </c:pt>
                <c:pt idx="213">
                  <c:v>3.214801</c:v>
                </c:pt>
                <c:pt idx="214">
                  <c:v>3.2297220000000002</c:v>
                </c:pt>
                <c:pt idx="215">
                  <c:v>3.2518940000000001</c:v>
                </c:pt>
                <c:pt idx="216">
                  <c:v>3.2633640000000002</c:v>
                </c:pt>
                <c:pt idx="217">
                  <c:v>3.2871800000000002</c:v>
                </c:pt>
                <c:pt idx="218">
                  <c:v>3.3108300000000002</c:v>
                </c:pt>
                <c:pt idx="219">
                  <c:v>3.3307030000000002</c:v>
                </c:pt>
                <c:pt idx="220">
                  <c:v>3.343842</c:v>
                </c:pt>
                <c:pt idx="221">
                  <c:v>3.3639000000000001</c:v>
                </c:pt>
                <c:pt idx="222">
                  <c:v>3.3821910000000002</c:v>
                </c:pt>
                <c:pt idx="223">
                  <c:v>3.4013230000000001</c:v>
                </c:pt>
                <c:pt idx="224">
                  <c:v>3.4210020000000001</c:v>
                </c:pt>
                <c:pt idx="225">
                  <c:v>3.4346109999999999</c:v>
                </c:pt>
                <c:pt idx="226">
                  <c:v>3.4578850000000001</c:v>
                </c:pt>
                <c:pt idx="227">
                  <c:v>3.474205</c:v>
                </c:pt>
                <c:pt idx="228">
                  <c:v>3.4904630000000001</c:v>
                </c:pt>
                <c:pt idx="229">
                  <c:v>3.5108100000000002</c:v>
                </c:pt>
                <c:pt idx="230">
                  <c:v>3.5288810000000002</c:v>
                </c:pt>
                <c:pt idx="231">
                  <c:v>3.5445509999999998</c:v>
                </c:pt>
                <c:pt idx="232">
                  <c:v>3.56385</c:v>
                </c:pt>
                <c:pt idx="233">
                  <c:v>3.5825659999999999</c:v>
                </c:pt>
                <c:pt idx="234">
                  <c:v>3.6088119999999999</c:v>
                </c:pt>
                <c:pt idx="235">
                  <c:v>3.6279439999999998</c:v>
                </c:pt>
                <c:pt idx="236">
                  <c:v>3.6425010000000002</c:v>
                </c:pt>
                <c:pt idx="237">
                  <c:v>3.6608399999999999</c:v>
                </c:pt>
                <c:pt idx="238">
                  <c:v>3.676145</c:v>
                </c:pt>
                <c:pt idx="239">
                  <c:v>3.6947329999999998</c:v>
                </c:pt>
                <c:pt idx="240">
                  <c:v>3.7149200000000002</c:v>
                </c:pt>
                <c:pt idx="241">
                  <c:v>3.7318090000000002</c:v>
                </c:pt>
                <c:pt idx="242">
                  <c:v>3.755125</c:v>
                </c:pt>
                <c:pt idx="243">
                  <c:v>3.76979</c:v>
                </c:pt>
                <c:pt idx="244">
                  <c:v>3.7918859999999999</c:v>
                </c:pt>
                <c:pt idx="245">
                  <c:v>3.8081640000000001</c:v>
                </c:pt>
                <c:pt idx="246">
                  <c:v>3.8300429999999999</c:v>
                </c:pt>
                <c:pt idx="247">
                  <c:v>3.855137</c:v>
                </c:pt>
                <c:pt idx="248">
                  <c:v>3.869939</c:v>
                </c:pt>
                <c:pt idx="249">
                  <c:v>3.8844820000000002</c:v>
                </c:pt>
                <c:pt idx="250">
                  <c:v>3.901659</c:v>
                </c:pt>
                <c:pt idx="251">
                  <c:v>3.9245519999999998</c:v>
                </c:pt>
                <c:pt idx="252">
                  <c:v>3.9446729999999999</c:v>
                </c:pt>
                <c:pt idx="253">
                  <c:v>3.9631850000000002</c:v>
                </c:pt>
                <c:pt idx="254">
                  <c:v>3.9811740000000002</c:v>
                </c:pt>
                <c:pt idx="255">
                  <c:v>3.9961479999999998</c:v>
                </c:pt>
                <c:pt idx="256">
                  <c:v>4.0219769999999997</c:v>
                </c:pt>
                <c:pt idx="257">
                  <c:v>4.0337839999999998</c:v>
                </c:pt>
                <c:pt idx="258">
                  <c:v>4.0607009999999999</c:v>
                </c:pt>
                <c:pt idx="259">
                  <c:v>4.079097</c:v>
                </c:pt>
                <c:pt idx="260">
                  <c:v>4.0990089999999997</c:v>
                </c:pt>
                <c:pt idx="261">
                  <c:v>4.1163030000000003</c:v>
                </c:pt>
                <c:pt idx="262">
                  <c:v>4.1367039999999999</c:v>
                </c:pt>
                <c:pt idx="263">
                  <c:v>4.1530110000000002</c:v>
                </c:pt>
                <c:pt idx="264">
                  <c:v>4.1719540000000004</c:v>
                </c:pt>
                <c:pt idx="265">
                  <c:v>4.1931019999999997</c:v>
                </c:pt>
                <c:pt idx="266">
                  <c:v>4.2122520000000003</c:v>
                </c:pt>
                <c:pt idx="267">
                  <c:v>4.2282000000000002</c:v>
                </c:pt>
                <c:pt idx="268">
                  <c:v>4.2515929999999997</c:v>
                </c:pt>
                <c:pt idx="269">
                  <c:v>4.2709469999999996</c:v>
                </c:pt>
                <c:pt idx="270">
                  <c:v>4.2907000000000002</c:v>
                </c:pt>
                <c:pt idx="271">
                  <c:v>4.3070170000000001</c:v>
                </c:pt>
                <c:pt idx="272">
                  <c:v>4.3277419999999998</c:v>
                </c:pt>
                <c:pt idx="273">
                  <c:v>4.3438470000000002</c:v>
                </c:pt>
                <c:pt idx="274">
                  <c:v>4.3677900000000003</c:v>
                </c:pt>
                <c:pt idx="275">
                  <c:v>4.3857559999999998</c:v>
                </c:pt>
                <c:pt idx="276">
                  <c:v>4.4005359999999998</c:v>
                </c:pt>
                <c:pt idx="277">
                  <c:v>4.4225219999999998</c:v>
                </c:pt>
                <c:pt idx="278">
                  <c:v>4.4469139999999996</c:v>
                </c:pt>
                <c:pt idx="279">
                  <c:v>4.4634470000000004</c:v>
                </c:pt>
                <c:pt idx="280">
                  <c:v>4.4782169999999999</c:v>
                </c:pt>
                <c:pt idx="281">
                  <c:v>4.5036269999999998</c:v>
                </c:pt>
                <c:pt idx="282">
                  <c:v>4.522678</c:v>
                </c:pt>
                <c:pt idx="283">
                  <c:v>4.5417699999999996</c:v>
                </c:pt>
                <c:pt idx="284">
                  <c:v>4.5635279999999998</c:v>
                </c:pt>
                <c:pt idx="285">
                  <c:v>4.5809639999999998</c:v>
                </c:pt>
                <c:pt idx="286">
                  <c:v>4.5999090000000002</c:v>
                </c:pt>
                <c:pt idx="287">
                  <c:v>4.6191579999999997</c:v>
                </c:pt>
                <c:pt idx="288">
                  <c:v>4.6412690000000003</c:v>
                </c:pt>
                <c:pt idx="289">
                  <c:v>4.6592250000000002</c:v>
                </c:pt>
                <c:pt idx="290">
                  <c:v>4.6772090000000004</c:v>
                </c:pt>
                <c:pt idx="291">
                  <c:v>4.6970830000000001</c:v>
                </c:pt>
                <c:pt idx="292">
                  <c:v>4.716831</c:v>
                </c:pt>
                <c:pt idx="293">
                  <c:v>4.7319820000000004</c:v>
                </c:pt>
                <c:pt idx="294">
                  <c:v>4.758521</c:v>
                </c:pt>
                <c:pt idx="295">
                  <c:v>4.7771179999999998</c:v>
                </c:pt>
                <c:pt idx="296">
                  <c:v>4.7959560000000003</c:v>
                </c:pt>
                <c:pt idx="297">
                  <c:v>4.8164749999999996</c:v>
                </c:pt>
                <c:pt idx="298">
                  <c:v>4.8370439999999997</c:v>
                </c:pt>
                <c:pt idx="299">
                  <c:v>4.857056</c:v>
                </c:pt>
                <c:pt idx="300">
                  <c:v>4.8726529999999997</c:v>
                </c:pt>
                <c:pt idx="301">
                  <c:v>4.899</c:v>
                </c:pt>
                <c:pt idx="302">
                  <c:v>4.9123580000000002</c:v>
                </c:pt>
                <c:pt idx="303">
                  <c:v>4.9337030000000004</c:v>
                </c:pt>
                <c:pt idx="304">
                  <c:v>4.9588349999999997</c:v>
                </c:pt>
                <c:pt idx="305">
                  <c:v>4.9722780000000002</c:v>
                </c:pt>
                <c:pt idx="306">
                  <c:v>4.9961460000000004</c:v>
                </c:pt>
                <c:pt idx="307">
                  <c:v>5.0138740000000004</c:v>
                </c:pt>
                <c:pt idx="308">
                  <c:v>5.0343140000000002</c:v>
                </c:pt>
                <c:pt idx="309">
                  <c:v>5.0509680000000001</c:v>
                </c:pt>
                <c:pt idx="310">
                  <c:v>5.0732210000000002</c:v>
                </c:pt>
                <c:pt idx="311">
                  <c:v>5.0934030000000003</c:v>
                </c:pt>
                <c:pt idx="312">
                  <c:v>5.1097989999999998</c:v>
                </c:pt>
                <c:pt idx="313">
                  <c:v>5.1316600000000001</c:v>
                </c:pt>
                <c:pt idx="314">
                  <c:v>5.1543169999999998</c:v>
                </c:pt>
                <c:pt idx="315">
                  <c:v>5.1747329999999998</c:v>
                </c:pt>
                <c:pt idx="316">
                  <c:v>5.1942060000000003</c:v>
                </c:pt>
                <c:pt idx="317">
                  <c:v>5.2080359999999999</c:v>
                </c:pt>
                <c:pt idx="318">
                  <c:v>5.226445</c:v>
                </c:pt>
                <c:pt idx="319">
                  <c:v>5.2514700000000003</c:v>
                </c:pt>
                <c:pt idx="320">
                  <c:v>5.2707709999999999</c:v>
                </c:pt>
                <c:pt idx="321">
                  <c:v>5.2934830000000002</c:v>
                </c:pt>
                <c:pt idx="322">
                  <c:v>5.3117650000000003</c:v>
                </c:pt>
                <c:pt idx="323">
                  <c:v>5.3304720000000003</c:v>
                </c:pt>
                <c:pt idx="324">
                  <c:v>5.3496730000000001</c:v>
                </c:pt>
                <c:pt idx="325">
                  <c:v>5.3665750000000001</c:v>
                </c:pt>
                <c:pt idx="326">
                  <c:v>5.3941429999999997</c:v>
                </c:pt>
                <c:pt idx="327">
                  <c:v>5.4096190000000002</c:v>
                </c:pt>
                <c:pt idx="328">
                  <c:v>5.4279609999999998</c:v>
                </c:pt>
                <c:pt idx="329">
                  <c:v>5.4502490000000003</c:v>
                </c:pt>
                <c:pt idx="330">
                  <c:v>5.4744999999999999</c:v>
                </c:pt>
                <c:pt idx="331">
                  <c:v>5.4885919999999997</c:v>
                </c:pt>
                <c:pt idx="332">
                  <c:v>5.5015700000000001</c:v>
                </c:pt>
                <c:pt idx="333">
                  <c:v>5.5331279999999996</c:v>
                </c:pt>
                <c:pt idx="334">
                  <c:v>5.5508519999999999</c:v>
                </c:pt>
                <c:pt idx="335">
                  <c:v>5.5692740000000001</c:v>
                </c:pt>
                <c:pt idx="336">
                  <c:v>5.5892350000000004</c:v>
                </c:pt>
                <c:pt idx="337">
                  <c:v>5.6103420000000002</c:v>
                </c:pt>
                <c:pt idx="338">
                  <c:v>5.6267490000000002</c:v>
                </c:pt>
                <c:pt idx="339">
                  <c:v>5.6490419999999997</c:v>
                </c:pt>
                <c:pt idx="340">
                  <c:v>5.670401</c:v>
                </c:pt>
                <c:pt idx="341">
                  <c:v>5.6912130000000003</c:v>
                </c:pt>
                <c:pt idx="342">
                  <c:v>5.7080669999999998</c:v>
                </c:pt>
                <c:pt idx="343">
                  <c:v>5.7296329999999998</c:v>
                </c:pt>
                <c:pt idx="344">
                  <c:v>5.7529000000000003</c:v>
                </c:pt>
                <c:pt idx="345">
                  <c:v>5.7664809999999997</c:v>
                </c:pt>
                <c:pt idx="346">
                  <c:v>5.7894990000000002</c:v>
                </c:pt>
                <c:pt idx="347">
                  <c:v>5.8079609999999997</c:v>
                </c:pt>
                <c:pt idx="348">
                  <c:v>5.8296760000000001</c:v>
                </c:pt>
                <c:pt idx="349">
                  <c:v>5.8524200000000004</c:v>
                </c:pt>
                <c:pt idx="350">
                  <c:v>5.871956</c:v>
                </c:pt>
                <c:pt idx="351">
                  <c:v>5.8916700000000004</c:v>
                </c:pt>
                <c:pt idx="352">
                  <c:v>5.9088029999999998</c:v>
                </c:pt>
                <c:pt idx="353">
                  <c:v>5.93072</c:v>
                </c:pt>
                <c:pt idx="354">
                  <c:v>5.9494990000000003</c:v>
                </c:pt>
                <c:pt idx="355">
                  <c:v>5.9709339999999997</c:v>
                </c:pt>
                <c:pt idx="356">
                  <c:v>5.9885380000000001</c:v>
                </c:pt>
                <c:pt idx="357">
                  <c:v>6.011145</c:v>
                </c:pt>
                <c:pt idx="358">
                  <c:v>6.0337949999999996</c:v>
                </c:pt>
                <c:pt idx="359">
                  <c:v>6.0519369999999997</c:v>
                </c:pt>
                <c:pt idx="360">
                  <c:v>6.0694920000000003</c:v>
                </c:pt>
                <c:pt idx="361">
                  <c:v>6.0902640000000003</c:v>
                </c:pt>
                <c:pt idx="362">
                  <c:v>6.1100469999999998</c:v>
                </c:pt>
                <c:pt idx="363">
                  <c:v>6.1314909999999996</c:v>
                </c:pt>
                <c:pt idx="364">
                  <c:v>6.1510220000000002</c:v>
                </c:pt>
                <c:pt idx="365">
                  <c:v>6.1718039999999998</c:v>
                </c:pt>
                <c:pt idx="366">
                  <c:v>6.1888019999999999</c:v>
                </c:pt>
                <c:pt idx="367">
                  <c:v>6.2178259999999996</c:v>
                </c:pt>
                <c:pt idx="368">
                  <c:v>6.235773</c:v>
                </c:pt>
                <c:pt idx="369">
                  <c:v>6.2514649999999996</c:v>
                </c:pt>
                <c:pt idx="370">
                  <c:v>6.2716079999999996</c:v>
                </c:pt>
                <c:pt idx="371">
                  <c:v>6.2961970000000003</c:v>
                </c:pt>
                <c:pt idx="372">
                  <c:v>6.3124099999999999</c:v>
                </c:pt>
                <c:pt idx="373">
                  <c:v>6.3347170000000004</c:v>
                </c:pt>
                <c:pt idx="374">
                  <c:v>6.3516539999999999</c:v>
                </c:pt>
                <c:pt idx="375">
                  <c:v>6.3759839999999999</c:v>
                </c:pt>
                <c:pt idx="376">
                  <c:v>6.3989510000000003</c:v>
                </c:pt>
                <c:pt idx="377">
                  <c:v>6.415546</c:v>
                </c:pt>
                <c:pt idx="378">
                  <c:v>6.4362430000000002</c:v>
                </c:pt>
                <c:pt idx="379">
                  <c:v>6.4550989999999997</c:v>
                </c:pt>
                <c:pt idx="380">
                  <c:v>6.47837</c:v>
                </c:pt>
                <c:pt idx="381">
                  <c:v>6.4990560000000004</c:v>
                </c:pt>
                <c:pt idx="382">
                  <c:v>6.5206770000000001</c:v>
                </c:pt>
                <c:pt idx="383">
                  <c:v>6.5380950000000002</c:v>
                </c:pt>
                <c:pt idx="384">
                  <c:v>6.5602510000000001</c:v>
                </c:pt>
                <c:pt idx="385">
                  <c:v>6.5790030000000002</c:v>
                </c:pt>
                <c:pt idx="386">
                  <c:v>6.5998749999999999</c:v>
                </c:pt>
                <c:pt idx="387">
                  <c:v>6.6190759999999997</c:v>
                </c:pt>
                <c:pt idx="388">
                  <c:v>6.6472530000000001</c:v>
                </c:pt>
                <c:pt idx="389">
                  <c:v>6.6587529999999999</c:v>
                </c:pt>
                <c:pt idx="390">
                  <c:v>6.6813589999999996</c:v>
                </c:pt>
                <c:pt idx="391">
                  <c:v>6.7045919999999999</c:v>
                </c:pt>
                <c:pt idx="392">
                  <c:v>6.7233260000000001</c:v>
                </c:pt>
                <c:pt idx="393">
                  <c:v>6.7397470000000004</c:v>
                </c:pt>
                <c:pt idx="394">
                  <c:v>6.7599130000000001</c:v>
                </c:pt>
                <c:pt idx="395">
                  <c:v>6.7887009999999997</c:v>
                </c:pt>
                <c:pt idx="396">
                  <c:v>6.8049030000000004</c:v>
                </c:pt>
                <c:pt idx="397">
                  <c:v>6.8274090000000003</c:v>
                </c:pt>
                <c:pt idx="398">
                  <c:v>6.8440899999999996</c:v>
                </c:pt>
                <c:pt idx="399">
                  <c:v>6.8631229999999999</c:v>
                </c:pt>
                <c:pt idx="400">
                  <c:v>6.8880379999999999</c:v>
                </c:pt>
                <c:pt idx="401">
                  <c:v>6.9097569999999999</c:v>
                </c:pt>
                <c:pt idx="402">
                  <c:v>6.9334939999999996</c:v>
                </c:pt>
                <c:pt idx="403">
                  <c:v>6.9516730000000004</c:v>
                </c:pt>
                <c:pt idx="404">
                  <c:v>6.9725299999999999</c:v>
                </c:pt>
                <c:pt idx="405">
                  <c:v>6.988111</c:v>
                </c:pt>
                <c:pt idx="406">
                  <c:v>7.0097180000000003</c:v>
                </c:pt>
                <c:pt idx="407">
                  <c:v>7.0321179999999996</c:v>
                </c:pt>
                <c:pt idx="408">
                  <c:v>7.057671</c:v>
                </c:pt>
                <c:pt idx="409">
                  <c:v>7.0765469999999997</c:v>
                </c:pt>
                <c:pt idx="410">
                  <c:v>7.0988810000000004</c:v>
                </c:pt>
                <c:pt idx="411">
                  <c:v>7.1148639999999999</c:v>
                </c:pt>
                <c:pt idx="412">
                  <c:v>7.1413019999999996</c:v>
                </c:pt>
                <c:pt idx="413">
                  <c:v>7.1636699999999998</c:v>
                </c:pt>
                <c:pt idx="414">
                  <c:v>7.1836900000000004</c:v>
                </c:pt>
                <c:pt idx="415">
                  <c:v>7.2089790000000002</c:v>
                </c:pt>
                <c:pt idx="416">
                  <c:v>7.2238910000000001</c:v>
                </c:pt>
                <c:pt idx="417">
                  <c:v>7.2579469999999997</c:v>
                </c:pt>
                <c:pt idx="418">
                  <c:v>7.2896270000000003</c:v>
                </c:pt>
                <c:pt idx="419">
                  <c:v>7.3216460000000003</c:v>
                </c:pt>
                <c:pt idx="420">
                  <c:v>7.3449200000000001</c:v>
                </c:pt>
                <c:pt idx="421">
                  <c:v>7.3679220000000001</c:v>
                </c:pt>
                <c:pt idx="422">
                  <c:v>7.3982999999999999</c:v>
                </c:pt>
                <c:pt idx="423">
                  <c:v>7.4230650000000002</c:v>
                </c:pt>
              </c:numCache>
            </c:numRef>
          </c:xVal>
          <c:yVal>
            <c:numRef>
              <c:f>'042 280Grad DC04 90 Grad WR'!$E$4:$E$1000</c:f>
              <c:numCache>
                <c:formatCode>0.00</c:formatCode>
                <c:ptCount val="997"/>
                <c:pt idx="0">
                  <c:v>0</c:v>
                </c:pt>
                <c:pt idx="1">
                  <c:v>9.5244370000000002E-3</c:v>
                </c:pt>
                <c:pt idx="2">
                  <c:v>5.8747031999999998E-2</c:v>
                </c:pt>
                <c:pt idx="3">
                  <c:v>0.14990209999999998</c:v>
                </c:pt>
                <c:pt idx="4">
                  <c:v>0.284681305</c:v>
                </c:pt>
                <c:pt idx="5">
                  <c:v>0.46753094499999998</c:v>
                </c:pt>
                <c:pt idx="6">
                  <c:v>0.69140676900000009</c:v>
                </c:pt>
                <c:pt idx="7">
                  <c:v>0.94148068200000001</c:v>
                </c:pt>
                <c:pt idx="8">
                  <c:v>1.1909553530000001</c:v>
                </c:pt>
                <c:pt idx="9">
                  <c:v>1.425448029</c:v>
                </c:pt>
                <c:pt idx="10">
                  <c:v>1.638306305</c:v>
                </c:pt>
                <c:pt idx="11">
                  <c:v>1.8092772529999999</c:v>
                </c:pt>
                <c:pt idx="12">
                  <c:v>1.9221065980000001</c:v>
                </c:pt>
                <c:pt idx="13">
                  <c:v>2.008726593</c:v>
                </c:pt>
                <c:pt idx="14">
                  <c:v>2.0799302069999999</c:v>
                </c:pt>
                <c:pt idx="15">
                  <c:v>2.1388708799999998</c:v>
                </c:pt>
                <c:pt idx="16">
                  <c:v>2.1917200019999998</c:v>
                </c:pt>
                <c:pt idx="17">
                  <c:v>2.2379909980000003</c:v>
                </c:pt>
                <c:pt idx="18">
                  <c:v>2.2813745430000001</c:v>
                </c:pt>
                <c:pt idx="19">
                  <c:v>2.3189409489999999</c:v>
                </c:pt>
                <c:pt idx="20">
                  <c:v>2.355521027</c:v>
                </c:pt>
                <c:pt idx="21">
                  <c:v>2.391680451</c:v>
                </c:pt>
                <c:pt idx="22">
                  <c:v>2.4247839660000001</c:v>
                </c:pt>
                <c:pt idx="23">
                  <c:v>2.455835236</c:v>
                </c:pt>
                <c:pt idx="24">
                  <c:v>2.4878298650000001</c:v>
                </c:pt>
                <c:pt idx="25">
                  <c:v>2.5160100409999999</c:v>
                </c:pt>
                <c:pt idx="26">
                  <c:v>2.5450427549999999</c:v>
                </c:pt>
                <c:pt idx="27">
                  <c:v>2.570158722</c:v>
                </c:pt>
                <c:pt idx="28">
                  <c:v>2.5918930970000003</c:v>
                </c:pt>
                <c:pt idx="29">
                  <c:v>2.614779328</c:v>
                </c:pt>
                <c:pt idx="30">
                  <c:v>2.6414131169999999</c:v>
                </c:pt>
                <c:pt idx="31">
                  <c:v>2.6440156560000001</c:v>
                </c:pt>
                <c:pt idx="32">
                  <c:v>2.616103791</c:v>
                </c:pt>
                <c:pt idx="33">
                  <c:v>2.6641321109999998</c:v>
                </c:pt>
                <c:pt idx="34">
                  <c:v>2.6249648750000003</c:v>
                </c:pt>
                <c:pt idx="35">
                  <c:v>2.6667312320000001</c:v>
                </c:pt>
                <c:pt idx="36">
                  <c:v>2.6669634099999997</c:v>
                </c:pt>
                <c:pt idx="37">
                  <c:v>2.7291716620000002</c:v>
                </c:pt>
                <c:pt idx="38">
                  <c:v>2.7237334289999997</c:v>
                </c:pt>
                <c:pt idx="39">
                  <c:v>2.777680207</c:v>
                </c:pt>
                <c:pt idx="40">
                  <c:v>2.810862824</c:v>
                </c:pt>
                <c:pt idx="41">
                  <c:v>2.842761994</c:v>
                </c:pt>
                <c:pt idx="42">
                  <c:v>2.797095246</c:v>
                </c:pt>
                <c:pt idx="43">
                  <c:v>2.8430644840000001</c:v>
                </c:pt>
                <c:pt idx="44">
                  <c:v>2.8778984679999997</c:v>
                </c:pt>
                <c:pt idx="45">
                  <c:v>2.9061902160000002</c:v>
                </c:pt>
                <c:pt idx="46">
                  <c:v>2.9040608219999999</c:v>
                </c:pt>
                <c:pt idx="47">
                  <c:v>2.897510773</c:v>
                </c:pt>
                <c:pt idx="48">
                  <c:v>2.9579324040000001</c:v>
                </c:pt>
                <c:pt idx="49">
                  <c:v>2.8941745910000001</c:v>
                </c:pt>
                <c:pt idx="50">
                  <c:v>2.942797638</c:v>
                </c:pt>
                <c:pt idx="51">
                  <c:v>2.9709853819999998</c:v>
                </c:pt>
                <c:pt idx="52">
                  <c:v>3.0010586250000002</c:v>
                </c:pt>
                <c:pt idx="53">
                  <c:v>3.0066343080000002</c:v>
                </c:pt>
                <c:pt idx="54">
                  <c:v>3.0320134589999999</c:v>
                </c:pt>
                <c:pt idx="55">
                  <c:v>3.0363371889999997</c:v>
                </c:pt>
                <c:pt idx="56">
                  <c:v>3.0481201479999998</c:v>
                </c:pt>
                <c:pt idx="57">
                  <c:v>3.0786477359999997</c:v>
                </c:pt>
                <c:pt idx="58">
                  <c:v>3.0476228339999998</c:v>
                </c:pt>
                <c:pt idx="59">
                  <c:v>3.0810088200000001</c:v>
                </c:pt>
                <c:pt idx="60">
                  <c:v>3.096771027</c:v>
                </c:pt>
                <c:pt idx="61">
                  <c:v>3.1093174139999999</c:v>
                </c:pt>
                <c:pt idx="62">
                  <c:v>3.1347727359999999</c:v>
                </c:pt>
                <c:pt idx="63">
                  <c:v>3.1401736150000001</c:v>
                </c:pt>
                <c:pt idx="64">
                  <c:v>3.1707868960000001</c:v>
                </c:pt>
                <c:pt idx="65">
                  <c:v>3.1559988100000003</c:v>
                </c:pt>
                <c:pt idx="66">
                  <c:v>3.1771135559999997</c:v>
                </c:pt>
                <c:pt idx="67">
                  <c:v>3.1842239079999999</c:v>
                </c:pt>
                <c:pt idx="68">
                  <c:v>3.1864487610000003</c:v>
                </c:pt>
                <c:pt idx="69">
                  <c:v>3.1988635559999996</c:v>
                </c:pt>
                <c:pt idx="70">
                  <c:v>3.2101887520000001</c:v>
                </c:pt>
                <c:pt idx="71">
                  <c:v>3.221073761</c:v>
                </c:pt>
                <c:pt idx="72">
                  <c:v>3.2356086730000002</c:v>
                </c:pt>
                <c:pt idx="73">
                  <c:v>3.2384380190000002</c:v>
                </c:pt>
                <c:pt idx="74">
                  <c:v>3.2495378730000004</c:v>
                </c:pt>
                <c:pt idx="75">
                  <c:v>3.2608227849999998</c:v>
                </c:pt>
                <c:pt idx="76">
                  <c:v>3.2629316720000001</c:v>
                </c:pt>
                <c:pt idx="77">
                  <c:v>3.2698801579999999</c:v>
                </c:pt>
                <c:pt idx="78">
                  <c:v>3.2737361150000002</c:v>
                </c:pt>
                <c:pt idx="79">
                  <c:v>3.2872390449999997</c:v>
                </c:pt>
                <c:pt idx="80">
                  <c:v>3.293154328</c:v>
                </c:pt>
                <c:pt idx="81">
                  <c:v>3.3030591129999998</c:v>
                </c:pt>
                <c:pt idx="82">
                  <c:v>3.3117258609999998</c:v>
                </c:pt>
                <c:pt idx="83">
                  <c:v>3.3149739079999998</c:v>
                </c:pt>
                <c:pt idx="84">
                  <c:v>3.3207163390000001</c:v>
                </c:pt>
                <c:pt idx="85">
                  <c:v>3.3278877259999997</c:v>
                </c:pt>
                <c:pt idx="86">
                  <c:v>3.3419070130000001</c:v>
                </c:pt>
                <c:pt idx="87">
                  <c:v>3.3454765929999999</c:v>
                </c:pt>
                <c:pt idx="88">
                  <c:v>3.3526267400000003</c:v>
                </c:pt>
                <c:pt idx="89">
                  <c:v>3.3568755190000004</c:v>
                </c:pt>
                <c:pt idx="90">
                  <c:v>3.364282502</c:v>
                </c:pt>
                <c:pt idx="91">
                  <c:v>3.3688017889999999</c:v>
                </c:pt>
                <c:pt idx="92">
                  <c:v>3.3757944640000002</c:v>
                </c:pt>
                <c:pt idx="93">
                  <c:v>3.3801545719999999</c:v>
                </c:pt>
                <c:pt idx="94">
                  <c:v>3.3801013489999998</c:v>
                </c:pt>
                <c:pt idx="95">
                  <c:v>3.3893950500000001</c:v>
                </c:pt>
                <c:pt idx="96">
                  <c:v>3.3979741519999997</c:v>
                </c:pt>
                <c:pt idx="97">
                  <c:v>3.4015942690000003</c:v>
                </c:pt>
                <c:pt idx="98">
                  <c:v>3.4067949529999999</c:v>
                </c:pt>
                <c:pt idx="99">
                  <c:v>3.4119909980000003</c:v>
                </c:pt>
                <c:pt idx="100">
                  <c:v>3.4155671699999997</c:v>
                </c:pt>
                <c:pt idx="101">
                  <c:v>3.421746857</c:v>
                </c:pt>
                <c:pt idx="102">
                  <c:v>3.4246780090000004</c:v>
                </c:pt>
                <c:pt idx="103">
                  <c:v>3.4291643380000001</c:v>
                </c:pt>
                <c:pt idx="104">
                  <c:v>3.433601838</c:v>
                </c:pt>
                <c:pt idx="105">
                  <c:v>3.4369641419999999</c:v>
                </c:pt>
                <c:pt idx="106">
                  <c:v>3.4422109679999999</c:v>
                </c:pt>
                <c:pt idx="107">
                  <c:v>3.4471892400000002</c:v>
                </c:pt>
                <c:pt idx="108">
                  <c:v>3.4507495429999997</c:v>
                </c:pt>
                <c:pt idx="109">
                  <c:v>3.453870636</c:v>
                </c:pt>
                <c:pt idx="110">
                  <c:v>3.458023957</c:v>
                </c:pt>
                <c:pt idx="111">
                  <c:v>3.4615410470000003</c:v>
                </c:pt>
                <c:pt idx="112">
                  <c:v>3.4648000799999998</c:v>
                </c:pt>
                <c:pt idx="113">
                  <c:v>3.4697422179999999</c:v>
                </c:pt>
                <c:pt idx="114">
                  <c:v>3.4731072089999997</c:v>
                </c:pt>
                <c:pt idx="115">
                  <c:v>3.4766650700000001</c:v>
                </c:pt>
                <c:pt idx="116">
                  <c:v>3.4821345519999998</c:v>
                </c:pt>
                <c:pt idx="117">
                  <c:v>3.4844721989999998</c:v>
                </c:pt>
                <c:pt idx="118">
                  <c:v>3.4879548650000003</c:v>
                </c:pt>
                <c:pt idx="119">
                  <c:v>3.4910210269999999</c:v>
                </c:pt>
                <c:pt idx="120">
                  <c:v>3.4924585269999997</c:v>
                </c:pt>
                <c:pt idx="121">
                  <c:v>3.496285431</c:v>
                </c:pt>
                <c:pt idx="122">
                  <c:v>3.499527863</c:v>
                </c:pt>
                <c:pt idx="123">
                  <c:v>3.501870636</c:v>
                </c:pt>
                <c:pt idx="124">
                  <c:v>3.5055044250000003</c:v>
                </c:pt>
                <c:pt idx="125">
                  <c:v>3.509198273</c:v>
                </c:pt>
                <c:pt idx="126">
                  <c:v>3.5148203429999998</c:v>
                </c:pt>
                <c:pt idx="127">
                  <c:v>3.5151291809999998</c:v>
                </c:pt>
                <c:pt idx="128">
                  <c:v>3.5203108219999999</c:v>
                </c:pt>
                <c:pt idx="129">
                  <c:v>3.522530793</c:v>
                </c:pt>
                <c:pt idx="130">
                  <c:v>3.5253811340000003</c:v>
                </c:pt>
                <c:pt idx="131">
                  <c:v>3.525592804</c:v>
                </c:pt>
                <c:pt idx="132">
                  <c:v>3.5291365049999999</c:v>
                </c:pt>
                <c:pt idx="133">
                  <c:v>3.5315710760000001</c:v>
                </c:pt>
                <c:pt idx="134">
                  <c:v>3.5345574040000001</c:v>
                </c:pt>
                <c:pt idx="135">
                  <c:v>3.53745047</c:v>
                </c:pt>
                <c:pt idx="136">
                  <c:v>3.5391745910000001</c:v>
                </c:pt>
                <c:pt idx="137">
                  <c:v>3.5429939269999999</c:v>
                </c:pt>
                <c:pt idx="138">
                  <c:v>3.5461294250000002</c:v>
                </c:pt>
                <c:pt idx="139">
                  <c:v>3.546618439</c:v>
                </c:pt>
                <c:pt idx="140">
                  <c:v>3.5507710269999997</c:v>
                </c:pt>
                <c:pt idx="141">
                  <c:v>3.5539260559999999</c:v>
                </c:pt>
                <c:pt idx="142">
                  <c:v>3.5562195129999998</c:v>
                </c:pt>
                <c:pt idx="143">
                  <c:v>3.5587356269999999</c:v>
                </c:pt>
                <c:pt idx="144">
                  <c:v>3.560354523</c:v>
                </c:pt>
                <c:pt idx="145">
                  <c:v>3.5628557440000002</c:v>
                </c:pt>
                <c:pt idx="146">
                  <c:v>3.5662292790000003</c:v>
                </c:pt>
                <c:pt idx="147">
                  <c:v>3.565950714</c:v>
                </c:pt>
                <c:pt idx="148">
                  <c:v>3.5673259589999997</c:v>
                </c:pt>
                <c:pt idx="149">
                  <c:v>3.5696025699999998</c:v>
                </c:pt>
                <c:pt idx="150">
                  <c:v>3.5708096010000001</c:v>
                </c:pt>
                <c:pt idx="151">
                  <c:v>3.5741931460000003</c:v>
                </c:pt>
                <c:pt idx="152">
                  <c:v>3.5754690249999999</c:v>
                </c:pt>
                <c:pt idx="153">
                  <c:v>3.577733673</c:v>
                </c:pt>
                <c:pt idx="154">
                  <c:v>3.5809690249999999</c:v>
                </c:pt>
                <c:pt idx="155">
                  <c:v>3.5804048160000002</c:v>
                </c:pt>
                <c:pt idx="156">
                  <c:v>3.583961457</c:v>
                </c:pt>
                <c:pt idx="157">
                  <c:v>3.585979279</c:v>
                </c:pt>
                <c:pt idx="158">
                  <c:v>3.5871907049999998</c:v>
                </c:pt>
                <c:pt idx="159">
                  <c:v>3.5905215149999998</c:v>
                </c:pt>
                <c:pt idx="160">
                  <c:v>3.5921631170000001</c:v>
                </c:pt>
                <c:pt idx="161">
                  <c:v>3.5956692200000004</c:v>
                </c:pt>
                <c:pt idx="162">
                  <c:v>3.5969558409999998</c:v>
                </c:pt>
                <c:pt idx="163">
                  <c:v>3.5968684389999996</c:v>
                </c:pt>
                <c:pt idx="164">
                  <c:v>3.6010998840000004</c:v>
                </c:pt>
                <c:pt idx="165">
                  <c:v>3.6012917790000003</c:v>
                </c:pt>
                <c:pt idx="166">
                  <c:v>3.6014783019999999</c:v>
                </c:pt>
                <c:pt idx="167">
                  <c:v>3.6040300599999999</c:v>
                </c:pt>
                <c:pt idx="168">
                  <c:v>3.6030808410000001</c:v>
                </c:pt>
                <c:pt idx="169">
                  <c:v>3.605266388</c:v>
                </c:pt>
                <c:pt idx="170">
                  <c:v>3.6078354800000003</c:v>
                </c:pt>
                <c:pt idx="171">
                  <c:v>3.6082839660000001</c:v>
                </c:pt>
                <c:pt idx="172">
                  <c:v>3.609918</c:v>
                </c:pt>
                <c:pt idx="173">
                  <c:v>3.6110666809999996</c:v>
                </c:pt>
                <c:pt idx="174">
                  <c:v>3.6113249820000002</c:v>
                </c:pt>
                <c:pt idx="175">
                  <c:v>3.6130451969999999</c:v>
                </c:pt>
                <c:pt idx="176">
                  <c:v>3.613454865</c:v>
                </c:pt>
                <c:pt idx="177">
                  <c:v>3.615313263</c:v>
                </c:pt>
                <c:pt idx="178">
                  <c:v>3.6186487130000002</c:v>
                </c:pt>
                <c:pt idx="179">
                  <c:v>3.6192497870000002</c:v>
                </c:pt>
                <c:pt idx="180">
                  <c:v>3.6213970039999999</c:v>
                </c:pt>
                <c:pt idx="181">
                  <c:v>3.6217253730000003</c:v>
                </c:pt>
                <c:pt idx="182">
                  <c:v>3.6231035470000004</c:v>
                </c:pt>
                <c:pt idx="183">
                  <c:v>3.6247712710000002</c:v>
                </c:pt>
                <c:pt idx="184">
                  <c:v>3.6262490540000001</c:v>
                </c:pt>
                <c:pt idx="185">
                  <c:v>3.6271887519999999</c:v>
                </c:pt>
                <c:pt idx="186">
                  <c:v>3.628344513</c:v>
                </c:pt>
                <c:pt idx="187">
                  <c:v>3.6295683899999998</c:v>
                </c:pt>
                <c:pt idx="188">
                  <c:v>3.6238840639999998</c:v>
                </c:pt>
                <c:pt idx="189">
                  <c:v>3.6333623360000002</c:v>
                </c:pt>
                <c:pt idx="190">
                  <c:v>3.6337615049999998</c:v>
                </c:pt>
                <c:pt idx="191">
                  <c:v>3.6353230290000003</c:v>
                </c:pt>
                <c:pt idx="192">
                  <c:v>3.6372600410000002</c:v>
                </c:pt>
                <c:pt idx="193">
                  <c:v>3.6365066230000003</c:v>
                </c:pt>
                <c:pt idx="194">
                  <c:v>3.6389209289999997</c:v>
                </c:pt>
                <c:pt idx="195">
                  <c:v>3.640262726</c:v>
                </c:pt>
                <c:pt idx="196">
                  <c:v>3.6415674140000003</c:v>
                </c:pt>
                <c:pt idx="197">
                  <c:v>3.6431980290000001</c:v>
                </c:pt>
                <c:pt idx="198">
                  <c:v>3.6436282050000002</c:v>
                </c:pt>
                <c:pt idx="199">
                  <c:v>3.643721711</c:v>
                </c:pt>
                <c:pt idx="200">
                  <c:v>3.6463533020000001</c:v>
                </c:pt>
                <c:pt idx="201">
                  <c:v>3.644452668</c:v>
                </c:pt>
                <c:pt idx="202">
                  <c:v>3.645683869</c:v>
                </c:pt>
                <c:pt idx="203">
                  <c:v>3.646600861</c:v>
                </c:pt>
                <c:pt idx="204">
                  <c:v>3.6481828919999999</c:v>
                </c:pt>
                <c:pt idx="205">
                  <c:v>3.648911408</c:v>
                </c:pt>
                <c:pt idx="206">
                  <c:v>3.6490896299999998</c:v>
                </c:pt>
                <c:pt idx="207">
                  <c:v>3.65130423</c:v>
                </c:pt>
                <c:pt idx="208">
                  <c:v>3.650975861</c:v>
                </c:pt>
                <c:pt idx="209">
                  <c:v>3.6513330390000003</c:v>
                </c:pt>
                <c:pt idx="210">
                  <c:v>3.6521179510000001</c:v>
                </c:pt>
                <c:pt idx="211">
                  <c:v>3.6528574530000002</c:v>
                </c:pt>
                <c:pt idx="212">
                  <c:v>3.6537763979999998</c:v>
                </c:pt>
                <c:pt idx="213">
                  <c:v>3.6554665839999996</c:v>
                </c:pt>
                <c:pt idx="214">
                  <c:v>3.656488312</c:v>
                </c:pt>
                <c:pt idx="215">
                  <c:v>3.6584180000000002</c:v>
                </c:pt>
                <c:pt idx="216">
                  <c:v>3.658904572</c:v>
                </c:pt>
                <c:pt idx="217">
                  <c:v>3.6588305970000001</c:v>
                </c:pt>
                <c:pt idx="218">
                  <c:v>3.6601108709999997</c:v>
                </c:pt>
                <c:pt idx="219">
                  <c:v>3.6606882629999999</c:v>
                </c:pt>
                <c:pt idx="220">
                  <c:v>3.659447052</c:v>
                </c:pt>
                <c:pt idx="221">
                  <c:v>3.6606741029999998</c:v>
                </c:pt>
                <c:pt idx="222">
                  <c:v>3.6611040349999997</c:v>
                </c:pt>
                <c:pt idx="223">
                  <c:v>3.6618110660000003</c:v>
                </c:pt>
                <c:pt idx="224">
                  <c:v>3.6630735169999999</c:v>
                </c:pt>
                <c:pt idx="225">
                  <c:v>3.6637612610000003</c:v>
                </c:pt>
                <c:pt idx="226">
                  <c:v>3.6638584289999998</c:v>
                </c:pt>
                <c:pt idx="227">
                  <c:v>3.6644914859999997</c:v>
                </c:pt>
                <c:pt idx="228">
                  <c:v>3.6638083799999999</c:v>
                </c:pt>
                <c:pt idx="229">
                  <c:v>3.6661887520000001</c:v>
                </c:pt>
                <c:pt idx="230">
                  <c:v>3.6656479800000001</c:v>
                </c:pt>
                <c:pt idx="231">
                  <c:v>3.6656860660000001</c:v>
                </c:pt>
                <c:pt idx="232">
                  <c:v>3.6661697089999996</c:v>
                </c:pt>
                <c:pt idx="233">
                  <c:v>3.6672275700000001</c:v>
                </c:pt>
                <c:pt idx="234">
                  <c:v>3.6684773260000001</c:v>
                </c:pt>
                <c:pt idx="235">
                  <c:v>3.668553009</c:v>
                </c:pt>
                <c:pt idx="236">
                  <c:v>3.6688640449999999</c:v>
                </c:pt>
                <c:pt idx="237">
                  <c:v>3.6684551089999999</c:v>
                </c:pt>
                <c:pt idx="238">
                  <c:v>3.6680132140000001</c:v>
                </c:pt>
                <c:pt idx="239">
                  <c:v>3.6676245430000001</c:v>
                </c:pt>
                <c:pt idx="240">
                  <c:v>3.669505402</c:v>
                </c:pt>
                <c:pt idx="241">
                  <c:v>3.6691977849999997</c:v>
                </c:pt>
                <c:pt idx="242">
                  <c:v>3.6704118960000001</c:v>
                </c:pt>
                <c:pt idx="243">
                  <c:v>3.6698230290000002</c:v>
                </c:pt>
                <c:pt idx="244">
                  <c:v>3.669935089</c:v>
                </c:pt>
                <c:pt idx="245">
                  <c:v>3.670050324</c:v>
                </c:pt>
                <c:pt idx="246">
                  <c:v>3.6697041319999997</c:v>
                </c:pt>
                <c:pt idx="247">
                  <c:v>3.6690544740000002</c:v>
                </c:pt>
                <c:pt idx="248">
                  <c:v>3.6692485660000003</c:v>
                </c:pt>
                <c:pt idx="249">
                  <c:v>3.6696142890000001</c:v>
                </c:pt>
                <c:pt idx="250">
                  <c:v>3.6698796699999998</c:v>
                </c:pt>
                <c:pt idx="251">
                  <c:v>3.6702075500000002</c:v>
                </c:pt>
                <c:pt idx="252">
                  <c:v>3.6702766419999997</c:v>
                </c:pt>
                <c:pt idx="253">
                  <c:v>3.6696870429999997</c:v>
                </c:pt>
                <c:pt idx="254">
                  <c:v>3.668253693</c:v>
                </c:pt>
                <c:pt idx="255">
                  <c:v>3.6688047180000001</c:v>
                </c:pt>
                <c:pt idx="256">
                  <c:v>3.669024689</c:v>
                </c:pt>
                <c:pt idx="257">
                  <c:v>3.667985871</c:v>
                </c:pt>
                <c:pt idx="258">
                  <c:v>3.6681460269999997</c:v>
                </c:pt>
                <c:pt idx="259">
                  <c:v>3.6689919739999999</c:v>
                </c:pt>
                <c:pt idx="260">
                  <c:v>3.668545441</c:v>
                </c:pt>
                <c:pt idx="261">
                  <c:v>3.6691784980000004</c:v>
                </c:pt>
                <c:pt idx="262">
                  <c:v>3.6681264959999997</c:v>
                </c:pt>
                <c:pt idx="263">
                  <c:v>3.6672922669999997</c:v>
                </c:pt>
                <c:pt idx="264">
                  <c:v>3.6683254700000001</c:v>
                </c:pt>
                <c:pt idx="265">
                  <c:v>3.6680847480000001</c:v>
                </c:pt>
                <c:pt idx="266">
                  <c:v>3.6664748840000003</c:v>
                </c:pt>
                <c:pt idx="267">
                  <c:v>3.666649933</c:v>
                </c:pt>
                <c:pt idx="268">
                  <c:v>3.665851349</c:v>
                </c:pt>
                <c:pt idx="269">
                  <c:v>3.6669270329999999</c:v>
                </c:pt>
                <c:pt idx="270">
                  <c:v>3.6648569640000002</c:v>
                </c:pt>
                <c:pt idx="271">
                  <c:v>3.663754425</c:v>
                </c:pt>
                <c:pt idx="272">
                  <c:v>3.6642182929999998</c:v>
                </c:pt>
                <c:pt idx="273">
                  <c:v>3.6635893859999999</c:v>
                </c:pt>
                <c:pt idx="274">
                  <c:v>3.6613066720000003</c:v>
                </c:pt>
                <c:pt idx="275">
                  <c:v>3.6629165349999999</c:v>
                </c:pt>
                <c:pt idx="276">
                  <c:v>3.6622107239999999</c:v>
                </c:pt>
                <c:pt idx="277">
                  <c:v>3.6614980780000002</c:v>
                </c:pt>
                <c:pt idx="278">
                  <c:v>3.6624387519999999</c:v>
                </c:pt>
                <c:pt idx="279">
                  <c:v>3.6607554019999999</c:v>
                </c:pt>
                <c:pt idx="280">
                  <c:v>3.6597546699999999</c:v>
                </c:pt>
                <c:pt idx="281">
                  <c:v>3.6597566230000003</c:v>
                </c:pt>
                <c:pt idx="282">
                  <c:v>3.6582661440000002</c:v>
                </c:pt>
                <c:pt idx="283">
                  <c:v>3.6563838199999998</c:v>
                </c:pt>
                <c:pt idx="284">
                  <c:v>3.6558386540000001</c:v>
                </c:pt>
                <c:pt idx="285">
                  <c:v>3.6543252260000001</c:v>
                </c:pt>
                <c:pt idx="286">
                  <c:v>3.6549194640000002</c:v>
                </c:pt>
                <c:pt idx="287">
                  <c:v>3.6536958319999999</c:v>
                </c:pt>
                <c:pt idx="288">
                  <c:v>3.6541482240000001</c:v>
                </c:pt>
                <c:pt idx="289">
                  <c:v>3.6526274720000003</c:v>
                </c:pt>
                <c:pt idx="290">
                  <c:v>3.6513852849999999</c:v>
                </c:pt>
                <c:pt idx="291">
                  <c:v>3.6521279610000001</c:v>
                </c:pt>
                <c:pt idx="292">
                  <c:v>3.650586213</c:v>
                </c:pt>
                <c:pt idx="293">
                  <c:v>3.648209992</c:v>
                </c:pt>
                <c:pt idx="294">
                  <c:v>3.646555207</c:v>
                </c:pt>
                <c:pt idx="295">
                  <c:v>3.6459602360000001</c:v>
                </c:pt>
                <c:pt idx="296">
                  <c:v>3.6459026190000001</c:v>
                </c:pt>
                <c:pt idx="297">
                  <c:v>3.6437095039999998</c:v>
                </c:pt>
                <c:pt idx="298">
                  <c:v>3.6414812320000003</c:v>
                </c:pt>
                <c:pt idx="299">
                  <c:v>3.6402883610000001</c:v>
                </c:pt>
                <c:pt idx="300">
                  <c:v>3.6384304510000001</c:v>
                </c:pt>
                <c:pt idx="301">
                  <c:v>3.6366543280000001</c:v>
                </c:pt>
                <c:pt idx="302">
                  <c:v>3.6363691720000002</c:v>
                </c:pt>
                <c:pt idx="303">
                  <c:v>3.6345420229999998</c:v>
                </c:pt>
                <c:pt idx="304">
                  <c:v>3.6339800110000002</c:v>
                </c:pt>
                <c:pt idx="305">
                  <c:v>3.633031769</c:v>
                </c:pt>
                <c:pt idx="306">
                  <c:v>3.6314150700000001</c:v>
                </c:pt>
                <c:pt idx="307">
                  <c:v>3.6284985660000002</c:v>
                </c:pt>
                <c:pt idx="308">
                  <c:v>3.6275430000000002</c:v>
                </c:pt>
                <c:pt idx="309">
                  <c:v>3.6235886540000002</c:v>
                </c:pt>
                <c:pt idx="310">
                  <c:v>3.6220830390000001</c:v>
                </c:pt>
                <c:pt idx="311">
                  <c:v>3.6206448059999996</c:v>
                </c:pt>
                <c:pt idx="312">
                  <c:v>3.6176504220000001</c:v>
                </c:pt>
                <c:pt idx="313">
                  <c:v>3.6154248360000003</c:v>
                </c:pt>
                <c:pt idx="314">
                  <c:v>3.6126726379999998</c:v>
                </c:pt>
                <c:pt idx="315">
                  <c:v>3.6104831850000001</c:v>
                </c:pt>
                <c:pt idx="316">
                  <c:v>3.6075713199999999</c:v>
                </c:pt>
                <c:pt idx="317">
                  <c:v>3.6037927549999997</c:v>
                </c:pt>
                <c:pt idx="318">
                  <c:v>3.6006570130000002</c:v>
                </c:pt>
                <c:pt idx="319">
                  <c:v>3.5984060370000002</c:v>
                </c:pt>
                <c:pt idx="320">
                  <c:v>3.5942956850000001</c:v>
                </c:pt>
                <c:pt idx="321">
                  <c:v>3.5914380190000004</c:v>
                </c:pt>
                <c:pt idx="322">
                  <c:v>3.588384064</c:v>
                </c:pt>
                <c:pt idx="323">
                  <c:v>3.5849868470000001</c:v>
                </c:pt>
                <c:pt idx="324">
                  <c:v>3.5799184879999997</c:v>
                </c:pt>
                <c:pt idx="325">
                  <c:v>3.576836213</c:v>
                </c:pt>
                <c:pt idx="326">
                  <c:v>3.5731289369999999</c:v>
                </c:pt>
                <c:pt idx="327">
                  <c:v>3.5694507140000002</c:v>
                </c:pt>
                <c:pt idx="328">
                  <c:v>3.5629983219999999</c:v>
                </c:pt>
                <c:pt idx="329">
                  <c:v>3.559662629</c:v>
                </c:pt>
                <c:pt idx="330">
                  <c:v>3.554883088</c:v>
                </c:pt>
                <c:pt idx="331">
                  <c:v>3.5500879220000003</c:v>
                </c:pt>
                <c:pt idx="332">
                  <c:v>3.5470447089999997</c:v>
                </c:pt>
                <c:pt idx="333">
                  <c:v>3.5427783509999999</c:v>
                </c:pt>
                <c:pt idx="334">
                  <c:v>3.5390893860000001</c:v>
                </c:pt>
                <c:pt idx="335">
                  <c:v>3.533930695</c:v>
                </c:pt>
                <c:pt idx="336">
                  <c:v>3.528343537</c:v>
                </c:pt>
                <c:pt idx="337">
                  <c:v>3.5235998840000002</c:v>
                </c:pt>
                <c:pt idx="338">
                  <c:v>3.517350617</c:v>
                </c:pt>
                <c:pt idx="339">
                  <c:v>3.5132102359999999</c:v>
                </c:pt>
                <c:pt idx="340">
                  <c:v>3.5073452459999999</c:v>
                </c:pt>
                <c:pt idx="341">
                  <c:v>3.5024592590000001</c:v>
                </c:pt>
                <c:pt idx="342">
                  <c:v>3.4964792790000003</c:v>
                </c:pt>
                <c:pt idx="343">
                  <c:v>3.4897009589999999</c:v>
                </c:pt>
                <c:pt idx="344">
                  <c:v>3.4835466620000002</c:v>
                </c:pt>
                <c:pt idx="345">
                  <c:v>3.477537629</c:v>
                </c:pt>
                <c:pt idx="346">
                  <c:v>3.4709678039999998</c:v>
                </c:pt>
                <c:pt idx="347">
                  <c:v>3.464696564</c:v>
                </c:pt>
                <c:pt idx="348">
                  <c:v>3.457739289</c:v>
                </c:pt>
                <c:pt idx="349">
                  <c:v>3.4508816230000003</c:v>
                </c:pt>
                <c:pt idx="350">
                  <c:v>3.4447839660000001</c:v>
                </c:pt>
                <c:pt idx="351">
                  <c:v>3.4371721499999999</c:v>
                </c:pt>
                <c:pt idx="352">
                  <c:v>3.429917755</c:v>
                </c:pt>
                <c:pt idx="353">
                  <c:v>3.4216846009999999</c:v>
                </c:pt>
                <c:pt idx="354">
                  <c:v>3.4138789369999998</c:v>
                </c:pt>
                <c:pt idx="355">
                  <c:v>3.4056457829999998</c:v>
                </c:pt>
                <c:pt idx="356">
                  <c:v>3.3978218080000002</c:v>
                </c:pt>
                <c:pt idx="357">
                  <c:v>3.3901369940000001</c:v>
                </c:pt>
                <c:pt idx="358">
                  <c:v>3.3820488590000002</c:v>
                </c:pt>
                <c:pt idx="359">
                  <c:v>3.3730622870000002</c:v>
                </c:pt>
                <c:pt idx="360">
                  <c:v>3.3655691230000002</c:v>
                </c:pt>
                <c:pt idx="361">
                  <c:v>3.3559555970000003</c:v>
                </c:pt>
                <c:pt idx="362">
                  <c:v>3.346113312</c:v>
                </c:pt>
                <c:pt idx="363">
                  <c:v>3.33570755</c:v>
                </c:pt>
                <c:pt idx="364">
                  <c:v>3.3266465149999997</c:v>
                </c:pt>
                <c:pt idx="365">
                  <c:v>3.3157265929999999</c:v>
                </c:pt>
                <c:pt idx="366">
                  <c:v>3.3055737610000002</c:v>
                </c:pt>
                <c:pt idx="367">
                  <c:v>3.2952253730000001</c:v>
                </c:pt>
                <c:pt idx="368">
                  <c:v>3.2854560859999999</c:v>
                </c:pt>
                <c:pt idx="369">
                  <c:v>3.273139435</c:v>
                </c:pt>
                <c:pt idx="370">
                  <c:v>3.2611987610000002</c:v>
                </c:pt>
                <c:pt idx="371">
                  <c:v>3.2491587220000002</c:v>
                </c:pt>
                <c:pt idx="372">
                  <c:v>3.2383403629999998</c:v>
                </c:pt>
                <c:pt idx="373">
                  <c:v>3.2256130679999999</c:v>
                </c:pt>
                <c:pt idx="374">
                  <c:v>3.2128034980000004</c:v>
                </c:pt>
                <c:pt idx="375">
                  <c:v>3.1999016419999999</c:v>
                </c:pt>
                <c:pt idx="376">
                  <c:v>3.1865054019999999</c:v>
                </c:pt>
                <c:pt idx="377">
                  <c:v>3.1730459289999997</c:v>
                </c:pt>
                <c:pt idx="378">
                  <c:v>3.1591526189999999</c:v>
                </c:pt>
                <c:pt idx="379">
                  <c:v>3.1438669739999998</c:v>
                </c:pt>
                <c:pt idx="380">
                  <c:v>3.128966095</c:v>
                </c:pt>
                <c:pt idx="381">
                  <c:v>3.114019318</c:v>
                </c:pt>
                <c:pt idx="382">
                  <c:v>3.0994284980000004</c:v>
                </c:pt>
                <c:pt idx="383">
                  <c:v>3.084278839</c:v>
                </c:pt>
                <c:pt idx="384">
                  <c:v>3.0683357240000002</c:v>
                </c:pt>
                <c:pt idx="385">
                  <c:v>3.05140213</c:v>
                </c:pt>
                <c:pt idx="386">
                  <c:v>3.0346623840000002</c:v>
                </c:pt>
                <c:pt idx="387">
                  <c:v>3.01728006</c:v>
                </c:pt>
                <c:pt idx="388">
                  <c:v>3.0007424629999999</c:v>
                </c:pt>
                <c:pt idx="389">
                  <c:v>2.9827134099999997</c:v>
                </c:pt>
                <c:pt idx="390">
                  <c:v>2.9642671209999998</c:v>
                </c:pt>
                <c:pt idx="391">
                  <c:v>2.9446572569999998</c:v>
                </c:pt>
                <c:pt idx="392">
                  <c:v>2.9259597480000004</c:v>
                </c:pt>
                <c:pt idx="393">
                  <c:v>2.9047842109999999</c:v>
                </c:pt>
                <c:pt idx="394">
                  <c:v>2.885766877</c:v>
                </c:pt>
                <c:pt idx="395">
                  <c:v>2.8642803039999998</c:v>
                </c:pt>
                <c:pt idx="396">
                  <c:v>2.8430757140000003</c:v>
                </c:pt>
                <c:pt idx="397">
                  <c:v>2.8187143859999999</c:v>
                </c:pt>
                <c:pt idx="398">
                  <c:v>2.7967624820000001</c:v>
                </c:pt>
                <c:pt idx="399">
                  <c:v>2.7719243470000001</c:v>
                </c:pt>
                <c:pt idx="400">
                  <c:v>2.749300324</c:v>
                </c:pt>
                <c:pt idx="401">
                  <c:v>2.7236658020000002</c:v>
                </c:pt>
                <c:pt idx="402">
                  <c:v>2.6983774720000002</c:v>
                </c:pt>
                <c:pt idx="403">
                  <c:v>2.6724143379999998</c:v>
                </c:pt>
                <c:pt idx="404">
                  <c:v>2.6444280090000003</c:v>
                </c:pt>
                <c:pt idx="405">
                  <c:v>2.616282746</c:v>
                </c:pt>
                <c:pt idx="406">
                  <c:v>2.5869575500000002</c:v>
                </c:pt>
                <c:pt idx="407">
                  <c:v>2.556420685</c:v>
                </c:pt>
                <c:pt idx="408">
                  <c:v>2.5256264959999997</c:v>
                </c:pt>
                <c:pt idx="409">
                  <c:v>2.4914458319999997</c:v>
                </c:pt>
                <c:pt idx="410">
                  <c:v>2.4590603339999997</c:v>
                </c:pt>
                <c:pt idx="411">
                  <c:v>2.424076447</c:v>
                </c:pt>
                <c:pt idx="412">
                  <c:v>2.38661966</c:v>
                </c:pt>
                <c:pt idx="413">
                  <c:v>2.3480620430000001</c:v>
                </c:pt>
                <c:pt idx="414">
                  <c:v>2.307511994</c:v>
                </c:pt>
                <c:pt idx="415">
                  <c:v>2.2609497379999999</c:v>
                </c:pt>
                <c:pt idx="416">
                  <c:v>2.1803557439999999</c:v>
                </c:pt>
                <c:pt idx="417">
                  <c:v>1.905184357</c:v>
                </c:pt>
                <c:pt idx="418">
                  <c:v>1.588638947</c:v>
                </c:pt>
                <c:pt idx="419">
                  <c:v>1.364959992</c:v>
                </c:pt>
                <c:pt idx="420">
                  <c:v>1.172296051</c:v>
                </c:pt>
                <c:pt idx="421">
                  <c:v>1.0202258609999999</c:v>
                </c:pt>
                <c:pt idx="422">
                  <c:v>0.90155429100000006</c:v>
                </c:pt>
                <c:pt idx="423">
                  <c:v>0.77289437899999991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A-42F9-B3AD-549F8EBE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2304"/>
        <c:axId val="88164224"/>
      </c:scatterChart>
      <c:valAx>
        <c:axId val="8816230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Dsipalcement,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64224"/>
        <c:crosses val="autoZero"/>
        <c:crossBetween val="midCat"/>
      </c:valAx>
      <c:valAx>
        <c:axId val="88164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 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62304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4444481926241479"/>
          <c:h val="7.9582765496830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e-DE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864786839903"/>
          <c:y val="4.9456194273277174E-2"/>
          <c:w val="0.79865389855520263"/>
          <c:h val="0.750905752849308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'042 280Grad DC04 90 Grad WR'!$A$1</c:f>
              <c:strCache>
                <c:ptCount val="1"/>
                <c:pt idx="0">
                  <c:v>042 280Grad DC04 90 Grad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'042 280Grad DC04 90 Grad WR'!$C$4:$C$1001</c:f>
              <c:numCache>
                <c:formatCode>0.00000</c:formatCode>
                <c:ptCount val="998"/>
                <c:pt idx="0">
                  <c:v>0</c:v>
                </c:pt>
                <c:pt idx="1">
                  <c:v>7.6899999999999998E-3</c:v>
                </c:pt>
                <c:pt idx="2">
                  <c:v>1.3355000000000002E-2</c:v>
                </c:pt>
                <c:pt idx="3">
                  <c:v>3.1089999999999996E-2</c:v>
                </c:pt>
                <c:pt idx="4">
                  <c:v>4.6614999999999997E-2</c:v>
                </c:pt>
                <c:pt idx="5">
                  <c:v>3.4965000000000003E-2</c:v>
                </c:pt>
                <c:pt idx="6">
                  <c:v>4.0195000000000002E-2</c:v>
                </c:pt>
                <c:pt idx="7">
                  <c:v>5.6309999999999999E-2</c:v>
                </c:pt>
                <c:pt idx="8">
                  <c:v>4.5814999999999995E-2</c:v>
                </c:pt>
                <c:pt idx="9">
                  <c:v>6.6784999999999997E-2</c:v>
                </c:pt>
                <c:pt idx="10">
                  <c:v>8.8794999999999999E-2</c:v>
                </c:pt>
                <c:pt idx="11">
                  <c:v>0.12936499999999998</c:v>
                </c:pt>
                <c:pt idx="12">
                  <c:v>0.15190499999999998</c:v>
                </c:pt>
                <c:pt idx="13">
                  <c:v>0.224355</c:v>
                </c:pt>
                <c:pt idx="14">
                  <c:v>0.28814499999999998</c:v>
                </c:pt>
                <c:pt idx="15">
                  <c:v>0.34106999999999998</c:v>
                </c:pt>
                <c:pt idx="16">
                  <c:v>0.40471500000000005</c:v>
                </c:pt>
                <c:pt idx="17">
                  <c:v>0.45994499999999999</c:v>
                </c:pt>
                <c:pt idx="18">
                  <c:v>0.53164500000000003</c:v>
                </c:pt>
                <c:pt idx="19">
                  <c:v>0.59916999999999998</c:v>
                </c:pt>
                <c:pt idx="20">
                  <c:v>0.64933000000000007</c:v>
                </c:pt>
                <c:pt idx="21">
                  <c:v>0.72605500000000001</c:v>
                </c:pt>
                <c:pt idx="22">
                  <c:v>0.77821000000000007</c:v>
                </c:pt>
                <c:pt idx="23">
                  <c:v>0.84889500000000007</c:v>
                </c:pt>
                <c:pt idx="24">
                  <c:v>0.9086550000000001</c:v>
                </c:pt>
                <c:pt idx="25">
                  <c:v>0.96300499999999989</c:v>
                </c:pt>
                <c:pt idx="26">
                  <c:v>1.0440149999999999</c:v>
                </c:pt>
                <c:pt idx="27">
                  <c:v>1.0898950000000001</c:v>
                </c:pt>
                <c:pt idx="28">
                  <c:v>1.152865</c:v>
                </c:pt>
                <c:pt idx="29">
                  <c:v>1.23108</c:v>
                </c:pt>
                <c:pt idx="30">
                  <c:v>1.29375</c:v>
                </c:pt>
                <c:pt idx="31">
                  <c:v>1.3889099999999999</c:v>
                </c:pt>
                <c:pt idx="32">
                  <c:v>1.4577150000000001</c:v>
                </c:pt>
                <c:pt idx="33">
                  <c:v>1.4922650000000002</c:v>
                </c:pt>
                <c:pt idx="34">
                  <c:v>1.51553</c:v>
                </c:pt>
                <c:pt idx="35">
                  <c:v>1.6083300000000003</c:v>
                </c:pt>
                <c:pt idx="36">
                  <c:v>1.6745400000000001</c:v>
                </c:pt>
                <c:pt idx="37">
                  <c:v>1.776295</c:v>
                </c:pt>
                <c:pt idx="38">
                  <c:v>1.80576</c:v>
                </c:pt>
                <c:pt idx="39">
                  <c:v>1.8959250000000001</c:v>
                </c:pt>
                <c:pt idx="40">
                  <c:v>1.9452199999999999</c:v>
                </c:pt>
                <c:pt idx="41">
                  <c:v>1.9723850000000001</c:v>
                </c:pt>
                <c:pt idx="42">
                  <c:v>2.0376250000000002</c:v>
                </c:pt>
                <c:pt idx="43">
                  <c:v>2.1471999999999998</c:v>
                </c:pt>
                <c:pt idx="44">
                  <c:v>2.2172649999999998</c:v>
                </c:pt>
                <c:pt idx="45">
                  <c:v>2.2605649999999997</c:v>
                </c:pt>
                <c:pt idx="46">
                  <c:v>2.3247899999999997</c:v>
                </c:pt>
                <c:pt idx="47">
                  <c:v>2.3887800000000001</c:v>
                </c:pt>
                <c:pt idx="48">
                  <c:v>2.4556849999999999</c:v>
                </c:pt>
                <c:pt idx="49">
                  <c:v>2.47648</c:v>
                </c:pt>
                <c:pt idx="50">
                  <c:v>2.5689800000000003</c:v>
                </c:pt>
                <c:pt idx="51">
                  <c:v>2.6505549999999998</c:v>
                </c:pt>
                <c:pt idx="52">
                  <c:v>2.7309399999999999</c:v>
                </c:pt>
                <c:pt idx="53">
                  <c:v>2.8278850000000002</c:v>
                </c:pt>
                <c:pt idx="54">
                  <c:v>2.85467</c:v>
                </c:pt>
                <c:pt idx="55">
                  <c:v>2.9098350000000002</c:v>
                </c:pt>
                <c:pt idx="56">
                  <c:v>2.9786249999999996</c:v>
                </c:pt>
                <c:pt idx="57">
                  <c:v>3.0453700000000001</c:v>
                </c:pt>
                <c:pt idx="58">
                  <c:v>3.1267549999999997</c:v>
                </c:pt>
                <c:pt idx="59">
                  <c:v>3.1838199999999999</c:v>
                </c:pt>
                <c:pt idx="60">
                  <c:v>3.2854050000000004</c:v>
                </c:pt>
                <c:pt idx="61">
                  <c:v>3.3592550000000001</c:v>
                </c:pt>
                <c:pt idx="62">
                  <c:v>3.4390149999999999</c:v>
                </c:pt>
                <c:pt idx="63">
                  <c:v>3.5029850000000002</c:v>
                </c:pt>
                <c:pt idx="64">
                  <c:v>3.5774050000000002</c:v>
                </c:pt>
                <c:pt idx="65">
                  <c:v>3.6582700000000004</c:v>
                </c:pt>
                <c:pt idx="66">
                  <c:v>3.7317799999999997</c:v>
                </c:pt>
                <c:pt idx="67">
                  <c:v>3.7934000000000001</c:v>
                </c:pt>
                <c:pt idx="68">
                  <c:v>3.8701350000000003</c:v>
                </c:pt>
                <c:pt idx="69">
                  <c:v>3.9571200000000002</c:v>
                </c:pt>
                <c:pt idx="70">
                  <c:v>4.0250950000000003</c:v>
                </c:pt>
                <c:pt idx="71">
                  <c:v>4.1211099999999998</c:v>
                </c:pt>
                <c:pt idx="72">
                  <c:v>4.1841099999999996</c:v>
                </c:pt>
                <c:pt idx="73">
                  <c:v>4.2493600000000002</c:v>
                </c:pt>
                <c:pt idx="74">
                  <c:v>4.3381199999999991</c:v>
                </c:pt>
                <c:pt idx="75">
                  <c:v>4.4105450000000008</c:v>
                </c:pt>
                <c:pt idx="76">
                  <c:v>4.4870549999999998</c:v>
                </c:pt>
                <c:pt idx="77">
                  <c:v>4.5486550000000001</c:v>
                </c:pt>
                <c:pt idx="78">
                  <c:v>4.6410350000000005</c:v>
                </c:pt>
                <c:pt idx="79">
                  <c:v>4.6773250000000006</c:v>
                </c:pt>
                <c:pt idx="80">
                  <c:v>4.7495450000000003</c:v>
                </c:pt>
                <c:pt idx="81">
                  <c:v>4.8301949999999998</c:v>
                </c:pt>
                <c:pt idx="82">
                  <c:v>4.9102550000000003</c:v>
                </c:pt>
                <c:pt idx="83">
                  <c:v>5.0012150000000002</c:v>
                </c:pt>
                <c:pt idx="84">
                  <c:v>5.0761350000000007</c:v>
                </c:pt>
                <c:pt idx="85">
                  <c:v>5.1525650000000001</c:v>
                </c:pt>
                <c:pt idx="86">
                  <c:v>5.2357899999999997</c:v>
                </c:pt>
                <c:pt idx="87">
                  <c:v>5.3257449999999995</c:v>
                </c:pt>
                <c:pt idx="88">
                  <c:v>5.4015950000000004</c:v>
                </c:pt>
                <c:pt idx="89">
                  <c:v>5.4975550000000002</c:v>
                </c:pt>
                <c:pt idx="90">
                  <c:v>5.5683000000000007</c:v>
                </c:pt>
                <c:pt idx="91">
                  <c:v>5.6437150000000003</c:v>
                </c:pt>
                <c:pt idx="92">
                  <c:v>5.7173799999999995</c:v>
                </c:pt>
                <c:pt idx="93">
                  <c:v>5.7915850000000004</c:v>
                </c:pt>
                <c:pt idx="94">
                  <c:v>5.8526750000000005</c:v>
                </c:pt>
                <c:pt idx="95">
                  <c:v>5.9255550000000001</c:v>
                </c:pt>
                <c:pt idx="96">
                  <c:v>6.0042600000000004</c:v>
                </c:pt>
                <c:pt idx="97">
                  <c:v>6.0819549999999998</c:v>
                </c:pt>
                <c:pt idx="98">
                  <c:v>6.1635200000000001</c:v>
                </c:pt>
                <c:pt idx="99">
                  <c:v>6.2249699999999999</c:v>
                </c:pt>
                <c:pt idx="100">
                  <c:v>6.3282800000000003</c:v>
                </c:pt>
                <c:pt idx="101">
                  <c:v>6.4110849999999999</c:v>
                </c:pt>
                <c:pt idx="102">
                  <c:v>6.4723899999999999</c:v>
                </c:pt>
                <c:pt idx="103">
                  <c:v>6.5613250000000001</c:v>
                </c:pt>
                <c:pt idx="104">
                  <c:v>6.6411150000000001</c:v>
                </c:pt>
                <c:pt idx="105">
                  <c:v>6.7317450000000001</c:v>
                </c:pt>
                <c:pt idx="106">
                  <c:v>6.8266200000000001</c:v>
                </c:pt>
                <c:pt idx="107">
                  <c:v>6.8834749999999998</c:v>
                </c:pt>
                <c:pt idx="108">
                  <c:v>6.9757449999999999</c:v>
                </c:pt>
                <c:pt idx="109">
                  <c:v>7.0498400000000006</c:v>
                </c:pt>
                <c:pt idx="110">
                  <c:v>7.1645600000000007</c:v>
                </c:pt>
                <c:pt idx="111">
                  <c:v>7.22994</c:v>
                </c:pt>
                <c:pt idx="112">
                  <c:v>7.2946800000000005</c:v>
                </c:pt>
                <c:pt idx="113">
                  <c:v>7.3912199999999997</c:v>
                </c:pt>
                <c:pt idx="114">
                  <c:v>7.4981500000000008</c:v>
                </c:pt>
                <c:pt idx="115">
                  <c:v>7.5751399999999993</c:v>
                </c:pt>
                <c:pt idx="116">
                  <c:v>7.639660000000001</c:v>
                </c:pt>
                <c:pt idx="117">
                  <c:v>7.7322000000000006</c:v>
                </c:pt>
                <c:pt idx="118">
                  <c:v>7.8273149999999996</c:v>
                </c:pt>
                <c:pt idx="119">
                  <c:v>7.8758150000000002</c:v>
                </c:pt>
                <c:pt idx="120">
                  <c:v>7.9560699999999995</c:v>
                </c:pt>
                <c:pt idx="121">
                  <c:v>8.0408850000000012</c:v>
                </c:pt>
                <c:pt idx="122">
                  <c:v>8.1354400000000009</c:v>
                </c:pt>
                <c:pt idx="123">
                  <c:v>8.1956249999999997</c:v>
                </c:pt>
                <c:pt idx="124">
                  <c:v>8.2959449999999997</c:v>
                </c:pt>
                <c:pt idx="125">
                  <c:v>8.404164999999999</c:v>
                </c:pt>
                <c:pt idx="126">
                  <c:v>8.4795299999999987</c:v>
                </c:pt>
                <c:pt idx="127">
                  <c:v>8.5354349999999997</c:v>
                </c:pt>
                <c:pt idx="128">
                  <c:v>8.6170600000000004</c:v>
                </c:pt>
                <c:pt idx="129">
                  <c:v>8.7085299999999997</c:v>
                </c:pt>
                <c:pt idx="130">
                  <c:v>8.7868300000000001</c:v>
                </c:pt>
                <c:pt idx="131">
                  <c:v>8.8696149999999996</c:v>
                </c:pt>
                <c:pt idx="132">
                  <c:v>8.9818099999999994</c:v>
                </c:pt>
                <c:pt idx="133">
                  <c:v>9.0563800000000008</c:v>
                </c:pt>
                <c:pt idx="134">
                  <c:v>9.1502200000000009</c:v>
                </c:pt>
                <c:pt idx="135">
                  <c:v>9.2349999999999994</c:v>
                </c:pt>
                <c:pt idx="136">
                  <c:v>9.3117699999999992</c:v>
                </c:pt>
                <c:pt idx="137">
                  <c:v>9.379035</c:v>
                </c:pt>
                <c:pt idx="138">
                  <c:v>9.4659300000000002</c:v>
                </c:pt>
                <c:pt idx="139">
                  <c:v>9.5604700000000005</c:v>
                </c:pt>
                <c:pt idx="140">
                  <c:v>9.6490900000000011</c:v>
                </c:pt>
                <c:pt idx="141">
                  <c:v>9.736464999999999</c:v>
                </c:pt>
                <c:pt idx="142">
                  <c:v>9.8215350000000008</c:v>
                </c:pt>
                <c:pt idx="143">
                  <c:v>9.8893800000000009</c:v>
                </c:pt>
                <c:pt idx="144">
                  <c:v>9.9798550000000006</c:v>
                </c:pt>
                <c:pt idx="145">
                  <c:v>10.067960000000001</c:v>
                </c:pt>
                <c:pt idx="146">
                  <c:v>10.139855000000001</c:v>
                </c:pt>
                <c:pt idx="147">
                  <c:v>10.226265000000001</c:v>
                </c:pt>
                <c:pt idx="148">
                  <c:v>10.31503</c:v>
                </c:pt>
                <c:pt idx="149">
                  <c:v>10.396179999999999</c:v>
                </c:pt>
                <c:pt idx="150">
                  <c:v>10.479045000000001</c:v>
                </c:pt>
                <c:pt idx="151">
                  <c:v>10.565655</c:v>
                </c:pt>
                <c:pt idx="152">
                  <c:v>10.640395</c:v>
                </c:pt>
                <c:pt idx="153">
                  <c:v>10.741860000000001</c:v>
                </c:pt>
                <c:pt idx="154">
                  <c:v>10.814885</c:v>
                </c:pt>
                <c:pt idx="155">
                  <c:v>10.92942</c:v>
                </c:pt>
                <c:pt idx="156">
                  <c:v>11.014695000000001</c:v>
                </c:pt>
                <c:pt idx="157">
                  <c:v>11.093014999999999</c:v>
                </c:pt>
                <c:pt idx="158">
                  <c:v>11.167949999999999</c:v>
                </c:pt>
                <c:pt idx="159">
                  <c:v>11.271570000000001</c:v>
                </c:pt>
                <c:pt idx="160">
                  <c:v>11.348155</c:v>
                </c:pt>
                <c:pt idx="161">
                  <c:v>11.444144999999999</c:v>
                </c:pt>
                <c:pt idx="162">
                  <c:v>11.543855000000001</c:v>
                </c:pt>
                <c:pt idx="163">
                  <c:v>11.620660000000001</c:v>
                </c:pt>
                <c:pt idx="164">
                  <c:v>11.711214999999999</c:v>
                </c:pt>
                <c:pt idx="165">
                  <c:v>11.778189999999999</c:v>
                </c:pt>
                <c:pt idx="166">
                  <c:v>11.866630000000001</c:v>
                </c:pt>
                <c:pt idx="167">
                  <c:v>11.963315000000001</c:v>
                </c:pt>
                <c:pt idx="168">
                  <c:v>12.066319999999999</c:v>
                </c:pt>
                <c:pt idx="169">
                  <c:v>12.128755</c:v>
                </c:pt>
                <c:pt idx="170">
                  <c:v>12.212225000000002</c:v>
                </c:pt>
                <c:pt idx="171">
                  <c:v>12.350164999999999</c:v>
                </c:pt>
                <c:pt idx="172">
                  <c:v>12.393835000000001</c:v>
                </c:pt>
                <c:pt idx="173">
                  <c:v>12.468434999999999</c:v>
                </c:pt>
                <c:pt idx="174">
                  <c:v>12.568410000000002</c:v>
                </c:pt>
                <c:pt idx="175">
                  <c:v>12.653269999999999</c:v>
                </c:pt>
                <c:pt idx="176">
                  <c:v>12.741520000000001</c:v>
                </c:pt>
                <c:pt idx="177">
                  <c:v>12.825844999999999</c:v>
                </c:pt>
                <c:pt idx="178">
                  <c:v>12.930904999999997</c:v>
                </c:pt>
                <c:pt idx="179">
                  <c:v>13.029125000000001</c:v>
                </c:pt>
                <c:pt idx="180">
                  <c:v>13.08527</c:v>
                </c:pt>
                <c:pt idx="181">
                  <c:v>13.171715000000001</c:v>
                </c:pt>
                <c:pt idx="182">
                  <c:v>13.286320000000002</c:v>
                </c:pt>
                <c:pt idx="183">
                  <c:v>13.395079999999998</c:v>
                </c:pt>
                <c:pt idx="184">
                  <c:v>13.459735</c:v>
                </c:pt>
                <c:pt idx="185">
                  <c:v>13.559380000000001</c:v>
                </c:pt>
                <c:pt idx="186">
                  <c:v>13.629515</c:v>
                </c:pt>
                <c:pt idx="187">
                  <c:v>13.706380000000001</c:v>
                </c:pt>
                <c:pt idx="188">
                  <c:v>13.793439999999999</c:v>
                </c:pt>
                <c:pt idx="189">
                  <c:v>13.928794999999999</c:v>
                </c:pt>
                <c:pt idx="190">
                  <c:v>13.992050000000001</c:v>
                </c:pt>
                <c:pt idx="191">
                  <c:v>14.09436</c:v>
                </c:pt>
                <c:pt idx="192">
                  <c:v>14.173264999999999</c:v>
                </c:pt>
                <c:pt idx="193">
                  <c:v>14.284159999999998</c:v>
                </c:pt>
                <c:pt idx="194">
                  <c:v>14.363195000000001</c:v>
                </c:pt>
                <c:pt idx="195">
                  <c:v>14.429964999999999</c:v>
                </c:pt>
                <c:pt idx="196">
                  <c:v>14.563219999999999</c:v>
                </c:pt>
                <c:pt idx="197">
                  <c:v>14.613594999999998</c:v>
                </c:pt>
                <c:pt idx="198">
                  <c:v>14.70199</c:v>
                </c:pt>
                <c:pt idx="199">
                  <c:v>14.785870000000001</c:v>
                </c:pt>
                <c:pt idx="200">
                  <c:v>14.900174999999999</c:v>
                </c:pt>
                <c:pt idx="201">
                  <c:v>15.000085000000002</c:v>
                </c:pt>
                <c:pt idx="202">
                  <c:v>15.076925000000003</c:v>
                </c:pt>
                <c:pt idx="203">
                  <c:v>15.151005000000001</c:v>
                </c:pt>
                <c:pt idx="204">
                  <c:v>15.243040000000002</c:v>
                </c:pt>
                <c:pt idx="205">
                  <c:v>15.347234999999998</c:v>
                </c:pt>
                <c:pt idx="206">
                  <c:v>15.434295000000001</c:v>
                </c:pt>
                <c:pt idx="207">
                  <c:v>15.534120000000001</c:v>
                </c:pt>
                <c:pt idx="208">
                  <c:v>15.631919999999999</c:v>
                </c:pt>
                <c:pt idx="209">
                  <c:v>15.73677</c:v>
                </c:pt>
                <c:pt idx="210">
                  <c:v>15.811219999999999</c:v>
                </c:pt>
                <c:pt idx="211">
                  <c:v>15.90367</c:v>
                </c:pt>
                <c:pt idx="212">
                  <c:v>16.000154999999999</c:v>
                </c:pt>
                <c:pt idx="213">
                  <c:v>16.074005</c:v>
                </c:pt>
                <c:pt idx="214">
                  <c:v>16.148610000000001</c:v>
                </c:pt>
                <c:pt idx="215">
                  <c:v>16.25947</c:v>
                </c:pt>
                <c:pt idx="216">
                  <c:v>16.31682</c:v>
                </c:pt>
                <c:pt idx="217">
                  <c:v>16.4359</c:v>
                </c:pt>
                <c:pt idx="218">
                  <c:v>16.55415</c:v>
                </c:pt>
                <c:pt idx="219">
                  <c:v>16.653515000000002</c:v>
                </c:pt>
                <c:pt idx="220">
                  <c:v>16.71921</c:v>
                </c:pt>
                <c:pt idx="221">
                  <c:v>16.819500000000001</c:v>
                </c:pt>
                <c:pt idx="222">
                  <c:v>16.910955000000001</c:v>
                </c:pt>
                <c:pt idx="223">
                  <c:v>17.006615</c:v>
                </c:pt>
                <c:pt idx="224">
                  <c:v>17.10501</c:v>
                </c:pt>
                <c:pt idx="225">
                  <c:v>17.173054999999998</c:v>
                </c:pt>
                <c:pt idx="226">
                  <c:v>17.289425000000001</c:v>
                </c:pt>
                <c:pt idx="227">
                  <c:v>17.371024999999999</c:v>
                </c:pt>
                <c:pt idx="228">
                  <c:v>17.452315000000002</c:v>
                </c:pt>
                <c:pt idx="229">
                  <c:v>17.55405</c:v>
                </c:pt>
                <c:pt idx="230">
                  <c:v>17.644405000000003</c:v>
                </c:pt>
                <c:pt idx="231">
                  <c:v>17.722754999999999</c:v>
                </c:pt>
                <c:pt idx="232">
                  <c:v>17.81925</c:v>
                </c:pt>
                <c:pt idx="233">
                  <c:v>17.91283</c:v>
                </c:pt>
                <c:pt idx="234">
                  <c:v>18.044060000000002</c:v>
                </c:pt>
                <c:pt idx="235">
                  <c:v>18.139719999999997</c:v>
                </c:pt>
                <c:pt idx="236">
                  <c:v>18.212505</c:v>
                </c:pt>
                <c:pt idx="237">
                  <c:v>18.304199999999998</c:v>
                </c:pt>
                <c:pt idx="238">
                  <c:v>18.380725000000002</c:v>
                </c:pt>
                <c:pt idx="239">
                  <c:v>18.473665</c:v>
                </c:pt>
                <c:pt idx="240">
                  <c:v>18.574600000000004</c:v>
                </c:pt>
                <c:pt idx="241">
                  <c:v>18.659045000000003</c:v>
                </c:pt>
                <c:pt idx="242">
                  <c:v>18.775625000000002</c:v>
                </c:pt>
                <c:pt idx="243">
                  <c:v>18.848950000000002</c:v>
                </c:pt>
                <c:pt idx="244">
                  <c:v>18.959429999999998</c:v>
                </c:pt>
                <c:pt idx="245">
                  <c:v>19.04082</c:v>
                </c:pt>
                <c:pt idx="246">
                  <c:v>19.150214999999999</c:v>
                </c:pt>
                <c:pt idx="247">
                  <c:v>19.275684999999999</c:v>
                </c:pt>
                <c:pt idx="248">
                  <c:v>19.349695000000001</c:v>
                </c:pt>
                <c:pt idx="249">
                  <c:v>19.422409999999999</c:v>
                </c:pt>
                <c:pt idx="250">
                  <c:v>19.508295</c:v>
                </c:pt>
                <c:pt idx="251">
                  <c:v>19.62276</c:v>
                </c:pt>
                <c:pt idx="252">
                  <c:v>19.723364999999998</c:v>
                </c:pt>
                <c:pt idx="253">
                  <c:v>19.815925</c:v>
                </c:pt>
                <c:pt idx="254">
                  <c:v>19.90587</c:v>
                </c:pt>
                <c:pt idx="255">
                  <c:v>19.980740000000001</c:v>
                </c:pt>
                <c:pt idx="256">
                  <c:v>20.109884999999998</c:v>
                </c:pt>
                <c:pt idx="257">
                  <c:v>20.16892</c:v>
                </c:pt>
                <c:pt idx="258">
                  <c:v>20.303505000000001</c:v>
                </c:pt>
                <c:pt idx="259">
                  <c:v>20.395485000000001</c:v>
                </c:pt>
                <c:pt idx="260">
                  <c:v>20.495044999999998</c:v>
                </c:pt>
                <c:pt idx="261">
                  <c:v>20.581515</c:v>
                </c:pt>
                <c:pt idx="262">
                  <c:v>20.683520000000001</c:v>
                </c:pt>
                <c:pt idx="263">
                  <c:v>20.765055</c:v>
                </c:pt>
                <c:pt idx="264">
                  <c:v>20.859770000000001</c:v>
                </c:pt>
                <c:pt idx="265">
                  <c:v>20.965509999999998</c:v>
                </c:pt>
                <c:pt idx="266">
                  <c:v>21.061260000000001</c:v>
                </c:pt>
                <c:pt idx="267">
                  <c:v>21.141000000000002</c:v>
                </c:pt>
                <c:pt idx="268">
                  <c:v>21.257964999999999</c:v>
                </c:pt>
                <c:pt idx="269">
                  <c:v>21.354734999999998</c:v>
                </c:pt>
                <c:pt idx="270">
                  <c:v>21.453500000000002</c:v>
                </c:pt>
                <c:pt idx="271">
                  <c:v>21.535085000000002</c:v>
                </c:pt>
                <c:pt idx="272">
                  <c:v>21.63871</c:v>
                </c:pt>
                <c:pt idx="273">
                  <c:v>21.719235000000001</c:v>
                </c:pt>
                <c:pt idx="274">
                  <c:v>21.838950000000001</c:v>
                </c:pt>
                <c:pt idx="275">
                  <c:v>21.928779999999996</c:v>
                </c:pt>
                <c:pt idx="276">
                  <c:v>22.002679999999998</c:v>
                </c:pt>
                <c:pt idx="277">
                  <c:v>22.11261</c:v>
                </c:pt>
                <c:pt idx="278">
                  <c:v>22.234569999999998</c:v>
                </c:pt>
                <c:pt idx="279">
                  <c:v>22.317235000000004</c:v>
                </c:pt>
                <c:pt idx="280">
                  <c:v>22.391085</c:v>
                </c:pt>
                <c:pt idx="281">
                  <c:v>22.518135000000001</c:v>
                </c:pt>
                <c:pt idx="282">
                  <c:v>22.613389999999999</c:v>
                </c:pt>
                <c:pt idx="283">
                  <c:v>22.708849999999998</c:v>
                </c:pt>
                <c:pt idx="284">
                  <c:v>22.817640000000001</c:v>
                </c:pt>
                <c:pt idx="285">
                  <c:v>22.904819999999997</c:v>
                </c:pt>
                <c:pt idx="286">
                  <c:v>22.999545000000001</c:v>
                </c:pt>
                <c:pt idx="287">
                  <c:v>23.095790000000001</c:v>
                </c:pt>
                <c:pt idx="288">
                  <c:v>23.206344999999999</c:v>
                </c:pt>
                <c:pt idx="289">
                  <c:v>23.296125</c:v>
                </c:pt>
                <c:pt idx="290">
                  <c:v>23.386045000000003</c:v>
                </c:pt>
                <c:pt idx="291">
                  <c:v>23.485415</c:v>
                </c:pt>
                <c:pt idx="292">
                  <c:v>23.584155000000003</c:v>
                </c:pt>
                <c:pt idx="293">
                  <c:v>23.65991</c:v>
                </c:pt>
                <c:pt idx="294">
                  <c:v>23.792605000000002</c:v>
                </c:pt>
                <c:pt idx="295">
                  <c:v>23.885589999999997</c:v>
                </c:pt>
                <c:pt idx="296">
                  <c:v>23.979780000000002</c:v>
                </c:pt>
                <c:pt idx="297">
                  <c:v>24.082374999999999</c:v>
                </c:pt>
                <c:pt idx="298">
                  <c:v>24.185219999999997</c:v>
                </c:pt>
                <c:pt idx="299">
                  <c:v>24.28528</c:v>
                </c:pt>
                <c:pt idx="300">
                  <c:v>24.363264999999998</c:v>
                </c:pt>
                <c:pt idx="301">
                  <c:v>24.495000000000001</c:v>
                </c:pt>
                <c:pt idx="302">
                  <c:v>24.561789999999998</c:v>
                </c:pt>
                <c:pt idx="303">
                  <c:v>24.668515000000003</c:v>
                </c:pt>
                <c:pt idx="304">
                  <c:v>24.794174999999999</c:v>
                </c:pt>
                <c:pt idx="305">
                  <c:v>24.86139</c:v>
                </c:pt>
                <c:pt idx="306">
                  <c:v>24.980730000000001</c:v>
                </c:pt>
                <c:pt idx="307">
                  <c:v>25.069370000000003</c:v>
                </c:pt>
                <c:pt idx="308">
                  <c:v>25.171569999999999</c:v>
                </c:pt>
                <c:pt idx="309">
                  <c:v>25.254840000000002</c:v>
                </c:pt>
                <c:pt idx="310">
                  <c:v>25.366105000000001</c:v>
                </c:pt>
                <c:pt idx="311">
                  <c:v>25.467015000000004</c:v>
                </c:pt>
                <c:pt idx="312">
                  <c:v>25.548994999999998</c:v>
                </c:pt>
                <c:pt idx="313">
                  <c:v>25.658300000000001</c:v>
                </c:pt>
                <c:pt idx="314">
                  <c:v>25.771584999999998</c:v>
                </c:pt>
                <c:pt idx="315">
                  <c:v>25.873665000000003</c:v>
                </c:pt>
                <c:pt idx="316">
                  <c:v>25.971029999999999</c:v>
                </c:pt>
                <c:pt idx="317">
                  <c:v>26.040180000000003</c:v>
                </c:pt>
                <c:pt idx="318">
                  <c:v>26.132224999999998</c:v>
                </c:pt>
                <c:pt idx="319">
                  <c:v>26.257350000000002</c:v>
                </c:pt>
                <c:pt idx="320">
                  <c:v>26.353854999999999</c:v>
                </c:pt>
                <c:pt idx="321">
                  <c:v>26.467414999999999</c:v>
                </c:pt>
                <c:pt idx="322">
                  <c:v>26.558825000000002</c:v>
                </c:pt>
                <c:pt idx="323">
                  <c:v>26.652360000000002</c:v>
                </c:pt>
                <c:pt idx="324">
                  <c:v>26.748365000000003</c:v>
                </c:pt>
                <c:pt idx="325">
                  <c:v>26.832875000000001</c:v>
                </c:pt>
                <c:pt idx="326">
                  <c:v>26.970715000000002</c:v>
                </c:pt>
                <c:pt idx="327">
                  <c:v>27.048095</c:v>
                </c:pt>
                <c:pt idx="328">
                  <c:v>27.139804999999999</c:v>
                </c:pt>
                <c:pt idx="329">
                  <c:v>27.251245000000001</c:v>
                </c:pt>
                <c:pt idx="330">
                  <c:v>27.372499999999999</c:v>
                </c:pt>
                <c:pt idx="331">
                  <c:v>27.442959999999999</c:v>
                </c:pt>
                <c:pt idx="332">
                  <c:v>27.507850000000001</c:v>
                </c:pt>
                <c:pt idx="333">
                  <c:v>27.665639999999996</c:v>
                </c:pt>
                <c:pt idx="334">
                  <c:v>27.754259999999999</c:v>
                </c:pt>
                <c:pt idx="335">
                  <c:v>27.846369999999997</c:v>
                </c:pt>
                <c:pt idx="336">
                  <c:v>27.946175</c:v>
                </c:pt>
                <c:pt idx="337">
                  <c:v>28.051710000000003</c:v>
                </c:pt>
                <c:pt idx="338">
                  <c:v>28.133744999999998</c:v>
                </c:pt>
                <c:pt idx="339">
                  <c:v>28.24521</c:v>
                </c:pt>
                <c:pt idx="340">
                  <c:v>28.352005000000002</c:v>
                </c:pt>
                <c:pt idx="341">
                  <c:v>28.456065000000002</c:v>
                </c:pt>
                <c:pt idx="342">
                  <c:v>28.540334999999999</c:v>
                </c:pt>
                <c:pt idx="343">
                  <c:v>28.648164999999999</c:v>
                </c:pt>
                <c:pt idx="344">
                  <c:v>28.764500000000005</c:v>
                </c:pt>
                <c:pt idx="345">
                  <c:v>28.832405000000001</c:v>
                </c:pt>
                <c:pt idx="346">
                  <c:v>28.947495</c:v>
                </c:pt>
                <c:pt idx="347">
                  <c:v>29.039804999999998</c:v>
                </c:pt>
                <c:pt idx="348">
                  <c:v>29.148380000000003</c:v>
                </c:pt>
                <c:pt idx="349">
                  <c:v>29.262100000000004</c:v>
                </c:pt>
                <c:pt idx="350">
                  <c:v>29.359780000000001</c:v>
                </c:pt>
                <c:pt idx="351">
                  <c:v>29.458349999999999</c:v>
                </c:pt>
                <c:pt idx="352">
                  <c:v>29.544015000000002</c:v>
                </c:pt>
                <c:pt idx="353">
                  <c:v>29.653600000000001</c:v>
                </c:pt>
                <c:pt idx="354">
                  <c:v>29.747495000000001</c:v>
                </c:pt>
                <c:pt idx="355">
                  <c:v>29.854669999999999</c:v>
                </c:pt>
                <c:pt idx="356">
                  <c:v>29.942689999999999</c:v>
                </c:pt>
                <c:pt idx="357">
                  <c:v>30.055724999999999</c:v>
                </c:pt>
                <c:pt idx="358">
                  <c:v>30.168974999999996</c:v>
                </c:pt>
                <c:pt idx="359">
                  <c:v>30.259684999999998</c:v>
                </c:pt>
                <c:pt idx="360">
                  <c:v>30.347460000000005</c:v>
                </c:pt>
                <c:pt idx="361">
                  <c:v>30.451320000000003</c:v>
                </c:pt>
                <c:pt idx="362">
                  <c:v>30.550234999999997</c:v>
                </c:pt>
                <c:pt idx="363">
                  <c:v>30.657454999999999</c:v>
                </c:pt>
                <c:pt idx="364">
                  <c:v>30.755110000000002</c:v>
                </c:pt>
                <c:pt idx="365">
                  <c:v>30.859019999999997</c:v>
                </c:pt>
                <c:pt idx="366">
                  <c:v>30.944009999999999</c:v>
                </c:pt>
                <c:pt idx="367">
                  <c:v>31.089129999999997</c:v>
                </c:pt>
                <c:pt idx="368">
                  <c:v>31.178865000000002</c:v>
                </c:pt>
                <c:pt idx="369">
                  <c:v>31.257324999999998</c:v>
                </c:pt>
                <c:pt idx="370">
                  <c:v>31.358039999999999</c:v>
                </c:pt>
                <c:pt idx="371">
                  <c:v>31.480985</c:v>
                </c:pt>
                <c:pt idx="372">
                  <c:v>31.562049999999996</c:v>
                </c:pt>
                <c:pt idx="373">
                  <c:v>31.673585000000003</c:v>
                </c:pt>
                <c:pt idx="374">
                  <c:v>31.75827</c:v>
                </c:pt>
                <c:pt idx="375">
                  <c:v>31.879920000000002</c:v>
                </c:pt>
                <c:pt idx="376">
                  <c:v>31.994755000000001</c:v>
                </c:pt>
                <c:pt idx="377">
                  <c:v>32.077729999999995</c:v>
                </c:pt>
                <c:pt idx="378">
                  <c:v>32.181215000000002</c:v>
                </c:pt>
                <c:pt idx="379">
                  <c:v>32.275494999999999</c:v>
                </c:pt>
                <c:pt idx="380">
                  <c:v>32.391849999999998</c:v>
                </c:pt>
                <c:pt idx="381">
                  <c:v>32.495280000000001</c:v>
                </c:pt>
                <c:pt idx="382">
                  <c:v>32.603385000000003</c:v>
                </c:pt>
                <c:pt idx="383">
                  <c:v>32.690474999999999</c:v>
                </c:pt>
                <c:pt idx="384">
                  <c:v>32.801255000000005</c:v>
                </c:pt>
                <c:pt idx="385">
                  <c:v>32.895015000000001</c:v>
                </c:pt>
                <c:pt idx="386">
                  <c:v>32.999375000000001</c:v>
                </c:pt>
                <c:pt idx="387">
                  <c:v>33.095379999999999</c:v>
                </c:pt>
                <c:pt idx="388">
                  <c:v>33.236264999999996</c:v>
                </c:pt>
                <c:pt idx="389">
                  <c:v>33.293765</c:v>
                </c:pt>
                <c:pt idx="390">
                  <c:v>33.406795000000002</c:v>
                </c:pt>
                <c:pt idx="391">
                  <c:v>33.522960000000005</c:v>
                </c:pt>
                <c:pt idx="392">
                  <c:v>33.616630000000001</c:v>
                </c:pt>
                <c:pt idx="393">
                  <c:v>33.698734999999999</c:v>
                </c:pt>
                <c:pt idx="394">
                  <c:v>33.799565000000001</c:v>
                </c:pt>
                <c:pt idx="395">
                  <c:v>33.943504999999995</c:v>
                </c:pt>
                <c:pt idx="396">
                  <c:v>34.024515000000001</c:v>
                </c:pt>
                <c:pt idx="397">
                  <c:v>34.137045000000001</c:v>
                </c:pt>
                <c:pt idx="398">
                  <c:v>34.22045</c:v>
                </c:pt>
                <c:pt idx="399">
                  <c:v>34.315615000000001</c:v>
                </c:pt>
                <c:pt idx="400">
                  <c:v>34.440190000000001</c:v>
                </c:pt>
                <c:pt idx="401">
                  <c:v>34.548784999999995</c:v>
                </c:pt>
                <c:pt idx="402">
                  <c:v>34.667470000000002</c:v>
                </c:pt>
                <c:pt idx="403">
                  <c:v>34.758365000000005</c:v>
                </c:pt>
                <c:pt idx="404">
                  <c:v>34.862650000000002</c:v>
                </c:pt>
                <c:pt idx="405">
                  <c:v>34.940555000000003</c:v>
                </c:pt>
                <c:pt idx="406">
                  <c:v>35.048590000000004</c:v>
                </c:pt>
                <c:pt idx="407">
                  <c:v>35.160589999999999</c:v>
                </c:pt>
                <c:pt idx="408">
                  <c:v>35.288354999999996</c:v>
                </c:pt>
                <c:pt idx="409">
                  <c:v>35.382734999999997</c:v>
                </c:pt>
                <c:pt idx="410">
                  <c:v>35.494405</c:v>
                </c:pt>
                <c:pt idx="411">
                  <c:v>35.57432</c:v>
                </c:pt>
                <c:pt idx="412">
                  <c:v>35.706509999999994</c:v>
                </c:pt>
                <c:pt idx="413">
                  <c:v>35.818349999999995</c:v>
                </c:pt>
                <c:pt idx="414">
                  <c:v>35.91845</c:v>
                </c:pt>
                <c:pt idx="415">
                  <c:v>36.044894999999997</c:v>
                </c:pt>
                <c:pt idx="416">
                  <c:v>36.119455000000002</c:v>
                </c:pt>
                <c:pt idx="417">
                  <c:v>36.289735</c:v>
                </c:pt>
                <c:pt idx="418">
                  <c:v>36.448135000000001</c:v>
                </c:pt>
                <c:pt idx="419">
                  <c:v>36.608230000000006</c:v>
                </c:pt>
                <c:pt idx="420">
                  <c:v>36.724600000000002</c:v>
                </c:pt>
                <c:pt idx="421">
                  <c:v>36.83961</c:v>
                </c:pt>
                <c:pt idx="422">
                  <c:v>36.991500000000002</c:v>
                </c:pt>
                <c:pt idx="423">
                  <c:v>37.115324999999999</c:v>
                </c:pt>
              </c:numCache>
            </c:numRef>
          </c:xVal>
          <c:yVal>
            <c:numRef>
              <c:f>'042 280Grad DC04 90 Grad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0.73672934715346539</c:v>
                </c:pt>
                <c:pt idx="2">
                  <c:v>4.5441701732673261</c:v>
                </c:pt>
                <c:pt idx="3">
                  <c:v>11.595150061881187</c:v>
                </c:pt>
                <c:pt idx="4">
                  <c:v>22.020521735767325</c:v>
                </c:pt>
                <c:pt idx="5">
                  <c:v>36.164212948638607</c:v>
                </c:pt>
                <c:pt idx="6">
                  <c:v>53.481340423886138</c:v>
                </c:pt>
                <c:pt idx="7">
                  <c:v>72.824928991336634</c:v>
                </c:pt>
                <c:pt idx="8">
                  <c:v>92.122165300123754</c:v>
                </c:pt>
                <c:pt idx="9">
                  <c:v>110.26052204517325</c:v>
                </c:pt>
                <c:pt idx="10">
                  <c:v>126.72542581992575</c:v>
                </c:pt>
                <c:pt idx="11">
                  <c:v>139.95028256497523</c:v>
                </c:pt>
                <c:pt idx="12">
                  <c:v>148.67779996905941</c:v>
                </c:pt>
                <c:pt idx="13">
                  <c:v>155.37798522586633</c:v>
                </c:pt>
                <c:pt idx="14">
                  <c:v>160.88569051670791</c:v>
                </c:pt>
                <c:pt idx="15">
                  <c:v>165.44483910891088</c:v>
                </c:pt>
                <c:pt idx="16">
                  <c:v>169.53279718440592</c:v>
                </c:pt>
                <c:pt idx="17">
                  <c:v>173.11192744430693</c:v>
                </c:pt>
                <c:pt idx="18">
                  <c:v>176.46770908106433</c:v>
                </c:pt>
                <c:pt idx="19">
                  <c:v>179.3735263768564</c:v>
                </c:pt>
                <c:pt idx="20">
                  <c:v>182.20304973700493</c:v>
                </c:pt>
                <c:pt idx="21">
                  <c:v>185.0000348855198</c:v>
                </c:pt>
                <c:pt idx="22">
                  <c:v>187.56064093440594</c:v>
                </c:pt>
                <c:pt idx="23">
                  <c:v>189.96250278465345</c:v>
                </c:pt>
                <c:pt idx="24">
                  <c:v>192.43733485457921</c:v>
                </c:pt>
                <c:pt idx="25">
                  <c:v>194.61711331992572</c:v>
                </c:pt>
                <c:pt idx="26">
                  <c:v>196.86283686571781</c:v>
                </c:pt>
                <c:pt idx="27">
                  <c:v>198.80559421410891</c:v>
                </c:pt>
                <c:pt idx="28">
                  <c:v>200.48678039913366</c:v>
                </c:pt>
                <c:pt idx="29">
                  <c:v>202.25706435643565</c:v>
                </c:pt>
                <c:pt idx="30">
                  <c:v>204.31722749071781</c:v>
                </c:pt>
                <c:pt idx="31">
                  <c:v>204.51853774752473</c:v>
                </c:pt>
                <c:pt idx="32">
                  <c:v>202.35951353650989</c:v>
                </c:pt>
                <c:pt idx="33">
                  <c:v>206.07457541769799</c:v>
                </c:pt>
                <c:pt idx="34">
                  <c:v>203.04493154393563</c:v>
                </c:pt>
                <c:pt idx="35">
                  <c:v>206.2756212871287</c:v>
                </c:pt>
                <c:pt idx="36">
                  <c:v>206.29358060024751</c:v>
                </c:pt>
                <c:pt idx="37">
                  <c:v>211.10548128094061</c:v>
                </c:pt>
                <c:pt idx="38">
                  <c:v>210.68482588180692</c:v>
                </c:pt>
                <c:pt idx="39">
                  <c:v>214.85768927908413</c:v>
                </c:pt>
                <c:pt idx="40">
                  <c:v>217.42441398514848</c:v>
                </c:pt>
                <c:pt idx="41">
                  <c:v>219.89186215965344</c:v>
                </c:pt>
                <c:pt idx="42">
                  <c:v>216.35947137995046</c:v>
                </c:pt>
                <c:pt idx="43">
                  <c:v>219.91526021039601</c:v>
                </c:pt>
                <c:pt idx="44">
                  <c:v>222.60972060643562</c:v>
                </c:pt>
                <c:pt idx="45">
                  <c:v>224.79812933168316</c:v>
                </c:pt>
                <c:pt idx="46">
                  <c:v>224.63341754331682</c:v>
                </c:pt>
                <c:pt idx="47">
                  <c:v>224.12676152537128</c:v>
                </c:pt>
                <c:pt idx="48">
                  <c:v>228.80046441831684</c:v>
                </c:pt>
                <c:pt idx="49">
                  <c:v>223.86870289294552</c:v>
                </c:pt>
                <c:pt idx="50">
                  <c:v>227.62976779084158</c:v>
                </c:pt>
                <c:pt idx="51">
                  <c:v>229.81013165222771</c:v>
                </c:pt>
                <c:pt idx="52">
                  <c:v>232.1363416615099</c:v>
                </c:pt>
                <c:pt idx="53">
                  <c:v>232.56762902227723</c:v>
                </c:pt>
                <c:pt idx="54">
                  <c:v>234.53074404393561</c:v>
                </c:pt>
                <c:pt idx="55">
                  <c:v>234.86519098081681</c:v>
                </c:pt>
                <c:pt idx="56">
                  <c:v>235.77662035891086</c:v>
                </c:pt>
                <c:pt idx="57">
                  <c:v>238.13797462871284</c:v>
                </c:pt>
                <c:pt idx="58">
                  <c:v>235.73815238242571</c:v>
                </c:pt>
                <c:pt idx="59">
                  <c:v>238.32060798267327</c:v>
                </c:pt>
                <c:pt idx="60">
                  <c:v>239.53983810334154</c:v>
                </c:pt>
                <c:pt idx="61">
                  <c:v>240.5103197710396</c:v>
                </c:pt>
                <c:pt idx="62">
                  <c:v>242.47932673267326</c:v>
                </c:pt>
                <c:pt idx="63">
                  <c:v>242.89709274443069</c:v>
                </c:pt>
                <c:pt idx="64">
                  <c:v>245.2650754950495</c:v>
                </c:pt>
                <c:pt idx="65">
                  <c:v>244.12119508044555</c:v>
                </c:pt>
                <c:pt idx="66">
                  <c:v>245.75445204207918</c:v>
                </c:pt>
                <c:pt idx="67">
                  <c:v>246.3044483292079</c:v>
                </c:pt>
                <c:pt idx="68">
                  <c:v>246.47654401299505</c:v>
                </c:pt>
                <c:pt idx="69">
                  <c:v>247.43684684405937</c:v>
                </c:pt>
                <c:pt idx="70">
                  <c:v>248.31286757425741</c:v>
                </c:pt>
                <c:pt idx="71">
                  <c:v>249.15483918626236</c:v>
                </c:pt>
                <c:pt idx="72">
                  <c:v>250.27913621596534</c:v>
                </c:pt>
                <c:pt idx="73">
                  <c:v>250.49799033106436</c:v>
                </c:pt>
                <c:pt idx="74">
                  <c:v>251.35658052289605</c:v>
                </c:pt>
                <c:pt idx="75">
                  <c:v>252.22948522586631</c:v>
                </c:pt>
                <c:pt idx="76">
                  <c:v>252.39261076732672</c:v>
                </c:pt>
                <c:pt idx="77">
                  <c:v>252.93008647896036</c:v>
                </c:pt>
                <c:pt idx="78">
                  <c:v>253.22835047957921</c:v>
                </c:pt>
                <c:pt idx="79">
                  <c:v>254.27282216893562</c:v>
                </c:pt>
                <c:pt idx="80">
                  <c:v>254.7303780940594</c:v>
                </c:pt>
                <c:pt idx="81">
                  <c:v>255.49652792388611</c:v>
                </c:pt>
                <c:pt idx="82">
                  <c:v>256.16691375309404</c:v>
                </c:pt>
                <c:pt idx="83">
                  <c:v>256.41815501237619</c:v>
                </c:pt>
                <c:pt idx="84">
                  <c:v>256.86234057858911</c:v>
                </c:pt>
                <c:pt idx="85">
                  <c:v>257.41705801361383</c:v>
                </c:pt>
                <c:pt idx="86">
                  <c:v>258.50147068378709</c:v>
                </c:pt>
                <c:pt idx="87">
                  <c:v>258.77758299814354</c:v>
                </c:pt>
                <c:pt idx="88">
                  <c:v>259.33065748762374</c:v>
                </c:pt>
                <c:pt idx="89">
                  <c:v>259.6593068533416</c:v>
                </c:pt>
                <c:pt idx="90">
                  <c:v>260.23224798886139</c:v>
                </c:pt>
                <c:pt idx="91">
                  <c:v>260.58182155012378</c:v>
                </c:pt>
                <c:pt idx="92">
                  <c:v>261.12271534653462</c:v>
                </c:pt>
                <c:pt idx="93">
                  <c:v>261.45997617574255</c:v>
                </c:pt>
                <c:pt idx="94">
                  <c:v>261.45585929764849</c:v>
                </c:pt>
                <c:pt idx="95">
                  <c:v>262.17474087252475</c:v>
                </c:pt>
                <c:pt idx="96">
                  <c:v>262.83834715346529</c:v>
                </c:pt>
                <c:pt idx="97">
                  <c:v>263.11836857982672</c:v>
                </c:pt>
                <c:pt idx="98">
                  <c:v>263.52064921101481</c:v>
                </c:pt>
                <c:pt idx="99">
                  <c:v>263.92257100866334</c:v>
                </c:pt>
                <c:pt idx="100">
                  <c:v>264.19919322400989</c:v>
                </c:pt>
                <c:pt idx="101">
                  <c:v>264.67720119121287</c:v>
                </c:pt>
                <c:pt idx="102">
                  <c:v>264.9039301516089</c:v>
                </c:pt>
                <c:pt idx="103">
                  <c:v>265.25095436262376</c:v>
                </c:pt>
                <c:pt idx="104">
                  <c:v>265.5942015779703</c:v>
                </c:pt>
                <c:pt idx="105">
                  <c:v>265.85428078589104</c:v>
                </c:pt>
                <c:pt idx="106">
                  <c:v>266.26013056930691</c:v>
                </c:pt>
                <c:pt idx="107">
                  <c:v>266.64520730198018</c:v>
                </c:pt>
                <c:pt idx="108">
                  <c:v>266.92060202660889</c:v>
                </c:pt>
                <c:pt idx="109">
                  <c:v>267.16202320544551</c:v>
                </c:pt>
                <c:pt idx="110">
                  <c:v>267.48328875309403</c:v>
                </c:pt>
                <c:pt idx="111">
                  <c:v>267.75534088799503</c:v>
                </c:pt>
                <c:pt idx="112">
                  <c:v>268.00743193069303</c:v>
                </c:pt>
                <c:pt idx="113">
                  <c:v>268.38971364480193</c:v>
                </c:pt>
                <c:pt idx="114">
                  <c:v>268.65000069616332</c:v>
                </c:pt>
                <c:pt idx="115">
                  <c:v>268.92520652846531</c:v>
                </c:pt>
                <c:pt idx="116">
                  <c:v>269.34827908415838</c:v>
                </c:pt>
                <c:pt idx="117">
                  <c:v>269.52909955136136</c:v>
                </c:pt>
                <c:pt idx="118">
                  <c:v>269.79848893873759</c:v>
                </c:pt>
                <c:pt idx="119">
                  <c:v>270.03566112314354</c:v>
                </c:pt>
                <c:pt idx="120">
                  <c:v>270.14685388304451</c:v>
                </c:pt>
                <c:pt idx="121">
                  <c:v>270.4428705909653</c:v>
                </c:pt>
                <c:pt idx="122">
                  <c:v>270.6936775216584</c:v>
                </c:pt>
                <c:pt idx="123">
                  <c:v>270.87489449257424</c:v>
                </c:pt>
                <c:pt idx="124">
                  <c:v>271.15597346844061</c:v>
                </c:pt>
                <c:pt idx="125">
                  <c:v>271.44169809715345</c:v>
                </c:pt>
                <c:pt idx="126">
                  <c:v>271.87657356126238</c:v>
                </c:pt>
                <c:pt idx="127">
                  <c:v>271.90046263923261</c:v>
                </c:pt>
                <c:pt idx="128">
                  <c:v>272.30127026608909</c:v>
                </c:pt>
                <c:pt idx="129">
                  <c:v>272.47298831992572</c:v>
                </c:pt>
                <c:pt idx="130">
                  <c:v>272.69346642945544</c:v>
                </c:pt>
                <c:pt idx="131">
                  <c:v>272.70983941831679</c:v>
                </c:pt>
                <c:pt idx="132">
                  <c:v>272.9839499535891</c:v>
                </c:pt>
                <c:pt idx="133">
                  <c:v>273.1722676361386</c:v>
                </c:pt>
                <c:pt idx="134">
                  <c:v>273.40326454207923</c:v>
                </c:pt>
                <c:pt idx="135">
                  <c:v>273.62704749381186</c:v>
                </c:pt>
                <c:pt idx="136">
                  <c:v>273.76041081373762</c:v>
                </c:pt>
                <c:pt idx="137">
                  <c:v>274.05584212561877</c:v>
                </c:pt>
                <c:pt idx="138">
                  <c:v>274.29837755259899</c:v>
                </c:pt>
                <c:pt idx="139">
                  <c:v>274.33620351175739</c:v>
                </c:pt>
                <c:pt idx="140">
                  <c:v>274.6574123607673</c:v>
                </c:pt>
                <c:pt idx="141">
                  <c:v>274.90145853960394</c:v>
                </c:pt>
                <c:pt idx="142">
                  <c:v>275.07886084467822</c:v>
                </c:pt>
                <c:pt idx="143">
                  <c:v>275.27348599938119</c:v>
                </c:pt>
                <c:pt idx="144">
                  <c:v>275.39871000928218</c:v>
                </c:pt>
                <c:pt idx="145">
                  <c:v>275.59218316831681</c:v>
                </c:pt>
                <c:pt idx="146">
                  <c:v>275.85313111076732</c:v>
                </c:pt>
                <c:pt idx="147">
                  <c:v>275.83158369430691</c:v>
                </c:pt>
                <c:pt idx="148">
                  <c:v>275.93796093749995</c:v>
                </c:pt>
                <c:pt idx="149">
                  <c:v>276.11406017945541</c:v>
                </c:pt>
                <c:pt idx="150">
                  <c:v>276.20742581992573</c:v>
                </c:pt>
                <c:pt idx="151">
                  <c:v>276.46914805074255</c:v>
                </c:pt>
                <c:pt idx="152">
                  <c:v>276.56783918626235</c:v>
                </c:pt>
                <c:pt idx="153">
                  <c:v>276.74301307240097</c:v>
                </c:pt>
                <c:pt idx="154">
                  <c:v>276.99327235457918</c:v>
                </c:pt>
                <c:pt idx="155">
                  <c:v>276.94962995049502</c:v>
                </c:pt>
                <c:pt idx="156">
                  <c:v>277.2247414139851</c:v>
                </c:pt>
                <c:pt idx="157">
                  <c:v>277.38082294245049</c:v>
                </c:pt>
                <c:pt idx="158">
                  <c:v>277.47452854269801</c:v>
                </c:pt>
                <c:pt idx="159">
                  <c:v>277.7321716429455</c:v>
                </c:pt>
                <c:pt idx="160">
                  <c:v>277.8591519956683</c:v>
                </c:pt>
                <c:pt idx="161">
                  <c:v>278.13035426980196</c:v>
                </c:pt>
                <c:pt idx="162">
                  <c:v>278.22987631497523</c:v>
                </c:pt>
                <c:pt idx="163">
                  <c:v>278.22311564047027</c:v>
                </c:pt>
                <c:pt idx="164">
                  <c:v>278.55042419554457</c:v>
                </c:pt>
                <c:pt idx="165">
                  <c:v>278.56526755878713</c:v>
                </c:pt>
                <c:pt idx="166">
                  <c:v>278.57969538985145</c:v>
                </c:pt>
                <c:pt idx="167">
                  <c:v>278.77707766089105</c:v>
                </c:pt>
                <c:pt idx="168">
                  <c:v>278.70365416150986</c:v>
                </c:pt>
                <c:pt idx="169">
                  <c:v>278.87270946782178</c:v>
                </c:pt>
                <c:pt idx="170">
                  <c:v>279.07143254950495</c:v>
                </c:pt>
                <c:pt idx="171">
                  <c:v>279.10612360767323</c:v>
                </c:pt>
                <c:pt idx="172">
                  <c:v>279.23251856435644</c:v>
                </c:pt>
                <c:pt idx="173">
                  <c:v>279.32137074566828</c:v>
                </c:pt>
                <c:pt idx="174">
                  <c:v>279.34135071163365</c:v>
                </c:pt>
                <c:pt idx="175">
                  <c:v>279.47441189665841</c:v>
                </c:pt>
                <c:pt idx="176">
                  <c:v>279.50610032487623</c:v>
                </c:pt>
                <c:pt idx="177">
                  <c:v>279.64985017017324</c:v>
                </c:pt>
                <c:pt idx="178">
                  <c:v>279.90785218131185</c:v>
                </c:pt>
                <c:pt idx="179">
                  <c:v>279.95434614789605</c:v>
                </c:pt>
                <c:pt idx="180">
                  <c:v>280.12043657178214</c:v>
                </c:pt>
                <c:pt idx="181">
                  <c:v>280.1458364016089</c:v>
                </c:pt>
                <c:pt idx="182">
                  <c:v>280.25244020730196</c:v>
                </c:pt>
                <c:pt idx="183">
                  <c:v>280.38144113551976</c:v>
                </c:pt>
                <c:pt idx="184">
                  <c:v>280.49574984529698</c:v>
                </c:pt>
                <c:pt idx="185">
                  <c:v>280.56843688118812</c:v>
                </c:pt>
                <c:pt idx="186">
                  <c:v>280.65783671101485</c:v>
                </c:pt>
                <c:pt idx="187">
                  <c:v>280.75250541460395</c:v>
                </c:pt>
                <c:pt idx="188">
                  <c:v>280.31281435643564</c:v>
                </c:pt>
                <c:pt idx="189">
                  <c:v>281.0459727722772</c:v>
                </c:pt>
                <c:pt idx="190">
                  <c:v>281.07684908725247</c:v>
                </c:pt>
                <c:pt idx="191">
                  <c:v>281.19763528774752</c:v>
                </c:pt>
                <c:pt idx="192">
                  <c:v>281.34746604269799</c:v>
                </c:pt>
                <c:pt idx="193">
                  <c:v>281.28918804146042</c:v>
                </c:pt>
                <c:pt idx="194">
                  <c:v>281.47593819616333</c:v>
                </c:pt>
                <c:pt idx="195">
                  <c:v>281.57972818688114</c:v>
                </c:pt>
                <c:pt idx="196">
                  <c:v>281.6806477413366</c:v>
                </c:pt>
                <c:pt idx="197">
                  <c:v>281.80677823329205</c:v>
                </c:pt>
                <c:pt idx="198">
                  <c:v>281.84005298576733</c:v>
                </c:pt>
                <c:pt idx="199">
                  <c:v>281.84728581373764</c:v>
                </c:pt>
                <c:pt idx="200">
                  <c:v>282.05084328589106</c:v>
                </c:pt>
                <c:pt idx="201">
                  <c:v>281.90382642326728</c:v>
                </c:pt>
                <c:pt idx="202">
                  <c:v>281.99906164913364</c:v>
                </c:pt>
                <c:pt idx="203">
                  <c:v>282.06999234220297</c:v>
                </c:pt>
                <c:pt idx="204">
                  <c:v>282.19236478960391</c:v>
                </c:pt>
                <c:pt idx="205">
                  <c:v>282.24871658415839</c:v>
                </c:pt>
                <c:pt idx="206">
                  <c:v>282.26250232054451</c:v>
                </c:pt>
                <c:pt idx="207">
                  <c:v>282.43380491955446</c:v>
                </c:pt>
                <c:pt idx="208">
                  <c:v>282.40840508972769</c:v>
                </c:pt>
                <c:pt idx="209">
                  <c:v>282.43603333849006</c:v>
                </c:pt>
                <c:pt idx="210">
                  <c:v>282.49674744740099</c:v>
                </c:pt>
                <c:pt idx="211">
                  <c:v>282.55394902537125</c:v>
                </c:pt>
                <c:pt idx="212">
                  <c:v>282.62503078589106</c:v>
                </c:pt>
                <c:pt idx="213">
                  <c:v>282.7557691831683</c:v>
                </c:pt>
                <c:pt idx="214">
                  <c:v>282.8348013613861</c:v>
                </c:pt>
                <c:pt idx="215">
                  <c:v>282.98406559405942</c:v>
                </c:pt>
                <c:pt idx="216">
                  <c:v>283.02170266089104</c:v>
                </c:pt>
                <c:pt idx="217">
                  <c:v>283.0159805847772</c:v>
                </c:pt>
                <c:pt idx="218">
                  <c:v>283.11501168007425</c:v>
                </c:pt>
                <c:pt idx="219">
                  <c:v>283.15967380878709</c:v>
                </c:pt>
                <c:pt idx="220">
                  <c:v>283.06366429455443</c:v>
                </c:pt>
                <c:pt idx="221">
                  <c:v>283.15857851175741</c:v>
                </c:pt>
                <c:pt idx="222">
                  <c:v>283.19183439047026</c:v>
                </c:pt>
                <c:pt idx="223">
                  <c:v>283.24652428836634</c:v>
                </c:pt>
                <c:pt idx="224">
                  <c:v>283.34417674814352</c:v>
                </c:pt>
                <c:pt idx="225">
                  <c:v>283.39737476794551</c:v>
                </c:pt>
                <c:pt idx="226">
                  <c:v>283.40489085705445</c:v>
                </c:pt>
                <c:pt idx="227">
                  <c:v>283.45385875618808</c:v>
                </c:pt>
                <c:pt idx="228">
                  <c:v>283.40101949257422</c:v>
                </c:pt>
                <c:pt idx="229">
                  <c:v>283.58514480198016</c:v>
                </c:pt>
                <c:pt idx="230">
                  <c:v>283.54331528465349</c:v>
                </c:pt>
                <c:pt idx="231">
                  <c:v>283.54626129331683</c:v>
                </c:pt>
                <c:pt idx="232">
                  <c:v>283.58367179764849</c:v>
                </c:pt>
                <c:pt idx="233">
                  <c:v>283.66549891707922</c:v>
                </c:pt>
                <c:pt idx="234">
                  <c:v>283.76216939975245</c:v>
                </c:pt>
                <c:pt idx="235">
                  <c:v>283.76802359220295</c:v>
                </c:pt>
                <c:pt idx="236">
                  <c:v>283.79208268873759</c:v>
                </c:pt>
                <c:pt idx="237">
                  <c:v>283.76045088180689</c:v>
                </c:pt>
                <c:pt idx="238">
                  <c:v>283.72626964727721</c:v>
                </c:pt>
                <c:pt idx="239">
                  <c:v>283.69620536819303</c:v>
                </c:pt>
                <c:pt idx="240">
                  <c:v>283.84169260519798</c:v>
                </c:pt>
                <c:pt idx="241">
                  <c:v>283.81789797339104</c:v>
                </c:pt>
                <c:pt idx="242">
                  <c:v>283.9118112623762</c:v>
                </c:pt>
                <c:pt idx="243">
                  <c:v>283.86626152537127</c:v>
                </c:pt>
                <c:pt idx="244">
                  <c:v>283.87492953279701</c:v>
                </c:pt>
                <c:pt idx="245">
                  <c:v>283.88384313118809</c:v>
                </c:pt>
                <c:pt idx="246">
                  <c:v>283.85706466584156</c:v>
                </c:pt>
                <c:pt idx="247">
                  <c:v>283.80681265470298</c:v>
                </c:pt>
                <c:pt idx="248">
                  <c:v>283.82182595915839</c:v>
                </c:pt>
                <c:pt idx="249">
                  <c:v>283.85011517636138</c:v>
                </c:pt>
                <c:pt idx="250">
                  <c:v>283.87064279084154</c:v>
                </c:pt>
                <c:pt idx="251">
                  <c:v>283.89600479579207</c:v>
                </c:pt>
                <c:pt idx="252">
                  <c:v>283.90134916460391</c:v>
                </c:pt>
                <c:pt idx="253">
                  <c:v>283.85574280631187</c:v>
                </c:pt>
                <c:pt idx="254">
                  <c:v>283.74487105507427</c:v>
                </c:pt>
                <c:pt idx="255">
                  <c:v>283.78749365717817</c:v>
                </c:pt>
                <c:pt idx="256">
                  <c:v>283.80450874071778</c:v>
                </c:pt>
                <c:pt idx="257">
                  <c:v>283.72415462561878</c:v>
                </c:pt>
                <c:pt idx="258">
                  <c:v>283.73654293007422</c:v>
                </c:pt>
                <c:pt idx="259">
                  <c:v>283.80197818688117</c:v>
                </c:pt>
                <c:pt idx="260">
                  <c:v>283.76743819616337</c:v>
                </c:pt>
                <c:pt idx="261">
                  <c:v>283.81640609529705</c:v>
                </c:pt>
                <c:pt idx="262">
                  <c:v>283.73503217821781</c:v>
                </c:pt>
                <c:pt idx="263">
                  <c:v>283.67050332611382</c:v>
                </c:pt>
                <c:pt idx="264">
                  <c:v>283.75042311262376</c:v>
                </c:pt>
                <c:pt idx="265">
                  <c:v>283.73180290841583</c:v>
                </c:pt>
                <c:pt idx="266">
                  <c:v>283.60727753712871</c:v>
                </c:pt>
                <c:pt idx="267">
                  <c:v>283.62081783725245</c:v>
                </c:pt>
                <c:pt idx="268">
                  <c:v>283.55904617883664</c:v>
                </c:pt>
                <c:pt idx="269">
                  <c:v>283.64225193378712</c:v>
                </c:pt>
                <c:pt idx="270">
                  <c:v>283.48212902227721</c:v>
                </c:pt>
                <c:pt idx="271">
                  <c:v>283.39684599319304</c:v>
                </c:pt>
                <c:pt idx="272">
                  <c:v>283.43272687190591</c:v>
                </c:pt>
                <c:pt idx="273">
                  <c:v>283.38407998143566</c:v>
                </c:pt>
                <c:pt idx="274">
                  <c:v>283.20750866336635</c:v>
                </c:pt>
                <c:pt idx="275">
                  <c:v>283.33203395730197</c:v>
                </c:pt>
                <c:pt idx="276">
                  <c:v>283.27743842821781</c:v>
                </c:pt>
                <c:pt idx="277">
                  <c:v>283.22231420173267</c:v>
                </c:pt>
                <c:pt idx="278">
                  <c:v>283.29507673267324</c:v>
                </c:pt>
                <c:pt idx="279">
                  <c:v>283.16486711014846</c:v>
                </c:pt>
                <c:pt idx="280">
                  <c:v>283.08745900371287</c:v>
                </c:pt>
                <c:pt idx="281">
                  <c:v>283.08761007116334</c:v>
                </c:pt>
                <c:pt idx="282">
                  <c:v>282.97231930693067</c:v>
                </c:pt>
                <c:pt idx="283">
                  <c:v>282.82671875</c:v>
                </c:pt>
                <c:pt idx="284">
                  <c:v>282.78454935024752</c:v>
                </c:pt>
                <c:pt idx="285">
                  <c:v>282.66748344678217</c:v>
                </c:pt>
                <c:pt idx="286">
                  <c:v>282.71344863861384</c:v>
                </c:pt>
                <c:pt idx="287">
                  <c:v>282.61879888613856</c:v>
                </c:pt>
                <c:pt idx="288">
                  <c:v>282.6537920792079</c:v>
                </c:pt>
                <c:pt idx="289">
                  <c:v>282.53615965346535</c:v>
                </c:pt>
                <c:pt idx="290">
                  <c:v>282.44007464418314</c:v>
                </c:pt>
                <c:pt idx="291">
                  <c:v>282.49752173576729</c:v>
                </c:pt>
                <c:pt idx="292">
                  <c:v>282.37826523824253</c:v>
                </c:pt>
                <c:pt idx="293">
                  <c:v>282.19446101485147</c:v>
                </c:pt>
                <c:pt idx="294">
                  <c:v>282.06646093749998</c:v>
                </c:pt>
                <c:pt idx="295">
                  <c:v>282.0204390470297</c:v>
                </c:pt>
                <c:pt idx="296">
                  <c:v>282.01598228650988</c:v>
                </c:pt>
                <c:pt idx="297">
                  <c:v>281.84634158415838</c:v>
                </c:pt>
                <c:pt idx="298">
                  <c:v>281.67398143564355</c:v>
                </c:pt>
                <c:pt idx="299">
                  <c:v>281.58171109220297</c:v>
                </c:pt>
                <c:pt idx="300">
                  <c:v>281.4379989944307</c:v>
                </c:pt>
                <c:pt idx="301">
                  <c:v>281.30061324257423</c:v>
                </c:pt>
                <c:pt idx="302">
                  <c:v>281.27855600247523</c:v>
                </c:pt>
                <c:pt idx="303">
                  <c:v>281.13722331373759</c:v>
                </c:pt>
                <c:pt idx="304">
                  <c:v>281.09375085086634</c:v>
                </c:pt>
                <c:pt idx="305">
                  <c:v>281.02040292388614</c:v>
                </c:pt>
                <c:pt idx="306">
                  <c:v>280.89534885519799</c:v>
                </c:pt>
                <c:pt idx="307">
                  <c:v>280.66975293935644</c:v>
                </c:pt>
                <c:pt idx="308">
                  <c:v>280.59583849009903</c:v>
                </c:pt>
                <c:pt idx="309">
                  <c:v>280.28996395420791</c:v>
                </c:pt>
                <c:pt idx="310">
                  <c:v>280.17350239789602</c:v>
                </c:pt>
                <c:pt idx="311">
                  <c:v>280.06225293935643</c:v>
                </c:pt>
                <c:pt idx="312">
                  <c:v>279.83063288985147</c:v>
                </c:pt>
                <c:pt idx="313">
                  <c:v>279.65848050742574</c:v>
                </c:pt>
                <c:pt idx="314">
                  <c:v>279.44559390470295</c:v>
                </c:pt>
                <c:pt idx="315">
                  <c:v>279.27623646349008</c:v>
                </c:pt>
                <c:pt idx="316">
                  <c:v>279.05099938118809</c:v>
                </c:pt>
                <c:pt idx="317">
                  <c:v>278.75872176670788</c:v>
                </c:pt>
                <c:pt idx="318">
                  <c:v>278.51616746596534</c:v>
                </c:pt>
                <c:pt idx="319">
                  <c:v>278.34205112933171</c:v>
                </c:pt>
                <c:pt idx="320">
                  <c:v>278.02410929764852</c:v>
                </c:pt>
                <c:pt idx="321">
                  <c:v>277.80306458849009</c:v>
                </c:pt>
                <c:pt idx="322">
                  <c:v>277.56683663366334</c:v>
                </c:pt>
                <c:pt idx="323">
                  <c:v>277.30405685334159</c:v>
                </c:pt>
                <c:pt idx="324">
                  <c:v>276.91201175742572</c:v>
                </c:pt>
                <c:pt idx="325">
                  <c:v>276.67359320853961</c:v>
                </c:pt>
                <c:pt idx="326">
                  <c:v>276.38682990408415</c:v>
                </c:pt>
                <c:pt idx="327">
                  <c:v>276.10231389232672</c:v>
                </c:pt>
                <c:pt idx="328">
                  <c:v>275.60321178836631</c:v>
                </c:pt>
                <c:pt idx="329">
                  <c:v>275.34519098081682</c:v>
                </c:pt>
                <c:pt idx="330">
                  <c:v>274.97548638613858</c:v>
                </c:pt>
                <c:pt idx="331">
                  <c:v>274.60457317450494</c:v>
                </c:pt>
                <c:pt idx="332">
                  <c:v>274.36917612933166</c:v>
                </c:pt>
                <c:pt idx="333">
                  <c:v>274.03916700185641</c:v>
                </c:pt>
                <c:pt idx="334">
                  <c:v>273.75382008044551</c:v>
                </c:pt>
                <c:pt idx="335">
                  <c:v>273.35478767017327</c:v>
                </c:pt>
                <c:pt idx="336">
                  <c:v>272.92261270111385</c:v>
                </c:pt>
                <c:pt idx="337">
                  <c:v>272.55568409653466</c:v>
                </c:pt>
                <c:pt idx="338">
                  <c:v>272.07229401299503</c:v>
                </c:pt>
                <c:pt idx="339">
                  <c:v>271.75202939356433</c:v>
                </c:pt>
                <c:pt idx="340">
                  <c:v>271.29836370668312</c:v>
                </c:pt>
                <c:pt idx="341">
                  <c:v>270.9204253558168</c:v>
                </c:pt>
                <c:pt idx="342">
                  <c:v>270.45786502165839</c:v>
                </c:pt>
                <c:pt idx="343">
                  <c:v>269.93355190284649</c:v>
                </c:pt>
                <c:pt idx="344">
                  <c:v>269.45750788985146</c:v>
                </c:pt>
                <c:pt idx="345">
                  <c:v>268.99270026299502</c:v>
                </c:pt>
                <c:pt idx="346">
                  <c:v>268.48451454207918</c:v>
                </c:pt>
                <c:pt idx="347">
                  <c:v>267.99942481435642</c:v>
                </c:pt>
                <c:pt idx="348">
                  <c:v>267.46126926051977</c:v>
                </c:pt>
                <c:pt idx="349">
                  <c:v>266.93081861076735</c:v>
                </c:pt>
                <c:pt idx="350">
                  <c:v>266.45915578589108</c:v>
                </c:pt>
                <c:pt idx="351">
                  <c:v>265.87037051361381</c:v>
                </c:pt>
                <c:pt idx="352">
                  <c:v>265.30923228650988</c:v>
                </c:pt>
                <c:pt idx="353">
                  <c:v>264.67238559715344</c:v>
                </c:pt>
                <c:pt idx="354">
                  <c:v>264.06860589418312</c:v>
                </c:pt>
                <c:pt idx="355">
                  <c:v>263.43175920482673</c:v>
                </c:pt>
                <c:pt idx="356">
                  <c:v>262.82656311881186</c:v>
                </c:pt>
                <c:pt idx="357">
                  <c:v>262.23213134282179</c:v>
                </c:pt>
                <c:pt idx="358">
                  <c:v>261.60650208849006</c:v>
                </c:pt>
                <c:pt idx="359">
                  <c:v>260.91137739789605</c:v>
                </c:pt>
                <c:pt idx="360">
                  <c:v>260.33177003403466</c:v>
                </c:pt>
                <c:pt idx="361">
                  <c:v>259.58814952042081</c:v>
                </c:pt>
                <c:pt idx="362">
                  <c:v>258.82683415841581</c:v>
                </c:pt>
                <c:pt idx="363">
                  <c:v>258.02193301361388</c:v>
                </c:pt>
                <c:pt idx="364">
                  <c:v>257.32104849938116</c:v>
                </c:pt>
                <c:pt idx="365">
                  <c:v>256.4763763149752</c:v>
                </c:pt>
                <c:pt idx="366">
                  <c:v>255.69103968131188</c:v>
                </c:pt>
                <c:pt idx="367">
                  <c:v>254.89057650061881</c:v>
                </c:pt>
                <c:pt idx="368">
                  <c:v>254.13490764232674</c:v>
                </c:pt>
                <c:pt idx="369">
                  <c:v>253.18219639542079</c:v>
                </c:pt>
                <c:pt idx="370">
                  <c:v>252.25856752784654</c:v>
                </c:pt>
                <c:pt idx="371">
                  <c:v>251.32725262995049</c:v>
                </c:pt>
                <c:pt idx="372">
                  <c:v>250.49043649443067</c:v>
                </c:pt>
                <c:pt idx="373">
                  <c:v>249.50596132425741</c:v>
                </c:pt>
                <c:pt idx="374">
                  <c:v>248.51512206064356</c:v>
                </c:pt>
                <c:pt idx="375">
                  <c:v>247.51714433787126</c:v>
                </c:pt>
                <c:pt idx="376">
                  <c:v>246.48092527846532</c:v>
                </c:pt>
                <c:pt idx="377">
                  <c:v>245.43981505259899</c:v>
                </c:pt>
                <c:pt idx="378">
                  <c:v>244.36514689047027</c:v>
                </c:pt>
                <c:pt idx="379">
                  <c:v>243.18277954826732</c:v>
                </c:pt>
                <c:pt idx="380">
                  <c:v>242.03017442759901</c:v>
                </c:pt>
                <c:pt idx="381">
                  <c:v>240.87401902846534</c:v>
                </c:pt>
                <c:pt idx="382">
                  <c:v>239.74539743193068</c:v>
                </c:pt>
                <c:pt idx="383">
                  <c:v>238.57354880878711</c:v>
                </c:pt>
                <c:pt idx="384">
                  <c:v>237.34032518564356</c:v>
                </c:pt>
                <c:pt idx="385">
                  <c:v>236.03048654084157</c:v>
                </c:pt>
                <c:pt idx="386">
                  <c:v>234.73564232673269</c:v>
                </c:pt>
                <c:pt idx="387">
                  <c:v>233.39109374999998</c:v>
                </c:pt>
                <c:pt idx="388">
                  <c:v>232.11188606126237</c:v>
                </c:pt>
                <c:pt idx="389">
                  <c:v>230.71731203589107</c:v>
                </c:pt>
                <c:pt idx="390">
                  <c:v>229.29046418626234</c:v>
                </c:pt>
                <c:pt idx="391">
                  <c:v>227.77361208230195</c:v>
                </c:pt>
                <c:pt idx="392">
                  <c:v>226.32733199257427</c:v>
                </c:pt>
                <c:pt idx="393">
                  <c:v>224.68937275680693</c:v>
                </c:pt>
                <c:pt idx="394">
                  <c:v>223.21835372834158</c:v>
                </c:pt>
                <c:pt idx="395">
                  <c:v>221.55633539603957</c:v>
                </c:pt>
                <c:pt idx="396">
                  <c:v>219.91612886757426</c:v>
                </c:pt>
                <c:pt idx="397">
                  <c:v>218.03174396658414</c:v>
                </c:pt>
                <c:pt idx="398">
                  <c:v>216.33373159034653</c:v>
                </c:pt>
                <c:pt idx="399">
                  <c:v>214.41246495977722</c:v>
                </c:pt>
                <c:pt idx="400">
                  <c:v>212.66246318069304</c:v>
                </c:pt>
                <c:pt idx="401">
                  <c:v>210.67959483292077</c:v>
                </c:pt>
                <c:pt idx="402">
                  <c:v>208.72350495049506</c:v>
                </c:pt>
                <c:pt idx="403">
                  <c:v>206.71521797648515</c:v>
                </c:pt>
                <c:pt idx="404">
                  <c:v>204.5504338644802</c:v>
                </c:pt>
                <c:pt idx="405">
                  <c:v>202.37335597153464</c:v>
                </c:pt>
                <c:pt idx="406">
                  <c:v>200.10500850866336</c:v>
                </c:pt>
                <c:pt idx="407">
                  <c:v>197.74293664913367</c:v>
                </c:pt>
                <c:pt idx="408">
                  <c:v>195.36096039603959</c:v>
                </c:pt>
                <c:pt idx="409">
                  <c:v>192.7170352722772</c:v>
                </c:pt>
                <c:pt idx="410">
                  <c:v>190.21196890470293</c:v>
                </c:pt>
                <c:pt idx="411">
                  <c:v>187.50591328898514</c:v>
                </c:pt>
                <c:pt idx="412">
                  <c:v>184.60857518564353</c:v>
                </c:pt>
                <c:pt idx="413">
                  <c:v>181.62608624690591</c:v>
                </c:pt>
                <c:pt idx="414">
                  <c:v>178.48947973391088</c:v>
                </c:pt>
                <c:pt idx="415">
                  <c:v>174.88782008044552</c:v>
                </c:pt>
                <c:pt idx="416">
                  <c:v>168.65375495049503</c:v>
                </c:pt>
                <c:pt idx="417">
                  <c:v>147.36883949566831</c:v>
                </c:pt>
                <c:pt idx="418">
                  <c:v>122.88358191522276</c:v>
                </c:pt>
                <c:pt idx="419">
                  <c:v>105.58168254950495</c:v>
                </c:pt>
                <c:pt idx="420">
                  <c:v>90.678840578589103</c:v>
                </c:pt>
                <c:pt idx="421">
                  <c:v>78.91598553527227</c:v>
                </c:pt>
                <c:pt idx="422">
                  <c:v>69.736563350866334</c:v>
                </c:pt>
                <c:pt idx="423">
                  <c:v>59.784528078589105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9-4F46-90BF-6C0C6400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8528"/>
        <c:axId val="90840448"/>
      </c:scatterChart>
      <c:valAx>
        <c:axId val="9083852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40448"/>
        <c:crosses val="autoZero"/>
        <c:crossBetween val="midCat"/>
      </c:valAx>
      <c:valAx>
        <c:axId val="90840448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38528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4659064684376389"/>
          <c:h val="7.189776222349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e-DE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864786839903"/>
          <c:y val="4.9456194273277174E-2"/>
          <c:w val="0.79865389855520263"/>
          <c:h val="0.750905752849308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'042 280Grad DC04 90 Grad WR'!$A$1</c:f>
              <c:strCache>
                <c:ptCount val="1"/>
                <c:pt idx="0">
                  <c:v>042 280Grad DC04 90 Grad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'042 280Grad DC04 90 Grad WR'!$I$16:$I$1246</c:f>
              <c:numCache>
                <c:formatCode>0.00000</c:formatCode>
                <c:ptCount val="1231"/>
                <c:pt idx="0">
                  <c:v>8.0883241548022954E-4</c:v>
                </c:pt>
                <c:pt idx="1">
                  <c:v>1.4994818401455907E-3</c:v>
                </c:pt>
                <c:pt idx="2">
                  <c:v>2.1089767014131292E-3</c:v>
                </c:pt>
                <c:pt idx="3">
                  <c:v>2.6143771267090241E-3</c:v>
                </c:pt>
                <c:pt idx="4">
                  <c:v>3.2284160237469107E-3</c:v>
                </c:pt>
                <c:pt idx="5">
                  <c:v>3.7607708182679405E-3</c:v>
                </c:pt>
                <c:pt idx="6">
                  <c:v>4.4575776136571918E-3</c:v>
                </c:pt>
                <c:pt idx="7">
                  <c:v>5.114543628709084E-3</c:v>
                </c:pt>
                <c:pt idx="8">
                  <c:v>5.5990419690686889E-3</c:v>
                </c:pt>
                <c:pt idx="9">
                  <c:v>6.3469703504203893E-3</c:v>
                </c:pt>
                <c:pt idx="10">
                  <c:v>6.851879186025275E-3</c:v>
                </c:pt>
                <c:pt idx="11">
                  <c:v>7.540859176075292E-3</c:v>
                </c:pt>
                <c:pt idx="12">
                  <c:v>8.1208208035313569E-3</c:v>
                </c:pt>
                <c:pt idx="13">
                  <c:v>8.6483038351675232E-3</c:v>
                </c:pt>
                <c:pt idx="14">
                  <c:v>9.4387988863388807E-3</c:v>
                </c:pt>
                <c:pt idx="15">
                  <c:v>9.8829732301436053E-3</c:v>
                </c:pt>
                <c:pt idx="16">
                  <c:v>1.0496996151042503E-2</c:v>
                </c:pt>
                <c:pt idx="17">
                  <c:v>1.1260652574859212E-2</c:v>
                </c:pt>
                <c:pt idx="18">
                  <c:v>1.1868998857051911E-2</c:v>
                </c:pt>
                <c:pt idx="19">
                  <c:v>1.2806105988777301E-2</c:v>
                </c:pt>
                <c:pt idx="20">
                  <c:v>1.3494261189471415E-2</c:v>
                </c:pt>
                <c:pt idx="21">
                  <c:v>1.3816451482922191E-2</c:v>
                </c:pt>
                <c:pt idx="22">
                  <c:v>1.4060071723442175E-2</c:v>
                </c:pt>
                <c:pt idx="23">
                  <c:v>1.4957271060671176E-2</c:v>
                </c:pt>
                <c:pt idx="24">
                  <c:v>1.5607941341708521E-2</c:v>
                </c:pt>
                <c:pt idx="25">
                  <c:v>1.6583911812164853E-2</c:v>
                </c:pt>
                <c:pt idx="26">
                  <c:v>1.6875120497245967E-2</c:v>
                </c:pt>
                <c:pt idx="27">
                  <c:v>1.7739233588194236E-2</c:v>
                </c:pt>
                <c:pt idx="28">
                  <c:v>1.8209929932662194E-2</c:v>
                </c:pt>
                <c:pt idx="29">
                  <c:v>1.8464098316812467E-2</c:v>
                </c:pt>
                <c:pt idx="30">
                  <c:v>1.9120155323405202E-2</c:v>
                </c:pt>
                <c:pt idx="31">
                  <c:v>2.0175022892717699E-2</c:v>
                </c:pt>
                <c:pt idx="32">
                  <c:v>2.0846860653715264E-2</c:v>
                </c:pt>
                <c:pt idx="33">
                  <c:v>2.1259262889257599E-2</c:v>
                </c:pt>
                <c:pt idx="34">
                  <c:v>2.1887233281162356E-2</c:v>
                </c:pt>
                <c:pt idx="35">
                  <c:v>2.2514185269268284E-2</c:v>
                </c:pt>
                <c:pt idx="36">
                  <c:v>2.3143896292330598E-2</c:v>
                </c:pt>
                <c:pt idx="37">
                  <c:v>2.3370681099521215E-2</c:v>
                </c:pt>
                <c:pt idx="38">
                  <c:v>2.4253564086922828E-2</c:v>
                </c:pt>
                <c:pt idx="39">
                  <c:v>2.5037024300356592E-2</c:v>
                </c:pt>
                <c:pt idx="40">
                  <c:v>2.5807552131720476E-2</c:v>
                </c:pt>
                <c:pt idx="41">
                  <c:v>2.6747602379941095E-2</c:v>
                </c:pt>
                <c:pt idx="42">
                  <c:v>2.6998140616572013E-2</c:v>
                </c:pt>
                <c:pt idx="43">
                  <c:v>2.7532081084893106E-2</c:v>
                </c:pt>
                <c:pt idx="44">
                  <c:v>2.8195068234905633E-2</c:v>
                </c:pt>
                <c:pt idx="45">
                  <c:v>2.8830666135746617E-2</c:v>
                </c:pt>
                <c:pt idx="46">
                  <c:v>2.9631014290197748E-2</c:v>
                </c:pt>
                <c:pt idx="47">
                  <c:v>3.017087988302869E-2</c:v>
                </c:pt>
                <c:pt idx="48">
                  <c:v>3.1147751253278309E-2</c:v>
                </c:pt>
                <c:pt idx="49">
                  <c:v>3.18568858471081E-2</c:v>
                </c:pt>
                <c:pt idx="50">
                  <c:v>3.2617653491468591E-2</c:v>
                </c:pt>
                <c:pt idx="51">
                  <c:v>3.323309668369092E-2</c:v>
                </c:pt>
                <c:pt idx="52">
                  <c:v>3.3939311115865838E-2</c:v>
                </c:pt>
                <c:pt idx="53">
                  <c:v>3.4724428850794756E-2</c:v>
                </c:pt>
                <c:pt idx="54">
                  <c:v>3.5424412445086782E-2</c:v>
                </c:pt>
                <c:pt idx="55">
                  <c:v>3.6014828615359408E-2</c:v>
                </c:pt>
                <c:pt idx="56">
                  <c:v>3.6752109433240553E-2</c:v>
                </c:pt>
                <c:pt idx="57">
                  <c:v>3.7583424154034074E-2</c:v>
                </c:pt>
                <c:pt idx="58">
                  <c:v>3.8231945473023041E-2</c:v>
                </c:pt>
                <c:pt idx="59">
                  <c:v>3.9149208266144479E-2</c:v>
                </c:pt>
                <c:pt idx="60">
                  <c:v>3.9747764641148604E-2</c:v>
                </c:pt>
                <c:pt idx="61">
                  <c:v>4.0371999622612863E-2</c:v>
                </c:pt>
                <c:pt idx="62">
                  <c:v>4.1217732803840008E-2</c:v>
                </c:pt>
                <c:pt idx="63">
                  <c:v>4.1906422582193438E-2</c:v>
                </c:pt>
                <c:pt idx="64">
                  <c:v>4.263720402152784E-2</c:v>
                </c:pt>
                <c:pt idx="65">
                  <c:v>4.3223160843341928E-2</c:v>
                </c:pt>
                <c:pt idx="66">
                  <c:v>4.4103779551425616E-2</c:v>
                </c:pt>
                <c:pt idx="67">
                  <c:v>4.4444880189947897E-2</c:v>
                </c:pt>
                <c:pt idx="68">
                  <c:v>4.5131415262493306E-2</c:v>
                </c:pt>
                <c:pt idx="69">
                  <c:v>4.5896247922334543E-2</c:v>
                </c:pt>
                <c:pt idx="70">
                  <c:v>4.6655344586033827E-2</c:v>
                </c:pt>
                <c:pt idx="71">
                  <c:v>4.751962992037119E-2</c:v>
                </c:pt>
                <c:pt idx="72">
                  <c:v>4.8229753701789113E-2</c:v>
                </c:pt>
                <c:pt idx="73">
                  <c:v>4.8953154161353429E-2</c:v>
                </c:pt>
                <c:pt idx="74">
                  <c:v>4.9737855750440152E-2</c:v>
                </c:pt>
                <c:pt idx="75">
                  <c:v>5.0589793209784087E-2</c:v>
                </c:pt>
                <c:pt idx="76">
                  <c:v>5.1305970216204706E-2</c:v>
                </c:pt>
                <c:pt idx="77">
                  <c:v>5.2213142637073426E-2</c:v>
                </c:pt>
                <c:pt idx="78">
                  <c:v>5.2879747204019709E-2</c:v>
                </c:pt>
                <c:pt idx="79">
                  <c:v>5.3591170678924986E-2</c:v>
                </c:pt>
                <c:pt idx="80">
                  <c:v>5.4284587219337765E-2</c:v>
                </c:pt>
                <c:pt idx="81">
                  <c:v>5.4983637920704112E-2</c:v>
                </c:pt>
                <c:pt idx="82">
                  <c:v>5.5560187546084286E-2</c:v>
                </c:pt>
                <c:pt idx="83">
                  <c:v>5.6243921260718643E-2</c:v>
                </c:pt>
                <c:pt idx="84">
                  <c:v>5.6982334829505106E-2</c:v>
                </c:pt>
                <c:pt idx="85">
                  <c:v>5.771262162704055E-2</c:v>
                </c:pt>
                <c:pt idx="86">
                  <c:v>5.8478157188425417E-2</c:v>
                </c:pt>
                <c:pt idx="87">
                  <c:v>5.9054009632031272E-2</c:v>
                </c:pt>
                <c:pt idx="88">
                  <c:v>6.0023396545875088E-2</c:v>
                </c:pt>
                <c:pt idx="89">
                  <c:v>6.0798396959224288E-2</c:v>
                </c:pt>
                <c:pt idx="90">
                  <c:v>6.1372423649852376E-2</c:v>
                </c:pt>
                <c:pt idx="91">
                  <c:v>6.2204479171496484E-2</c:v>
                </c:pt>
                <c:pt idx="92">
                  <c:v>6.2950218814549555E-2</c:v>
                </c:pt>
                <c:pt idx="93">
                  <c:v>6.3797249647512946E-2</c:v>
                </c:pt>
                <c:pt idx="94">
                  <c:v>6.4682499950313194E-2</c:v>
                </c:pt>
                <c:pt idx="95">
                  <c:v>6.521189511581528E-2</c:v>
                </c:pt>
                <c:pt idx="96">
                  <c:v>6.6072224807966651E-2</c:v>
                </c:pt>
                <c:pt idx="97">
                  <c:v>6.6762446235032913E-2</c:v>
                </c:pt>
                <c:pt idx="98">
                  <c:v>6.7830423881750493E-2</c:v>
                </c:pt>
                <c:pt idx="99">
                  <c:v>6.8438105692326653E-2</c:v>
                </c:pt>
                <c:pt idx="100">
                  <c:v>6.903955934494109E-2</c:v>
                </c:pt>
                <c:pt idx="101">
                  <c:v>6.9935732813478632E-2</c:v>
                </c:pt>
                <c:pt idx="102">
                  <c:v>7.0928243649583778E-2</c:v>
                </c:pt>
                <c:pt idx="103">
                  <c:v>7.1641790975158354E-2</c:v>
                </c:pt>
                <c:pt idx="104">
                  <c:v>7.2238383227496053E-2</c:v>
                </c:pt>
                <c:pt idx="105">
                  <c:v>7.3095619616345309E-2</c:v>
                </c:pt>
                <c:pt idx="106">
                  <c:v>7.3975509782533561E-2</c:v>
                </c:pt>
                <c:pt idx="107">
                  <c:v>7.4423360474054748E-2</c:v>
                </c:pt>
                <c:pt idx="108">
                  <c:v>7.5165437572258825E-2</c:v>
                </c:pt>
                <c:pt idx="109">
                  <c:v>7.5948158738096572E-2</c:v>
                </c:pt>
                <c:pt idx="110">
                  <c:v>7.6820444757834366E-2</c:v>
                </c:pt>
                <c:pt idx="111">
                  <c:v>7.7375151011429735E-2</c:v>
                </c:pt>
                <c:pt idx="112">
                  <c:v>7.8299187295120976E-2</c:v>
                </c:pt>
                <c:pt idx="113">
                  <c:v>7.9295114758629937E-2</c:v>
                </c:pt>
                <c:pt idx="114">
                  <c:v>7.9986874983598244E-2</c:v>
                </c:pt>
                <c:pt idx="115">
                  <c:v>8.050124567868279E-2</c:v>
                </c:pt>
                <c:pt idx="116">
                  <c:v>8.1249891632319118E-2</c:v>
                </c:pt>
                <c:pt idx="117">
                  <c:v>8.2089595158230444E-2</c:v>
                </c:pt>
                <c:pt idx="118">
                  <c:v>8.280745246634956E-2</c:v>
                </c:pt>
                <c:pt idx="119">
                  <c:v>8.3566986846053085E-2</c:v>
                </c:pt>
                <c:pt idx="120">
                  <c:v>8.4594121344449713E-2</c:v>
                </c:pt>
                <c:pt idx="121">
                  <c:v>8.5276182667429229E-2</c:v>
                </c:pt>
                <c:pt idx="122">
                  <c:v>8.6133863701037469E-2</c:v>
                </c:pt>
                <c:pt idx="123">
                  <c:v>8.6908022097917648E-2</c:v>
                </c:pt>
                <c:pt idx="124">
                  <c:v>8.7608877473230998E-2</c:v>
                </c:pt>
                <c:pt idx="125">
                  <c:v>8.822162260217635E-2</c:v>
                </c:pt>
                <c:pt idx="126">
                  <c:v>8.9013348206315832E-2</c:v>
                </c:pt>
                <c:pt idx="127">
                  <c:v>8.9875190979891939E-2</c:v>
                </c:pt>
                <c:pt idx="128">
                  <c:v>9.0680897549326997E-2</c:v>
                </c:pt>
                <c:pt idx="129">
                  <c:v>9.1475022417650861E-2</c:v>
                </c:pt>
                <c:pt idx="130">
                  <c:v>9.2247901623305692E-2</c:v>
                </c:pt>
                <c:pt idx="131">
                  <c:v>9.2863578748853995E-2</c:v>
                </c:pt>
                <c:pt idx="132">
                  <c:v>9.3684726183748054E-2</c:v>
                </c:pt>
                <c:pt idx="133">
                  <c:v>9.448333724395204E-2</c:v>
                </c:pt>
                <c:pt idx="134">
                  <c:v>9.5133999250453946E-2</c:v>
                </c:pt>
                <c:pt idx="135">
                  <c:v>9.5917217656313086E-2</c:v>
                </c:pt>
                <c:pt idx="136">
                  <c:v>9.6720466937910102E-2</c:v>
                </c:pt>
                <c:pt idx="137">
                  <c:v>9.7453824974217493E-2</c:v>
                </c:pt>
                <c:pt idx="138">
                  <c:v>9.8202577423463028E-2</c:v>
                </c:pt>
                <c:pt idx="139">
                  <c:v>9.89837027330666E-2</c:v>
                </c:pt>
                <c:pt idx="140">
                  <c:v>9.9657948881713171E-2</c:v>
                </c:pt>
                <c:pt idx="141">
                  <c:v>0.10057233869752154</c:v>
                </c:pt>
                <c:pt idx="142">
                  <c:v>0.10122925485632635</c:v>
                </c:pt>
                <c:pt idx="143">
                  <c:v>0.10226101142538192</c:v>
                </c:pt>
                <c:pt idx="144">
                  <c:v>0.10302686918183496</c:v>
                </c:pt>
                <c:pt idx="145">
                  <c:v>0.10373025301655539</c:v>
                </c:pt>
                <c:pt idx="146">
                  <c:v>0.10440306464571457</c:v>
                </c:pt>
                <c:pt idx="147">
                  <c:v>0.10533199939167982</c:v>
                </c:pt>
                <c:pt idx="148">
                  <c:v>0.1060183475390943</c:v>
                </c:pt>
                <c:pt idx="149">
                  <c:v>0.10687733771720649</c:v>
                </c:pt>
                <c:pt idx="150">
                  <c:v>0.10776979677879178</c:v>
                </c:pt>
                <c:pt idx="151">
                  <c:v>0.10845714142616349</c:v>
                </c:pt>
                <c:pt idx="152">
                  <c:v>0.10926514618205709</c:v>
                </c:pt>
                <c:pt idx="153">
                  <c:v>0.10986353608683286</c:v>
                </c:pt>
                <c:pt idx="154">
                  <c:v>0.11065318303660748</c:v>
                </c:pt>
                <c:pt idx="155">
                  <c:v>0.11151476292582947</c:v>
                </c:pt>
                <c:pt idx="156">
                  <c:v>0.11243335325519763</c:v>
                </c:pt>
                <c:pt idx="157">
                  <c:v>0.1129885923003905</c:v>
                </c:pt>
                <c:pt idx="158">
                  <c:v>0.11373055712814373</c:v>
                </c:pt>
                <c:pt idx="159">
                  <c:v>0.11495706131272368</c:v>
                </c:pt>
                <c:pt idx="160">
                  <c:v>0.11534442437384314</c:v>
                </c:pt>
                <c:pt idx="161">
                  <c:v>0.11600647386978137</c:v>
                </c:pt>
                <c:pt idx="162">
                  <c:v>0.11689355822476685</c:v>
                </c:pt>
                <c:pt idx="163">
                  <c:v>0.11764528431817127</c:v>
                </c:pt>
                <c:pt idx="164">
                  <c:v>0.11842701022798528</c:v>
                </c:pt>
                <c:pt idx="165">
                  <c:v>0.1191727858075125</c:v>
                </c:pt>
                <c:pt idx="166">
                  <c:v>0.12010073566908024</c:v>
                </c:pt>
                <c:pt idx="167">
                  <c:v>0.12096853360148854</c:v>
                </c:pt>
                <c:pt idx="168">
                  <c:v>0.12146349777290595</c:v>
                </c:pt>
                <c:pt idx="169">
                  <c:v>0.12222633893651973</c:v>
                </c:pt>
                <c:pt idx="170">
                  <c:v>0.12323638728426944</c:v>
                </c:pt>
                <c:pt idx="171">
                  <c:v>0.12419382402819826</c:v>
                </c:pt>
                <c:pt idx="172">
                  <c:v>0.12476235535670879</c:v>
                </c:pt>
                <c:pt idx="173">
                  <c:v>0.12563848699288727</c:v>
                </c:pt>
                <c:pt idx="174">
                  <c:v>0.12625448198577119</c:v>
                </c:pt>
                <c:pt idx="175">
                  <c:v>0.12692916619650291</c:v>
                </c:pt>
                <c:pt idx="176">
                  <c:v>0.1276957481265473</c:v>
                </c:pt>
                <c:pt idx="177">
                  <c:v>0.12887873680480275</c:v>
                </c:pt>
                <c:pt idx="178">
                  <c:v>0.12943278378804865</c:v>
                </c:pt>
                <c:pt idx="179">
                  <c:v>0.13032787437053003</c:v>
                </c:pt>
                <c:pt idx="180">
                  <c:v>0.13101734086319669</c:v>
                </c:pt>
                <c:pt idx="181">
                  <c:v>0.13198698783811788</c:v>
                </c:pt>
                <c:pt idx="182">
                  <c:v>0.13267623880372678</c:v>
                </c:pt>
                <c:pt idx="183">
                  <c:v>0.1332584495994891</c:v>
                </c:pt>
                <c:pt idx="184">
                  <c:v>0.13441994617985156</c:v>
                </c:pt>
                <c:pt idx="185">
                  <c:v>0.13485819899074494</c:v>
                </c:pt>
                <c:pt idx="186">
                  <c:v>0.13562777736920451</c:v>
                </c:pt>
                <c:pt idx="187">
                  <c:v>0.13635763117878152</c:v>
                </c:pt>
                <c:pt idx="188">
                  <c:v>0.13735029853601868</c:v>
                </c:pt>
                <c:pt idx="189">
                  <c:v>0.13821892131482036</c:v>
                </c:pt>
                <c:pt idx="190">
                  <c:v>0.13888531823090672</c:v>
                </c:pt>
                <c:pt idx="191">
                  <c:v>0.13952747069652696</c:v>
                </c:pt>
                <c:pt idx="192">
                  <c:v>0.14032449856274182</c:v>
                </c:pt>
                <c:pt idx="193">
                  <c:v>0.14122651310367906</c:v>
                </c:pt>
                <c:pt idx="194">
                  <c:v>0.14197974702725766</c:v>
                </c:pt>
                <c:pt idx="195">
                  <c:v>0.14284186678911026</c:v>
                </c:pt>
                <c:pt idx="196">
                  <c:v>0.14368683641158939</c:v>
                </c:pt>
                <c:pt idx="197">
                  <c:v>0.14459161980718507</c:v>
                </c:pt>
                <c:pt idx="198">
                  <c:v>0.14523334693610707</c:v>
                </c:pt>
                <c:pt idx="199">
                  <c:v>0.14602975100563989</c:v>
                </c:pt>
                <c:pt idx="200">
                  <c:v>0.14686017240151319</c:v>
                </c:pt>
                <c:pt idx="201">
                  <c:v>0.14749489038169553</c:v>
                </c:pt>
                <c:pt idx="202">
                  <c:v>0.14813597877599768</c:v>
                </c:pt>
                <c:pt idx="203">
                  <c:v>0.14908767098021081</c:v>
                </c:pt>
                <c:pt idx="204">
                  <c:v>0.14957986121583569</c:v>
                </c:pt>
                <c:pt idx="205">
                  <c:v>0.15060152002970986</c:v>
                </c:pt>
                <c:pt idx="206">
                  <c:v>0.15161444163162296</c:v>
                </c:pt>
                <c:pt idx="207">
                  <c:v>0.15246501293691311</c:v>
                </c:pt>
                <c:pt idx="208">
                  <c:v>0.15302766571305007</c:v>
                </c:pt>
                <c:pt idx="209">
                  <c:v>0.15388465854672209</c:v>
                </c:pt>
                <c:pt idx="210">
                  <c:v>0.1546658083975187</c:v>
                </c:pt>
                <c:pt idx="211">
                  <c:v>0.15548210867213147</c:v>
                </c:pt>
                <c:pt idx="212">
                  <c:v>0.15632081894802721</c:v>
                </c:pt>
                <c:pt idx="213">
                  <c:v>0.15690049495136255</c:v>
                </c:pt>
                <c:pt idx="214">
                  <c:v>0.15789153612169055</c:v>
                </c:pt>
                <c:pt idx="215">
                  <c:v>0.15858563420254054</c:v>
                </c:pt>
                <c:pt idx="216">
                  <c:v>0.15927718277994296</c:v>
                </c:pt>
                <c:pt idx="217">
                  <c:v>0.16014058552897018</c:v>
                </c:pt>
                <c:pt idx="218">
                  <c:v>0.1609079296186654</c:v>
                </c:pt>
                <c:pt idx="219">
                  <c:v>0.16157262356731922</c:v>
                </c:pt>
                <c:pt idx="220">
                  <c:v>0.16239045513204337</c:v>
                </c:pt>
                <c:pt idx="221">
                  <c:v>0.16318268420511189</c:v>
                </c:pt>
                <c:pt idx="222">
                  <c:v>0.16429269011304914</c:v>
                </c:pt>
                <c:pt idx="223">
                  <c:v>0.16510141177820203</c:v>
                </c:pt>
                <c:pt idx="224">
                  <c:v>0.16571619565054482</c:v>
                </c:pt>
                <c:pt idx="225">
                  <c:v>0.16649051336589007</c:v>
                </c:pt>
                <c:pt idx="226">
                  <c:v>0.16713631229142495</c:v>
                </c:pt>
                <c:pt idx="227">
                  <c:v>0.16792001221171932</c:v>
                </c:pt>
                <c:pt idx="228">
                  <c:v>0.16876942594111621</c:v>
                </c:pt>
                <c:pt idx="229">
                  <c:v>0.16948033323709061</c:v>
                </c:pt>
                <c:pt idx="230">
                  <c:v>0.17046022298649766</c:v>
                </c:pt>
              </c:numCache>
            </c:numRef>
          </c:xVal>
          <c:yVal>
            <c:numRef>
              <c:f>'042 280Grad DC04 90 Grad WR'!$H$16:$H$1246</c:f>
              <c:numCache>
                <c:formatCode>0.0</c:formatCode>
                <c:ptCount val="1231"/>
                <c:pt idx="0">
                  <c:v>148.90364898110241</c:v>
                </c:pt>
                <c:pt idx="1">
                  <c:v>155.72658350461981</c:v>
                </c:pt>
                <c:pt idx="2">
                  <c:v>161.34927458964728</c:v>
                </c:pt>
                <c:pt idx="3">
                  <c:v>166.00912182165968</c:v>
                </c:pt>
                <c:pt idx="4">
                  <c:v>170.2189218445308</c:v>
                </c:pt>
                <c:pt idx="5">
                  <c:v>173.90814709899064</c:v>
                </c:pt>
                <c:pt idx="6">
                  <c:v>177.40589083300836</c:v>
                </c:pt>
                <c:pt idx="7">
                  <c:v>180.44827873484863</c:v>
                </c:pt>
                <c:pt idx="8">
                  <c:v>183.38614879986224</c:v>
                </c:pt>
                <c:pt idx="9">
                  <c:v>186.34323688880787</c:v>
                </c:pt>
                <c:pt idx="10">
                  <c:v>189.02025659822158</c:v>
                </c:pt>
                <c:pt idx="11">
                  <c:v>191.57508497266724</c:v>
                </c:pt>
                <c:pt idx="12">
                  <c:v>194.18592631960206</c:v>
                </c:pt>
                <c:pt idx="13">
                  <c:v>196.49128585205227</c:v>
                </c:pt>
                <c:pt idx="14">
                  <c:v>198.91811441202142</c:v>
                </c:pt>
                <c:pt idx="15">
                  <c:v>200.97236644516877</c:v>
                </c:pt>
                <c:pt idx="16">
                  <c:v>202.79812231998216</c:v>
                </c:pt>
                <c:pt idx="17">
                  <c:v>204.74701062431487</c:v>
                </c:pt>
                <c:pt idx="18">
                  <c:v>206.96058162137899</c:v>
                </c:pt>
                <c:pt idx="19">
                  <c:v>207.3591161701539</c:v>
                </c:pt>
                <c:pt idx="20">
                  <c:v>205.30933851925863</c:v>
                </c:pt>
                <c:pt idx="21">
                  <c:v>209.14975418055488</c:v>
                </c:pt>
                <c:pt idx="22">
                  <c:v>206.12213839496343</c:v>
                </c:pt>
                <c:pt idx="23">
                  <c:v>209.59321398697597</c:v>
                </c:pt>
                <c:pt idx="24">
                  <c:v>209.74804912483089</c:v>
                </c:pt>
                <c:pt idx="25">
                  <c:v>214.85533738965989</c:v>
                </c:pt>
                <c:pt idx="26">
                  <c:v>214.4892881936502</c:v>
                </c:pt>
                <c:pt idx="27">
                  <c:v>218.9312299245486</c:v>
                </c:pt>
                <c:pt idx="28">
                  <c:v>221.65379717087038</c:v>
                </c:pt>
                <c:pt idx="29">
                  <c:v>224.22897626511116</c:v>
                </c:pt>
                <c:pt idx="30">
                  <c:v>220.76806605865619</c:v>
                </c:pt>
                <c:pt idx="31">
                  <c:v>224.63728067763361</c:v>
                </c:pt>
                <c:pt idx="32">
                  <c:v>227.54556802803987</c:v>
                </c:pt>
                <c:pt idx="33">
                  <c:v>229.87983716400993</c:v>
                </c:pt>
                <c:pt idx="34">
                  <c:v>229.85567277102211</c:v>
                </c:pt>
                <c:pt idx="35">
                  <c:v>229.48065677933704</c:v>
                </c:pt>
                <c:pt idx="36">
                  <c:v>234.41908310296776</c:v>
                </c:pt>
                <c:pt idx="37">
                  <c:v>229.41276654634873</c:v>
                </c:pt>
                <c:pt idx="38">
                  <c:v>233.47753099943478</c:v>
                </c:pt>
                <c:pt idx="39">
                  <c:v>235.9013755872424</c:v>
                </c:pt>
                <c:pt idx="40">
                  <c:v>238.47584587048075</c:v>
                </c:pt>
                <c:pt idx="41">
                  <c:v>239.14437411825384</c:v>
                </c:pt>
                <c:pt idx="42">
                  <c:v>241.2258228349346</c:v>
                </c:pt>
                <c:pt idx="43">
                  <c:v>241.69938051079345</c:v>
                </c:pt>
                <c:pt idx="44">
                  <c:v>242.79952171707646</c:v>
                </c:pt>
                <c:pt idx="45">
                  <c:v>245.39015706666328</c:v>
                </c:pt>
                <c:pt idx="46">
                  <c:v>243.1091068489508</c:v>
                </c:pt>
                <c:pt idx="47">
                  <c:v>245.9083071637472</c:v>
                </c:pt>
                <c:pt idx="48">
                  <c:v>247.40969192138064</c:v>
                </c:pt>
                <c:pt idx="49">
                  <c:v>248.58967471346426</c:v>
                </c:pt>
                <c:pt idx="50">
                  <c:v>250.81822715090888</c:v>
                </c:pt>
                <c:pt idx="51">
                  <c:v>251.40574146870418</c:v>
                </c:pt>
                <c:pt idx="52">
                  <c:v>254.03920056906321</c:v>
                </c:pt>
                <c:pt idx="53">
                  <c:v>253.05180752371498</c:v>
                </c:pt>
                <c:pt idx="54">
                  <c:v>254.92546753249511</c:v>
                </c:pt>
                <c:pt idx="55">
                  <c:v>255.64776127212807</c:v>
                </c:pt>
                <c:pt idx="56">
                  <c:v>256.01551900963238</c:v>
                </c:pt>
                <c:pt idx="57">
                  <c:v>257.22821979789501</c:v>
                </c:pt>
                <c:pt idx="58">
                  <c:v>258.30769639134542</c:v>
                </c:pt>
                <c:pt idx="59">
                  <c:v>259.42278417945136</c:v>
                </c:pt>
                <c:pt idx="60">
                  <c:v>260.75109058229117</c:v>
                </c:pt>
                <c:pt idx="61">
                  <c:v>261.14255173299648</c:v>
                </c:pt>
                <c:pt idx="62">
                  <c:v>262.26073061387592</c:v>
                </c:pt>
                <c:pt idx="63">
                  <c:v>263.3541801750215</c:v>
                </c:pt>
                <c:pt idx="64">
                  <c:v>263.71760602839259</c:v>
                </c:pt>
                <c:pt idx="65">
                  <c:v>264.43500350408988</c:v>
                </c:pt>
                <c:pt idx="66">
                  <c:v>264.98076685525911</c:v>
                </c:pt>
                <c:pt idx="67">
                  <c:v>266.16598844844879</c:v>
                </c:pt>
                <c:pt idx="68">
                  <c:v>266.82891203030692</c:v>
                </c:pt>
                <c:pt idx="69">
                  <c:v>267.83750844083926</c:v>
                </c:pt>
                <c:pt idx="70">
                  <c:v>268.74536244400099</c:v>
                </c:pt>
                <c:pt idx="71">
                  <c:v>269.24217824357839</c:v>
                </c:pt>
                <c:pt idx="72">
                  <c:v>269.90101975051806</c:v>
                </c:pt>
                <c:pt idx="73">
                  <c:v>270.68063924885303</c:v>
                </c:pt>
                <c:pt idx="74">
                  <c:v>272.03606483570178</c:v>
                </c:pt>
                <c:pt idx="75">
                  <c:v>272.55941718578805</c:v>
                </c:pt>
                <c:pt idx="76">
                  <c:v>273.33864931594235</c:v>
                </c:pt>
                <c:pt idx="77">
                  <c:v>273.9342200602228</c:v>
                </c:pt>
                <c:pt idx="78">
                  <c:v>274.72276025362515</c:v>
                </c:pt>
                <c:pt idx="79">
                  <c:v>275.28831690022133</c:v>
                </c:pt>
                <c:pt idx="80">
                  <c:v>276.05209324921429</c:v>
                </c:pt>
                <c:pt idx="81">
                  <c:v>276.60265293694044</c:v>
                </c:pt>
                <c:pt idx="82">
                  <c:v>276.75802101079711</c:v>
                </c:pt>
                <c:pt idx="83">
                  <c:v>277.71004933903367</c:v>
                </c:pt>
                <c:pt idx="84">
                  <c:v>278.61984489626195</c:v>
                </c:pt>
                <c:pt idx="85">
                  <c:v>279.12110935358589</c:v>
                </c:pt>
                <c:pt idx="86">
                  <c:v>279.76279712926555</c:v>
                </c:pt>
                <c:pt idx="87">
                  <c:v>280.35167187718133</c:v>
                </c:pt>
                <c:pt idx="88">
                  <c:v>280.91845792896629</c:v>
                </c:pt>
                <c:pt idx="89">
                  <c:v>281.64588153520253</c:v>
                </c:pt>
                <c:pt idx="90">
                  <c:v>282.04954563634863</c:v>
                </c:pt>
                <c:pt idx="91">
                  <c:v>282.65493154395716</c:v>
                </c:pt>
                <c:pt idx="92">
                  <c:v>283.23261793809513</c:v>
                </c:pt>
                <c:pt idx="93">
                  <c:v>283.75091303998124</c:v>
                </c:pt>
                <c:pt idx="94">
                  <c:v>284.43669789477735</c:v>
                </c:pt>
                <c:pt idx="95">
                  <c:v>284.99966348531012</c:v>
                </c:pt>
                <c:pt idx="96">
                  <c:v>285.54030257644996</c:v>
                </c:pt>
                <c:pt idx="97">
                  <c:v>285.99651838219228</c:v>
                </c:pt>
                <c:pt idx="98">
                  <c:v>286.64728946578271</c:v>
                </c:pt>
                <c:pt idx="99">
                  <c:v>287.11389138099253</c:v>
                </c:pt>
                <c:pt idx="100">
                  <c:v>287.55771646625493</c:v>
                </c:pt>
                <c:pt idx="101">
                  <c:v>288.22698783765929</c:v>
                </c:pt>
                <c:pt idx="102">
                  <c:v>288.79378072336272</c:v>
                </c:pt>
                <c:pt idx="103">
                  <c:v>289.29666741828567</c:v>
                </c:pt>
                <c:pt idx="104">
                  <c:v>289.92557182203922</c:v>
                </c:pt>
                <c:pt idx="105">
                  <c:v>290.36962858687173</c:v>
                </c:pt>
                <c:pt idx="106">
                  <c:v>290.91646653321277</c:v>
                </c:pt>
                <c:pt idx="107">
                  <c:v>291.30317022722926</c:v>
                </c:pt>
                <c:pt idx="108">
                  <c:v>291.63992668077725</c:v>
                </c:pt>
                <c:pt idx="109">
                  <c:v>292.18887080588365</c:v>
                </c:pt>
                <c:pt idx="110">
                  <c:v>292.71579924022637</c:v>
                </c:pt>
                <c:pt idx="111">
                  <c:v>293.07478506433125</c:v>
                </c:pt>
                <c:pt idx="112">
                  <c:v>293.65092389159702</c:v>
                </c:pt>
                <c:pt idx="113">
                  <c:v>294.25410628404012</c:v>
                </c:pt>
                <c:pt idx="114">
                  <c:v>294.93042917936168</c:v>
                </c:pt>
                <c:pt idx="115">
                  <c:v>295.10834989250361</c:v>
                </c:pt>
                <c:pt idx="116">
                  <c:v>295.76563410568014</c:v>
                </c:pt>
                <c:pt idx="117">
                  <c:v>296.20138024966298</c:v>
                </c:pt>
                <c:pt idx="118">
                  <c:v>296.65457774571877</c:v>
                </c:pt>
                <c:pt idx="119">
                  <c:v>296.89815224183974</c:v>
                </c:pt>
                <c:pt idx="120">
                  <c:v>297.50284966891559</c:v>
                </c:pt>
                <c:pt idx="121">
                  <c:v>297.91178624788432</c:v>
                </c:pt>
                <c:pt idx="122">
                  <c:v>298.42026473486152</c:v>
                </c:pt>
                <c:pt idx="123">
                  <c:v>298.89650532986536</c:v>
                </c:pt>
                <c:pt idx="124">
                  <c:v>299.25235061976804</c:v>
                </c:pt>
                <c:pt idx="125">
                  <c:v>299.75963547812529</c:v>
                </c:pt>
                <c:pt idx="126">
                  <c:v>300.26326996286372</c:v>
                </c:pt>
                <c:pt idx="127">
                  <c:v>300.56403394763788</c:v>
                </c:pt>
                <c:pt idx="128">
                  <c:v>301.15935327112885</c:v>
                </c:pt>
                <c:pt idx="129">
                  <c:v>301.66714283480201</c:v>
                </c:pt>
                <c:pt idx="130">
                  <c:v>302.0958274401396</c:v>
                </c:pt>
                <c:pt idx="131">
                  <c:v>302.49632706910677</c:v>
                </c:pt>
                <c:pt idx="132">
                  <c:v>302.88310194007903</c:v>
                </c:pt>
                <c:pt idx="133">
                  <c:v>303.3386939328297</c:v>
                </c:pt>
                <c:pt idx="134">
                  <c:v>303.82423861835906</c:v>
                </c:pt>
                <c:pt idx="135">
                  <c:v>304.03885239658354</c:v>
                </c:pt>
                <c:pt idx="136">
                  <c:v>304.40104438959133</c:v>
                </c:pt>
                <c:pt idx="137">
                  <c:v>304.81937488101994</c:v>
                </c:pt>
                <c:pt idx="138">
                  <c:v>305.15132626493738</c:v>
                </c:pt>
                <c:pt idx="139">
                  <c:v>305.67992441522324</c:v>
                </c:pt>
                <c:pt idx="140">
                  <c:v>305.99574971864547</c:v>
                </c:pt>
                <c:pt idx="141">
                  <c:v>306.47036009641994</c:v>
                </c:pt>
                <c:pt idx="142">
                  <c:v>306.94977621746375</c:v>
                </c:pt>
                <c:pt idx="143">
                  <c:v>307.21861819623041</c:v>
                </c:pt>
                <c:pt idx="144">
                  <c:v>307.76020114527427</c:v>
                </c:pt>
                <c:pt idx="145">
                  <c:v>308.15071923857994</c:v>
                </c:pt>
                <c:pt idx="146">
                  <c:v>308.46274515308221</c:v>
                </c:pt>
                <c:pt idx="147">
                  <c:v>309.03694778220029</c:v>
                </c:pt>
                <c:pt idx="148">
                  <c:v>309.3910392458223</c:v>
                </c:pt>
                <c:pt idx="149">
                  <c:v>309.95999530145178</c:v>
                </c:pt>
                <c:pt idx="150">
                  <c:v>310.34832980345527</c:v>
                </c:pt>
                <c:pt idx="151">
                  <c:v>310.55447795045615</c:v>
                </c:pt>
                <c:pt idx="152">
                  <c:v>311.17206325649681</c:v>
                </c:pt>
                <c:pt idx="153">
                  <c:v>311.37521404586943</c:v>
                </c:pt>
                <c:pt idx="154">
                  <c:v>311.63771709689223</c:v>
                </c:pt>
                <c:pt idx="155">
                  <c:v>312.12805760925812</c:v>
                </c:pt>
                <c:pt idx="156">
                  <c:v>312.33292892433099</c:v>
                </c:pt>
                <c:pt idx="157">
                  <c:v>312.69649716103567</c:v>
                </c:pt>
                <c:pt idx="158">
                  <c:v>313.15226380317375</c:v>
                </c:pt>
                <c:pt idx="159">
                  <c:v>313.5761903983248</c:v>
                </c:pt>
                <c:pt idx="160">
                  <c:v>313.84013618156712</c:v>
                </c:pt>
                <c:pt idx="161">
                  <c:v>314.14837429820091</c:v>
                </c:pt>
                <c:pt idx="162">
                  <c:v>314.45011696860968</c:v>
                </c:pt>
                <c:pt idx="163">
                  <c:v>314.83706381485473</c:v>
                </c:pt>
                <c:pt idx="164">
                  <c:v>315.11942599899038</c:v>
                </c:pt>
                <c:pt idx="165">
                  <c:v>315.51730649573187</c:v>
                </c:pt>
                <c:pt idx="166">
                  <c:v>316.10247063441773</c:v>
                </c:pt>
                <c:pt idx="167">
                  <c:v>316.42994785043811</c:v>
                </c:pt>
                <c:pt idx="168">
                  <c:v>316.77495202237856</c:v>
                </c:pt>
                <c:pt idx="169">
                  <c:v>317.04584755679508</c:v>
                </c:pt>
                <c:pt idx="170">
                  <c:v>317.48767622105277</c:v>
                </c:pt>
                <c:pt idx="171">
                  <c:v>317.93875948077556</c:v>
                </c:pt>
                <c:pt idx="172">
                  <c:v>318.24973446073687</c:v>
                </c:pt>
                <c:pt idx="173">
                  <c:v>318.61177739796858</c:v>
                </c:pt>
                <c:pt idx="174">
                  <c:v>318.91013866421815</c:v>
                </c:pt>
                <c:pt idx="175">
                  <c:v>319.23351066625014</c:v>
                </c:pt>
                <c:pt idx="176">
                  <c:v>318.97759421700198</c:v>
                </c:pt>
                <c:pt idx="177">
                  <c:v>320.19229017548349</c:v>
                </c:pt>
                <c:pt idx="178">
                  <c:v>320.40526234996543</c:v>
                </c:pt>
                <c:pt idx="179">
                  <c:v>320.83064231668965</c:v>
                </c:pt>
                <c:pt idx="180">
                  <c:v>321.22358797571457</c:v>
                </c:pt>
                <c:pt idx="181">
                  <c:v>321.46898572400346</c:v>
                </c:pt>
                <c:pt idx="182">
                  <c:v>321.90487607735776</c:v>
                </c:pt>
                <c:pt idx="183">
                  <c:v>322.21158441134321</c:v>
                </c:pt>
                <c:pt idx="184">
                  <c:v>322.70242016933253</c:v>
                </c:pt>
                <c:pt idx="185">
                  <c:v>322.98887948685348</c:v>
                </c:pt>
                <c:pt idx="186">
                  <c:v>323.27614939172958</c:v>
                </c:pt>
                <c:pt idx="187">
                  <c:v>323.52085909268533</c:v>
                </c:pt>
                <c:pt idx="188">
                  <c:v>324.0769125244646</c:v>
                </c:pt>
                <c:pt idx="189">
                  <c:v>324.18964000500984</c:v>
                </c:pt>
                <c:pt idx="190">
                  <c:v>324.51584867467727</c:v>
                </c:pt>
                <c:pt idx="191">
                  <c:v>324.80643098546972</c:v>
                </c:pt>
                <c:pt idx="192">
                  <c:v>325.20705983142915</c:v>
                </c:pt>
                <c:pt idx="193">
                  <c:v>325.56609040281313</c:v>
                </c:pt>
                <c:pt idx="194">
                  <c:v>325.82772960307921</c:v>
                </c:pt>
                <c:pt idx="195">
                  <c:v>326.30741109632396</c:v>
                </c:pt>
                <c:pt idx="196">
                  <c:v>326.55426104662985</c:v>
                </c:pt>
                <c:pt idx="197">
                  <c:v>326.88234230209156</c:v>
                </c:pt>
                <c:pt idx="198">
                  <c:v>327.16292967915393</c:v>
                </c:pt>
                <c:pt idx="199">
                  <c:v>327.4903966503345</c:v>
                </c:pt>
                <c:pt idx="200">
                  <c:v>327.84547378043135</c:v>
                </c:pt>
                <c:pt idx="201">
                  <c:v>328.20594565945925</c:v>
                </c:pt>
                <c:pt idx="202">
                  <c:v>328.50869037751107</c:v>
                </c:pt>
                <c:pt idx="203">
                  <c:v>328.99577484410588</c:v>
                </c:pt>
                <c:pt idx="204">
                  <c:v>329.20184444500381</c:v>
                </c:pt>
                <c:pt idx="205">
                  <c:v>329.53220413771055</c:v>
                </c:pt>
                <c:pt idx="206">
                  <c:v>329.98229538611128</c:v>
                </c:pt>
                <c:pt idx="207">
                  <c:v>330.31571256048454</c:v>
                </c:pt>
                <c:pt idx="208">
                  <c:v>330.38967276165602</c:v>
                </c:pt>
                <c:pt idx="209">
                  <c:v>330.78443562454248</c:v>
                </c:pt>
                <c:pt idx="210">
                  <c:v>331.08227806791717</c:v>
                </c:pt>
                <c:pt idx="211">
                  <c:v>331.41717017497029</c:v>
                </c:pt>
                <c:pt idx="212">
                  <c:v>331.81022651533112</c:v>
                </c:pt>
                <c:pt idx="213">
                  <c:v>332.06536180540087</c:v>
                </c:pt>
                <c:pt idx="214">
                  <c:v>332.40396690811679</c:v>
                </c:pt>
                <c:pt idx="215">
                  <c:v>332.69269942419021</c:v>
                </c:pt>
                <c:pt idx="216">
                  <c:v>332.86105812762969</c:v>
                </c:pt>
                <c:pt idx="217">
                  <c:v>333.36582291309213</c:v>
                </c:pt>
                <c:pt idx="218">
                  <c:v>333.57284618390463</c:v>
                </c:pt>
                <c:pt idx="219">
                  <c:v>333.7984704939912</c:v>
                </c:pt>
                <c:pt idx="220">
                  <c:v>334.11615523445096</c:v>
                </c:pt>
                <c:pt idx="221">
                  <c:v>334.47801750674745</c:v>
                </c:pt>
                <c:pt idx="222">
                  <c:v>334.96438550354543</c:v>
                </c:pt>
                <c:pt idx="223">
                  <c:v>335.2427485213625</c:v>
                </c:pt>
                <c:pt idx="224">
                  <c:v>335.47772993802806</c:v>
                </c:pt>
                <c:pt idx="225">
                  <c:v>335.70053133211456</c:v>
                </c:pt>
                <c:pt idx="226">
                  <c:v>335.87721502390173</c:v>
                </c:pt>
                <c:pt idx="227">
                  <c:v>336.10529196562504</c:v>
                </c:pt>
                <c:pt idx="228">
                  <c:v>336.56415163984309</c:v>
                </c:pt>
                <c:pt idx="229">
                  <c:v>336.77560727430017</c:v>
                </c:pt>
                <c:pt idx="230">
                  <c:v>337.21802827570775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8-4597-8BD5-487F369B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6448"/>
        <c:axId val="90883200"/>
      </c:scatterChart>
      <c:valAx>
        <c:axId val="9085644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plastic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83200"/>
        <c:crosses val="autoZero"/>
        <c:crossBetween val="midCat"/>
      </c:valAx>
      <c:valAx>
        <c:axId val="90883200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56448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9031736138023922"/>
          <c:h val="7.9582765496830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e-DE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4084152214245"/>
          <c:y val="6.3604124813867222E-2"/>
          <c:w val="0.82474696963125316"/>
          <c:h val="0.750905752849309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'045 280Grad DC04 90 Grad WR'!$A$1:$I$1</c:f>
              <c:strCache>
                <c:ptCount val="1"/>
                <c:pt idx="0">
                  <c:v>045 280Grad DC04 90 Grad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'045 280Grad DC04 90 Grad WR'!$B$4:$B$1000</c:f>
              <c:numCache>
                <c:formatCode>General</c:formatCode>
                <c:ptCount val="997"/>
                <c:pt idx="0">
                  <c:v>0</c:v>
                </c:pt>
                <c:pt idx="1">
                  <c:v>3.209E-3</c:v>
                </c:pt>
                <c:pt idx="2">
                  <c:v>1.5839999999999999E-3</c:v>
                </c:pt>
                <c:pt idx="3">
                  <c:v>3.8379999999999998E-3</c:v>
                </c:pt>
                <c:pt idx="4">
                  <c:v>2.9759999999999999E-3</c:v>
                </c:pt>
                <c:pt idx="5">
                  <c:v>2.4880000000000002E-3</c:v>
                </c:pt>
                <c:pt idx="6">
                  <c:v>5.6210000000000001E-3</c:v>
                </c:pt>
                <c:pt idx="7">
                  <c:v>9.4520000000000003E-3</c:v>
                </c:pt>
                <c:pt idx="8">
                  <c:v>8.8889999999999993E-3</c:v>
                </c:pt>
                <c:pt idx="9">
                  <c:v>1.3612000000000001E-2</c:v>
                </c:pt>
                <c:pt idx="10">
                  <c:v>1.5544000000000001E-2</c:v>
                </c:pt>
                <c:pt idx="11">
                  <c:v>2.5090999999999999E-2</c:v>
                </c:pt>
                <c:pt idx="12">
                  <c:v>3.2258000000000002E-2</c:v>
                </c:pt>
                <c:pt idx="13">
                  <c:v>4.3999000000000003E-2</c:v>
                </c:pt>
                <c:pt idx="14">
                  <c:v>5.3573000000000003E-2</c:v>
                </c:pt>
                <c:pt idx="15">
                  <c:v>6.6848000000000005E-2</c:v>
                </c:pt>
                <c:pt idx="16">
                  <c:v>8.0775E-2</c:v>
                </c:pt>
                <c:pt idx="17">
                  <c:v>9.1651999999999997E-2</c:v>
                </c:pt>
                <c:pt idx="18">
                  <c:v>0.103606</c:v>
                </c:pt>
                <c:pt idx="19">
                  <c:v>0.115826</c:v>
                </c:pt>
                <c:pt idx="20">
                  <c:v>0.127417</c:v>
                </c:pt>
                <c:pt idx="21">
                  <c:v>0.14108100000000001</c:v>
                </c:pt>
                <c:pt idx="22">
                  <c:v>0.15196100000000001</c:v>
                </c:pt>
                <c:pt idx="23">
                  <c:v>0.16108</c:v>
                </c:pt>
                <c:pt idx="24">
                  <c:v>0.17849699999999999</c:v>
                </c:pt>
                <c:pt idx="25">
                  <c:v>0.191027</c:v>
                </c:pt>
                <c:pt idx="26">
                  <c:v>0.19982800000000001</c:v>
                </c:pt>
                <c:pt idx="27">
                  <c:v>0.215112</c:v>
                </c:pt>
                <c:pt idx="28">
                  <c:v>0.223436</c:v>
                </c:pt>
                <c:pt idx="29">
                  <c:v>0.24005000000000001</c:v>
                </c:pt>
                <c:pt idx="30">
                  <c:v>0.25294899999999998</c:v>
                </c:pt>
                <c:pt idx="31">
                  <c:v>0.263768</c:v>
                </c:pt>
                <c:pt idx="32">
                  <c:v>0.27743899999999999</c:v>
                </c:pt>
                <c:pt idx="33">
                  <c:v>0.29044199999999998</c:v>
                </c:pt>
                <c:pt idx="34">
                  <c:v>0.30422399999999999</c:v>
                </c:pt>
                <c:pt idx="35">
                  <c:v>0.31937199999999999</c:v>
                </c:pt>
                <c:pt idx="36">
                  <c:v>0.32891599999999999</c:v>
                </c:pt>
                <c:pt idx="37">
                  <c:v>0.34346399999999999</c:v>
                </c:pt>
                <c:pt idx="38">
                  <c:v>0.35735099999999997</c:v>
                </c:pt>
                <c:pt idx="39">
                  <c:v>0.37035499999999999</c:v>
                </c:pt>
                <c:pt idx="40">
                  <c:v>0.38186100000000001</c:v>
                </c:pt>
                <c:pt idx="41">
                  <c:v>0.39438800000000002</c:v>
                </c:pt>
                <c:pt idx="42">
                  <c:v>0.40921600000000002</c:v>
                </c:pt>
                <c:pt idx="43">
                  <c:v>0.42190800000000001</c:v>
                </c:pt>
                <c:pt idx="44">
                  <c:v>0.43719999999999998</c:v>
                </c:pt>
                <c:pt idx="45">
                  <c:v>0.44983899999999999</c:v>
                </c:pt>
                <c:pt idx="46">
                  <c:v>0.463061</c:v>
                </c:pt>
                <c:pt idx="47">
                  <c:v>0.47713100000000003</c:v>
                </c:pt>
                <c:pt idx="48">
                  <c:v>0.49152899999999999</c:v>
                </c:pt>
                <c:pt idx="49">
                  <c:v>0.50323499999999999</c:v>
                </c:pt>
                <c:pt idx="50">
                  <c:v>0.51642399999999999</c:v>
                </c:pt>
                <c:pt idx="51">
                  <c:v>0.53037400000000001</c:v>
                </c:pt>
                <c:pt idx="52">
                  <c:v>0.54122899999999996</c:v>
                </c:pt>
                <c:pt idx="53">
                  <c:v>0.56020999999999999</c:v>
                </c:pt>
                <c:pt idx="54">
                  <c:v>0.57503899999999997</c:v>
                </c:pt>
                <c:pt idx="55">
                  <c:v>0.58616999999999997</c:v>
                </c:pt>
                <c:pt idx="56">
                  <c:v>0.60084700000000002</c:v>
                </c:pt>
                <c:pt idx="57">
                  <c:v>0.60882899999999995</c:v>
                </c:pt>
                <c:pt idx="58">
                  <c:v>0.62664900000000001</c:v>
                </c:pt>
                <c:pt idx="59">
                  <c:v>0.64012000000000002</c:v>
                </c:pt>
                <c:pt idx="60">
                  <c:v>0.65655799999999997</c:v>
                </c:pt>
                <c:pt idx="61">
                  <c:v>0.66577299999999995</c:v>
                </c:pt>
                <c:pt idx="62">
                  <c:v>0.68278899999999998</c:v>
                </c:pt>
                <c:pt idx="63">
                  <c:v>0.69596800000000003</c:v>
                </c:pt>
                <c:pt idx="64">
                  <c:v>0.71451799999999999</c:v>
                </c:pt>
                <c:pt idx="65">
                  <c:v>0.72824900000000004</c:v>
                </c:pt>
                <c:pt idx="66">
                  <c:v>0.741201</c:v>
                </c:pt>
                <c:pt idx="67">
                  <c:v>0.74972099999999997</c:v>
                </c:pt>
                <c:pt idx="68">
                  <c:v>0.76466299999999998</c:v>
                </c:pt>
                <c:pt idx="69">
                  <c:v>0.77908299999999997</c:v>
                </c:pt>
                <c:pt idx="70">
                  <c:v>0.79108800000000001</c:v>
                </c:pt>
                <c:pt idx="71">
                  <c:v>0.80858699999999994</c:v>
                </c:pt>
                <c:pt idx="72">
                  <c:v>0.824438</c:v>
                </c:pt>
                <c:pt idx="73">
                  <c:v>0.84006099999999995</c:v>
                </c:pt>
                <c:pt idx="74">
                  <c:v>0.85507900000000003</c:v>
                </c:pt>
                <c:pt idx="75">
                  <c:v>0.86886200000000002</c:v>
                </c:pt>
                <c:pt idx="76">
                  <c:v>0.88539500000000004</c:v>
                </c:pt>
                <c:pt idx="77">
                  <c:v>0.90021099999999998</c:v>
                </c:pt>
                <c:pt idx="78">
                  <c:v>0.91830900000000004</c:v>
                </c:pt>
                <c:pt idx="79">
                  <c:v>0.93296800000000002</c:v>
                </c:pt>
                <c:pt idx="80">
                  <c:v>0.94872699999999999</c:v>
                </c:pt>
                <c:pt idx="81">
                  <c:v>0.96227200000000002</c:v>
                </c:pt>
                <c:pt idx="82">
                  <c:v>0.97067899999999996</c:v>
                </c:pt>
                <c:pt idx="83">
                  <c:v>0.98877800000000005</c:v>
                </c:pt>
                <c:pt idx="84">
                  <c:v>0.99992000000000003</c:v>
                </c:pt>
                <c:pt idx="85">
                  <c:v>1.016438</c:v>
                </c:pt>
                <c:pt idx="86">
                  <c:v>1.0316810000000001</c:v>
                </c:pt>
                <c:pt idx="87">
                  <c:v>1.0472859999999999</c:v>
                </c:pt>
                <c:pt idx="88">
                  <c:v>1.0618050000000001</c:v>
                </c:pt>
                <c:pt idx="89">
                  <c:v>1.078071</c:v>
                </c:pt>
                <c:pt idx="90">
                  <c:v>1.0929800000000001</c:v>
                </c:pt>
                <c:pt idx="91">
                  <c:v>1.1095429999999999</c:v>
                </c:pt>
                <c:pt idx="92">
                  <c:v>1.1259140000000001</c:v>
                </c:pt>
                <c:pt idx="93">
                  <c:v>1.1424810000000001</c:v>
                </c:pt>
                <c:pt idx="94">
                  <c:v>1.15499</c:v>
                </c:pt>
                <c:pt idx="95">
                  <c:v>1.1725289999999999</c:v>
                </c:pt>
                <c:pt idx="96">
                  <c:v>1.1872229999999999</c:v>
                </c:pt>
                <c:pt idx="97">
                  <c:v>1.2009190000000001</c:v>
                </c:pt>
                <c:pt idx="98">
                  <c:v>1.2193659999999999</c:v>
                </c:pt>
                <c:pt idx="99">
                  <c:v>1.233517</c:v>
                </c:pt>
                <c:pt idx="100">
                  <c:v>1.249128</c:v>
                </c:pt>
                <c:pt idx="101">
                  <c:v>1.2622629999999999</c:v>
                </c:pt>
                <c:pt idx="102">
                  <c:v>1.2813650000000001</c:v>
                </c:pt>
                <c:pt idx="103">
                  <c:v>1.2954969999999999</c:v>
                </c:pt>
                <c:pt idx="104">
                  <c:v>1.3098479999999999</c:v>
                </c:pt>
                <c:pt idx="105">
                  <c:v>1.327272</c:v>
                </c:pt>
                <c:pt idx="106">
                  <c:v>1.341631</c:v>
                </c:pt>
                <c:pt idx="107">
                  <c:v>1.3560030000000001</c:v>
                </c:pt>
                <c:pt idx="108">
                  <c:v>1.372603</c:v>
                </c:pt>
                <c:pt idx="109">
                  <c:v>1.3912279999999999</c:v>
                </c:pt>
                <c:pt idx="110">
                  <c:v>1.405629</c:v>
                </c:pt>
                <c:pt idx="111">
                  <c:v>1.4219619999999999</c:v>
                </c:pt>
                <c:pt idx="112">
                  <c:v>1.4398249999999999</c:v>
                </c:pt>
                <c:pt idx="113">
                  <c:v>1.454699</c:v>
                </c:pt>
                <c:pt idx="114">
                  <c:v>1.4693860000000001</c:v>
                </c:pt>
                <c:pt idx="115">
                  <c:v>1.4898709999999999</c:v>
                </c:pt>
                <c:pt idx="116">
                  <c:v>1.5043960000000001</c:v>
                </c:pt>
                <c:pt idx="117">
                  <c:v>1.522322</c:v>
                </c:pt>
                <c:pt idx="118">
                  <c:v>1.539126</c:v>
                </c:pt>
                <c:pt idx="119">
                  <c:v>1.5519590000000001</c:v>
                </c:pt>
                <c:pt idx="120">
                  <c:v>1.5685709999999999</c:v>
                </c:pt>
                <c:pt idx="121">
                  <c:v>1.5861730000000001</c:v>
                </c:pt>
                <c:pt idx="122">
                  <c:v>1.603332</c:v>
                </c:pt>
                <c:pt idx="123">
                  <c:v>1.61972</c:v>
                </c:pt>
                <c:pt idx="124">
                  <c:v>1.636809</c:v>
                </c:pt>
                <c:pt idx="125">
                  <c:v>1.6523760000000001</c:v>
                </c:pt>
                <c:pt idx="126">
                  <c:v>1.6692020000000001</c:v>
                </c:pt>
                <c:pt idx="127">
                  <c:v>1.6837979999999999</c:v>
                </c:pt>
                <c:pt idx="128">
                  <c:v>1.698615</c:v>
                </c:pt>
                <c:pt idx="129">
                  <c:v>1.7179530000000001</c:v>
                </c:pt>
                <c:pt idx="130">
                  <c:v>1.736186</c:v>
                </c:pt>
                <c:pt idx="131">
                  <c:v>1.7492209999999999</c:v>
                </c:pt>
                <c:pt idx="132">
                  <c:v>1.765196</c:v>
                </c:pt>
                <c:pt idx="133">
                  <c:v>1.7843180000000001</c:v>
                </c:pt>
                <c:pt idx="134">
                  <c:v>1.799882</c:v>
                </c:pt>
                <c:pt idx="135">
                  <c:v>1.8176540000000001</c:v>
                </c:pt>
                <c:pt idx="136">
                  <c:v>1.830676</c:v>
                </c:pt>
                <c:pt idx="137">
                  <c:v>1.8559760000000001</c:v>
                </c:pt>
                <c:pt idx="138">
                  <c:v>1.8699790000000001</c:v>
                </c:pt>
                <c:pt idx="139">
                  <c:v>1.8858079999999999</c:v>
                </c:pt>
                <c:pt idx="140">
                  <c:v>1.90218</c:v>
                </c:pt>
                <c:pt idx="141">
                  <c:v>1.917305</c:v>
                </c:pt>
                <c:pt idx="142">
                  <c:v>1.9371499999999999</c:v>
                </c:pt>
                <c:pt idx="143">
                  <c:v>1.951964</c:v>
                </c:pt>
                <c:pt idx="144">
                  <c:v>1.970685</c:v>
                </c:pt>
                <c:pt idx="145">
                  <c:v>1.986788</c:v>
                </c:pt>
                <c:pt idx="146">
                  <c:v>2.0028160000000002</c:v>
                </c:pt>
                <c:pt idx="147">
                  <c:v>2.0256289999999999</c:v>
                </c:pt>
                <c:pt idx="148">
                  <c:v>2.036683</c:v>
                </c:pt>
                <c:pt idx="149">
                  <c:v>2.0553539999999999</c:v>
                </c:pt>
                <c:pt idx="150">
                  <c:v>2.0733229999999998</c:v>
                </c:pt>
                <c:pt idx="151">
                  <c:v>2.090525</c:v>
                </c:pt>
                <c:pt idx="152">
                  <c:v>2.1068069999999999</c:v>
                </c:pt>
                <c:pt idx="153">
                  <c:v>2.1227670000000001</c:v>
                </c:pt>
                <c:pt idx="154">
                  <c:v>2.141521</c:v>
                </c:pt>
                <c:pt idx="155">
                  <c:v>2.1579809999999999</c:v>
                </c:pt>
                <c:pt idx="156">
                  <c:v>2.1702729999999999</c:v>
                </c:pt>
                <c:pt idx="157">
                  <c:v>2.1913079999999998</c:v>
                </c:pt>
                <c:pt idx="158">
                  <c:v>2.2112319999999999</c:v>
                </c:pt>
                <c:pt idx="159">
                  <c:v>2.2274080000000001</c:v>
                </c:pt>
                <c:pt idx="160">
                  <c:v>2.2446839999999999</c:v>
                </c:pt>
                <c:pt idx="161">
                  <c:v>2.260599</c:v>
                </c:pt>
                <c:pt idx="162">
                  <c:v>2.2787419999999998</c:v>
                </c:pt>
                <c:pt idx="163">
                  <c:v>2.295836</c:v>
                </c:pt>
                <c:pt idx="164">
                  <c:v>2.3105889999999998</c:v>
                </c:pt>
                <c:pt idx="165">
                  <c:v>2.3298299999999998</c:v>
                </c:pt>
                <c:pt idx="166">
                  <c:v>2.3478729999999999</c:v>
                </c:pt>
                <c:pt idx="167">
                  <c:v>2.3673700000000002</c:v>
                </c:pt>
                <c:pt idx="168">
                  <c:v>2.3832529999999998</c:v>
                </c:pt>
                <c:pt idx="169">
                  <c:v>2.4019970000000002</c:v>
                </c:pt>
                <c:pt idx="170">
                  <c:v>2.4167649999999998</c:v>
                </c:pt>
                <c:pt idx="171">
                  <c:v>2.4354529999999999</c:v>
                </c:pt>
                <c:pt idx="172">
                  <c:v>2.4521480000000002</c:v>
                </c:pt>
                <c:pt idx="173">
                  <c:v>2.4702280000000001</c:v>
                </c:pt>
                <c:pt idx="174">
                  <c:v>2.4893239999999999</c:v>
                </c:pt>
                <c:pt idx="175">
                  <c:v>2.5057529999999999</c:v>
                </c:pt>
                <c:pt idx="176">
                  <c:v>2.5240659999999999</c:v>
                </c:pt>
                <c:pt idx="177">
                  <c:v>2.5385219999999999</c:v>
                </c:pt>
                <c:pt idx="178">
                  <c:v>2.5581290000000001</c:v>
                </c:pt>
                <c:pt idx="179">
                  <c:v>2.5758939999999999</c:v>
                </c:pt>
                <c:pt idx="180">
                  <c:v>2.5941269999999998</c:v>
                </c:pt>
                <c:pt idx="181">
                  <c:v>2.6109070000000001</c:v>
                </c:pt>
                <c:pt idx="182">
                  <c:v>2.6305510000000001</c:v>
                </c:pt>
                <c:pt idx="183">
                  <c:v>2.6452399999999998</c:v>
                </c:pt>
                <c:pt idx="184">
                  <c:v>2.6640739999999998</c:v>
                </c:pt>
                <c:pt idx="185">
                  <c:v>2.6823790000000001</c:v>
                </c:pt>
                <c:pt idx="186">
                  <c:v>2.7055639999999999</c:v>
                </c:pt>
                <c:pt idx="187">
                  <c:v>2.7186469999999998</c:v>
                </c:pt>
                <c:pt idx="188">
                  <c:v>2.7367379999999999</c:v>
                </c:pt>
                <c:pt idx="189">
                  <c:v>2.7546430000000002</c:v>
                </c:pt>
                <c:pt idx="190">
                  <c:v>2.7723450000000001</c:v>
                </c:pt>
                <c:pt idx="191">
                  <c:v>2.7884630000000001</c:v>
                </c:pt>
                <c:pt idx="192">
                  <c:v>2.8082630000000002</c:v>
                </c:pt>
                <c:pt idx="193">
                  <c:v>2.8185519999999999</c:v>
                </c:pt>
                <c:pt idx="194">
                  <c:v>2.8424649999999998</c:v>
                </c:pt>
                <c:pt idx="195">
                  <c:v>2.858425</c:v>
                </c:pt>
                <c:pt idx="196">
                  <c:v>2.8794119999999999</c:v>
                </c:pt>
                <c:pt idx="197">
                  <c:v>2.8973610000000001</c:v>
                </c:pt>
                <c:pt idx="198">
                  <c:v>2.916347</c:v>
                </c:pt>
                <c:pt idx="199">
                  <c:v>2.9321630000000001</c:v>
                </c:pt>
                <c:pt idx="200">
                  <c:v>2.9537100000000001</c:v>
                </c:pt>
                <c:pt idx="201">
                  <c:v>2.9716819999999999</c:v>
                </c:pt>
                <c:pt idx="202">
                  <c:v>2.989506</c:v>
                </c:pt>
                <c:pt idx="203">
                  <c:v>3.0051619999999999</c:v>
                </c:pt>
                <c:pt idx="204">
                  <c:v>3.0236700000000001</c:v>
                </c:pt>
                <c:pt idx="205">
                  <c:v>3.0422769999999999</c:v>
                </c:pt>
                <c:pt idx="206">
                  <c:v>3.0613260000000002</c:v>
                </c:pt>
                <c:pt idx="207">
                  <c:v>3.0792510000000002</c:v>
                </c:pt>
                <c:pt idx="208">
                  <c:v>3.1003970000000001</c:v>
                </c:pt>
                <c:pt idx="209">
                  <c:v>3.1151629999999999</c:v>
                </c:pt>
                <c:pt idx="210">
                  <c:v>3.1323949999999998</c:v>
                </c:pt>
                <c:pt idx="211">
                  <c:v>3.150836</c:v>
                </c:pt>
                <c:pt idx="212">
                  <c:v>3.1693799999999999</c:v>
                </c:pt>
                <c:pt idx="213">
                  <c:v>3.1869350000000001</c:v>
                </c:pt>
                <c:pt idx="214">
                  <c:v>3.2055380000000002</c:v>
                </c:pt>
                <c:pt idx="215">
                  <c:v>3.2267579999999998</c:v>
                </c:pt>
                <c:pt idx="216">
                  <c:v>3.2437719999999999</c:v>
                </c:pt>
                <c:pt idx="217">
                  <c:v>3.2618070000000001</c:v>
                </c:pt>
                <c:pt idx="218">
                  <c:v>3.2815970000000001</c:v>
                </c:pt>
                <c:pt idx="219">
                  <c:v>3.3012860000000002</c:v>
                </c:pt>
                <c:pt idx="220">
                  <c:v>3.316856</c:v>
                </c:pt>
                <c:pt idx="221">
                  <c:v>3.3362120000000002</c:v>
                </c:pt>
                <c:pt idx="222">
                  <c:v>3.3545430000000001</c:v>
                </c:pt>
                <c:pt idx="223">
                  <c:v>3.3714400000000002</c:v>
                </c:pt>
                <c:pt idx="224">
                  <c:v>3.3907910000000001</c:v>
                </c:pt>
                <c:pt idx="225">
                  <c:v>3.4053849999999999</c:v>
                </c:pt>
                <c:pt idx="226">
                  <c:v>3.430653</c:v>
                </c:pt>
                <c:pt idx="227">
                  <c:v>3.4490880000000002</c:v>
                </c:pt>
                <c:pt idx="228">
                  <c:v>3.4664670000000002</c:v>
                </c:pt>
                <c:pt idx="229">
                  <c:v>3.4769600000000001</c:v>
                </c:pt>
                <c:pt idx="230">
                  <c:v>3.5008620000000001</c:v>
                </c:pt>
                <c:pt idx="231">
                  <c:v>3.5235750000000001</c:v>
                </c:pt>
                <c:pt idx="232">
                  <c:v>3.537191</c:v>
                </c:pt>
                <c:pt idx="233">
                  <c:v>3.5567980000000001</c:v>
                </c:pt>
                <c:pt idx="234">
                  <c:v>3.5782289999999999</c:v>
                </c:pt>
                <c:pt idx="235">
                  <c:v>3.596686</c:v>
                </c:pt>
                <c:pt idx="236">
                  <c:v>3.6161829999999999</c:v>
                </c:pt>
                <c:pt idx="237">
                  <c:v>3.6364839999999998</c:v>
                </c:pt>
                <c:pt idx="238">
                  <c:v>3.6520109999999999</c:v>
                </c:pt>
                <c:pt idx="239">
                  <c:v>3.6709149999999999</c:v>
                </c:pt>
                <c:pt idx="240">
                  <c:v>3.6915809999999998</c:v>
                </c:pt>
                <c:pt idx="241">
                  <c:v>3.7108500000000002</c:v>
                </c:pt>
                <c:pt idx="242">
                  <c:v>3.7295820000000002</c:v>
                </c:pt>
                <c:pt idx="243">
                  <c:v>3.749047</c:v>
                </c:pt>
                <c:pt idx="244">
                  <c:v>3.7668949999999999</c:v>
                </c:pt>
                <c:pt idx="245">
                  <c:v>3.783563</c:v>
                </c:pt>
                <c:pt idx="246">
                  <c:v>3.8017379999999998</c:v>
                </c:pt>
                <c:pt idx="247">
                  <c:v>3.8225470000000001</c:v>
                </c:pt>
                <c:pt idx="248">
                  <c:v>3.8414839999999999</c:v>
                </c:pt>
                <c:pt idx="249">
                  <c:v>3.8597649999999999</c:v>
                </c:pt>
                <c:pt idx="250">
                  <c:v>3.8805839999999998</c:v>
                </c:pt>
                <c:pt idx="251">
                  <c:v>3.8999239999999999</c:v>
                </c:pt>
                <c:pt idx="252">
                  <c:v>3.9183159999999999</c:v>
                </c:pt>
                <c:pt idx="253">
                  <c:v>3.938485</c:v>
                </c:pt>
                <c:pt idx="254">
                  <c:v>3.9582639999999998</c:v>
                </c:pt>
                <c:pt idx="255">
                  <c:v>3.9744109999999999</c:v>
                </c:pt>
                <c:pt idx="256">
                  <c:v>3.9910019999999999</c:v>
                </c:pt>
                <c:pt idx="257">
                  <c:v>4.0119389999999999</c:v>
                </c:pt>
                <c:pt idx="258">
                  <c:v>4.0316029999999996</c:v>
                </c:pt>
                <c:pt idx="259">
                  <c:v>4.0505069999999996</c:v>
                </c:pt>
                <c:pt idx="260">
                  <c:v>4.0705609999999997</c:v>
                </c:pt>
                <c:pt idx="261">
                  <c:v>4.0908110000000004</c:v>
                </c:pt>
                <c:pt idx="262">
                  <c:v>4.107164</c:v>
                </c:pt>
                <c:pt idx="263">
                  <c:v>4.1286889999999996</c:v>
                </c:pt>
                <c:pt idx="264">
                  <c:v>4.1479369999999998</c:v>
                </c:pt>
                <c:pt idx="265">
                  <c:v>4.1639989999999996</c:v>
                </c:pt>
                <c:pt idx="266">
                  <c:v>4.1865930000000002</c:v>
                </c:pt>
                <c:pt idx="267">
                  <c:v>4.2075560000000003</c:v>
                </c:pt>
                <c:pt idx="268">
                  <c:v>4.2213830000000003</c:v>
                </c:pt>
                <c:pt idx="269">
                  <c:v>4.2430399999999997</c:v>
                </c:pt>
                <c:pt idx="270">
                  <c:v>4.2650119999999996</c:v>
                </c:pt>
                <c:pt idx="271">
                  <c:v>4.2794699999999999</c:v>
                </c:pt>
                <c:pt idx="272">
                  <c:v>4.3014710000000003</c:v>
                </c:pt>
                <c:pt idx="273">
                  <c:v>4.3218589999999999</c:v>
                </c:pt>
                <c:pt idx="274">
                  <c:v>4.3415179999999998</c:v>
                </c:pt>
                <c:pt idx="275">
                  <c:v>4.3603079999999999</c:v>
                </c:pt>
                <c:pt idx="276">
                  <c:v>4.3794579999999996</c:v>
                </c:pt>
                <c:pt idx="277">
                  <c:v>4.3989979999999997</c:v>
                </c:pt>
                <c:pt idx="278">
                  <c:v>4.4184000000000001</c:v>
                </c:pt>
                <c:pt idx="279">
                  <c:v>4.4393070000000003</c:v>
                </c:pt>
                <c:pt idx="280">
                  <c:v>4.4590519999999998</c:v>
                </c:pt>
                <c:pt idx="281">
                  <c:v>4.4747630000000003</c:v>
                </c:pt>
                <c:pt idx="282">
                  <c:v>4.4967800000000002</c:v>
                </c:pt>
                <c:pt idx="283">
                  <c:v>4.5148830000000002</c:v>
                </c:pt>
                <c:pt idx="284">
                  <c:v>4.5342789999999997</c:v>
                </c:pt>
                <c:pt idx="285">
                  <c:v>4.5584980000000002</c:v>
                </c:pt>
                <c:pt idx="286">
                  <c:v>4.5715669999999999</c:v>
                </c:pt>
                <c:pt idx="287">
                  <c:v>4.5963909999999997</c:v>
                </c:pt>
                <c:pt idx="288">
                  <c:v>4.612914</c:v>
                </c:pt>
                <c:pt idx="289">
                  <c:v>4.6298529999999998</c:v>
                </c:pt>
                <c:pt idx="290">
                  <c:v>4.6510069999999999</c:v>
                </c:pt>
                <c:pt idx="291">
                  <c:v>4.6644740000000002</c:v>
                </c:pt>
                <c:pt idx="292">
                  <c:v>4.6898210000000002</c:v>
                </c:pt>
                <c:pt idx="293">
                  <c:v>4.7115830000000001</c:v>
                </c:pt>
                <c:pt idx="294">
                  <c:v>4.7300139999999997</c:v>
                </c:pt>
                <c:pt idx="295">
                  <c:v>4.7497800000000003</c:v>
                </c:pt>
                <c:pt idx="296">
                  <c:v>4.7677820000000004</c:v>
                </c:pt>
                <c:pt idx="297">
                  <c:v>4.7884849999999997</c:v>
                </c:pt>
                <c:pt idx="298">
                  <c:v>4.8078979999999998</c:v>
                </c:pt>
                <c:pt idx="299">
                  <c:v>4.8288229999999999</c:v>
                </c:pt>
                <c:pt idx="300">
                  <c:v>4.8485050000000003</c:v>
                </c:pt>
                <c:pt idx="301">
                  <c:v>4.8683129999999997</c:v>
                </c:pt>
                <c:pt idx="302">
                  <c:v>4.8864669999999997</c:v>
                </c:pt>
                <c:pt idx="303">
                  <c:v>4.9073339999999996</c:v>
                </c:pt>
                <c:pt idx="304">
                  <c:v>4.9301649999999997</c:v>
                </c:pt>
                <c:pt idx="305">
                  <c:v>4.9443840000000003</c:v>
                </c:pt>
                <c:pt idx="306">
                  <c:v>4.966926</c:v>
                </c:pt>
                <c:pt idx="307">
                  <c:v>4.985493</c:v>
                </c:pt>
                <c:pt idx="308">
                  <c:v>5.0051880000000004</c:v>
                </c:pt>
                <c:pt idx="309">
                  <c:v>5.025315</c:v>
                </c:pt>
                <c:pt idx="310">
                  <c:v>5.0457939999999999</c:v>
                </c:pt>
                <c:pt idx="311">
                  <c:v>5.0649389999999999</c:v>
                </c:pt>
                <c:pt idx="312">
                  <c:v>5.0862080000000001</c:v>
                </c:pt>
                <c:pt idx="313">
                  <c:v>5.1047609999999999</c:v>
                </c:pt>
                <c:pt idx="314">
                  <c:v>5.1256370000000002</c:v>
                </c:pt>
                <c:pt idx="315">
                  <c:v>5.1435040000000001</c:v>
                </c:pt>
                <c:pt idx="316">
                  <c:v>5.1662280000000003</c:v>
                </c:pt>
                <c:pt idx="317">
                  <c:v>5.1865949999999996</c:v>
                </c:pt>
                <c:pt idx="318">
                  <c:v>5.202718</c:v>
                </c:pt>
                <c:pt idx="319">
                  <c:v>5.2245809999999997</c:v>
                </c:pt>
                <c:pt idx="320">
                  <c:v>5.2451670000000004</c:v>
                </c:pt>
                <c:pt idx="321">
                  <c:v>5.266203</c:v>
                </c:pt>
                <c:pt idx="322">
                  <c:v>5.2855319999999999</c:v>
                </c:pt>
                <c:pt idx="323">
                  <c:v>5.3078219999999998</c:v>
                </c:pt>
                <c:pt idx="324">
                  <c:v>5.3239919999999996</c:v>
                </c:pt>
                <c:pt idx="325">
                  <c:v>5.3466719999999999</c:v>
                </c:pt>
                <c:pt idx="326">
                  <c:v>5.3653940000000002</c:v>
                </c:pt>
                <c:pt idx="327">
                  <c:v>5.3868460000000002</c:v>
                </c:pt>
                <c:pt idx="328">
                  <c:v>5.4056280000000001</c:v>
                </c:pt>
                <c:pt idx="329">
                  <c:v>5.4251670000000001</c:v>
                </c:pt>
                <c:pt idx="330">
                  <c:v>5.4437189999999998</c:v>
                </c:pt>
                <c:pt idx="331">
                  <c:v>5.4615559999999999</c:v>
                </c:pt>
                <c:pt idx="332">
                  <c:v>5.483193</c:v>
                </c:pt>
                <c:pt idx="333">
                  <c:v>5.5053429999999999</c:v>
                </c:pt>
                <c:pt idx="334">
                  <c:v>5.525601</c:v>
                </c:pt>
                <c:pt idx="335">
                  <c:v>5.545693</c:v>
                </c:pt>
                <c:pt idx="336">
                  <c:v>5.5651109999999999</c:v>
                </c:pt>
                <c:pt idx="337">
                  <c:v>5.5866689999999997</c:v>
                </c:pt>
                <c:pt idx="338">
                  <c:v>5.607647</c:v>
                </c:pt>
                <c:pt idx="339">
                  <c:v>5.6226700000000003</c:v>
                </c:pt>
                <c:pt idx="340">
                  <c:v>5.6491059999999997</c:v>
                </c:pt>
                <c:pt idx="341">
                  <c:v>5.6647049999999997</c:v>
                </c:pt>
                <c:pt idx="342">
                  <c:v>5.6842860000000002</c:v>
                </c:pt>
                <c:pt idx="343">
                  <c:v>5.7046099999999997</c:v>
                </c:pt>
                <c:pt idx="344">
                  <c:v>5.7272670000000003</c:v>
                </c:pt>
                <c:pt idx="345">
                  <c:v>5.7481720000000003</c:v>
                </c:pt>
                <c:pt idx="346">
                  <c:v>5.7648200000000003</c:v>
                </c:pt>
                <c:pt idx="347">
                  <c:v>5.7854460000000003</c:v>
                </c:pt>
                <c:pt idx="348">
                  <c:v>5.8082450000000003</c:v>
                </c:pt>
                <c:pt idx="349">
                  <c:v>5.8266369999999998</c:v>
                </c:pt>
                <c:pt idx="350">
                  <c:v>5.8470680000000002</c:v>
                </c:pt>
                <c:pt idx="351">
                  <c:v>5.8677200000000003</c:v>
                </c:pt>
                <c:pt idx="352">
                  <c:v>5.8879970000000004</c:v>
                </c:pt>
                <c:pt idx="353">
                  <c:v>5.9040460000000001</c:v>
                </c:pt>
                <c:pt idx="354">
                  <c:v>5.9291869999999998</c:v>
                </c:pt>
                <c:pt idx="355">
                  <c:v>5.947762</c:v>
                </c:pt>
                <c:pt idx="356">
                  <c:v>5.968038</c:v>
                </c:pt>
                <c:pt idx="357">
                  <c:v>5.985798</c:v>
                </c:pt>
                <c:pt idx="358">
                  <c:v>6.0088140000000001</c:v>
                </c:pt>
                <c:pt idx="359">
                  <c:v>6.0281940000000001</c:v>
                </c:pt>
                <c:pt idx="360">
                  <c:v>6.0483890000000002</c:v>
                </c:pt>
                <c:pt idx="361">
                  <c:v>6.0686119999999999</c:v>
                </c:pt>
                <c:pt idx="362">
                  <c:v>6.0878079999999999</c:v>
                </c:pt>
                <c:pt idx="363">
                  <c:v>6.1063770000000002</c:v>
                </c:pt>
                <c:pt idx="364">
                  <c:v>6.1309670000000001</c:v>
                </c:pt>
                <c:pt idx="365">
                  <c:v>6.1503909999999999</c:v>
                </c:pt>
                <c:pt idx="366">
                  <c:v>6.1698680000000001</c:v>
                </c:pt>
                <c:pt idx="367">
                  <c:v>6.1924250000000001</c:v>
                </c:pt>
                <c:pt idx="368">
                  <c:v>6.2117060000000004</c:v>
                </c:pt>
                <c:pt idx="369">
                  <c:v>6.2325410000000003</c:v>
                </c:pt>
                <c:pt idx="370">
                  <c:v>6.2524550000000003</c:v>
                </c:pt>
                <c:pt idx="371">
                  <c:v>6.2733420000000004</c:v>
                </c:pt>
                <c:pt idx="372">
                  <c:v>6.2938340000000004</c:v>
                </c:pt>
                <c:pt idx="373">
                  <c:v>6.3145480000000003</c:v>
                </c:pt>
                <c:pt idx="374">
                  <c:v>6.3348760000000004</c:v>
                </c:pt>
                <c:pt idx="375">
                  <c:v>6.355791</c:v>
                </c:pt>
                <c:pt idx="376">
                  <c:v>6.3717100000000002</c:v>
                </c:pt>
                <c:pt idx="377">
                  <c:v>6.3945350000000003</c:v>
                </c:pt>
                <c:pt idx="378">
                  <c:v>6.4142320000000002</c:v>
                </c:pt>
                <c:pt idx="379">
                  <c:v>6.4379569999999999</c:v>
                </c:pt>
                <c:pt idx="380">
                  <c:v>6.4563490000000003</c:v>
                </c:pt>
                <c:pt idx="381">
                  <c:v>6.4767289999999997</c:v>
                </c:pt>
                <c:pt idx="382">
                  <c:v>6.4974480000000003</c:v>
                </c:pt>
                <c:pt idx="383">
                  <c:v>6.5202669999999996</c:v>
                </c:pt>
                <c:pt idx="384">
                  <c:v>6.5387639999999996</c:v>
                </c:pt>
                <c:pt idx="385">
                  <c:v>6.558986</c:v>
                </c:pt>
                <c:pt idx="386">
                  <c:v>6.5815469999999996</c:v>
                </c:pt>
                <c:pt idx="387">
                  <c:v>6.6014710000000001</c:v>
                </c:pt>
                <c:pt idx="388">
                  <c:v>6.6215210000000004</c:v>
                </c:pt>
                <c:pt idx="389">
                  <c:v>6.642226</c:v>
                </c:pt>
                <c:pt idx="390">
                  <c:v>6.6612349999999996</c:v>
                </c:pt>
                <c:pt idx="391">
                  <c:v>6.682944</c:v>
                </c:pt>
                <c:pt idx="392">
                  <c:v>6.7066169999999996</c:v>
                </c:pt>
                <c:pt idx="393">
                  <c:v>6.7278359999999999</c:v>
                </c:pt>
                <c:pt idx="394">
                  <c:v>6.7472120000000002</c:v>
                </c:pt>
                <c:pt idx="395">
                  <c:v>6.7668160000000004</c:v>
                </c:pt>
                <c:pt idx="396">
                  <c:v>6.7870480000000004</c:v>
                </c:pt>
                <c:pt idx="397">
                  <c:v>6.8116899999999996</c:v>
                </c:pt>
                <c:pt idx="398">
                  <c:v>6.8303969999999996</c:v>
                </c:pt>
                <c:pt idx="399">
                  <c:v>6.8512700000000004</c:v>
                </c:pt>
                <c:pt idx="400">
                  <c:v>6.8746070000000001</c:v>
                </c:pt>
                <c:pt idx="401">
                  <c:v>6.8921080000000003</c:v>
                </c:pt>
                <c:pt idx="402">
                  <c:v>6.9141180000000002</c:v>
                </c:pt>
                <c:pt idx="403">
                  <c:v>6.9335230000000001</c:v>
                </c:pt>
                <c:pt idx="404">
                  <c:v>6.9587120000000002</c:v>
                </c:pt>
                <c:pt idx="405">
                  <c:v>6.9775919999999996</c:v>
                </c:pt>
                <c:pt idx="406">
                  <c:v>6.9983310000000003</c:v>
                </c:pt>
                <c:pt idx="407">
                  <c:v>7.0219990000000001</c:v>
                </c:pt>
                <c:pt idx="408">
                  <c:v>7.0394050000000004</c:v>
                </c:pt>
                <c:pt idx="409">
                  <c:v>7.0621270000000003</c:v>
                </c:pt>
                <c:pt idx="410">
                  <c:v>7.083717</c:v>
                </c:pt>
                <c:pt idx="411">
                  <c:v>7.105086</c:v>
                </c:pt>
                <c:pt idx="412">
                  <c:v>7.1272039999999999</c:v>
                </c:pt>
                <c:pt idx="413">
                  <c:v>7.1476110000000004</c:v>
                </c:pt>
                <c:pt idx="414">
                  <c:v>7.169683</c:v>
                </c:pt>
                <c:pt idx="415">
                  <c:v>7.2060979999999999</c:v>
                </c:pt>
                <c:pt idx="416">
                  <c:v>7.2447699999999999</c:v>
                </c:pt>
                <c:pt idx="417">
                  <c:v>7.2743320000000002</c:v>
                </c:pt>
                <c:pt idx="418">
                  <c:v>7.2942150000000003</c:v>
                </c:pt>
                <c:pt idx="419">
                  <c:v>7.3238599999999998</c:v>
                </c:pt>
              </c:numCache>
            </c:numRef>
          </c:xVal>
          <c:yVal>
            <c:numRef>
              <c:f>'045 280Grad DC04 90 Grad WR'!$E$4:$E$1000</c:f>
              <c:numCache>
                <c:formatCode>0.00</c:formatCode>
                <c:ptCount val="997"/>
                <c:pt idx="0">
                  <c:v>0</c:v>
                </c:pt>
                <c:pt idx="1">
                  <c:v>1.0255648000000001E-2</c:v>
                </c:pt>
                <c:pt idx="2">
                  <c:v>6.1391320999999999E-2</c:v>
                </c:pt>
                <c:pt idx="3">
                  <c:v>0.16264558600000001</c:v>
                </c:pt>
                <c:pt idx="4">
                  <c:v>0.31260328900000001</c:v>
                </c:pt>
                <c:pt idx="5">
                  <c:v>0.50159385899999998</c:v>
                </c:pt>
                <c:pt idx="6">
                  <c:v>0.7303330549999999</c:v>
                </c:pt>
                <c:pt idx="7">
                  <c:v>0.98407335100000004</c:v>
                </c:pt>
                <c:pt idx="8">
                  <c:v>1.234332811</c:v>
                </c:pt>
                <c:pt idx="9">
                  <c:v>1.467553637</c:v>
                </c:pt>
                <c:pt idx="10">
                  <c:v>1.688947435</c:v>
                </c:pt>
                <c:pt idx="11">
                  <c:v>1.86048601</c:v>
                </c:pt>
                <c:pt idx="12">
                  <c:v>1.9697054920000001</c:v>
                </c:pt>
                <c:pt idx="13">
                  <c:v>2.049815599</c:v>
                </c:pt>
                <c:pt idx="14">
                  <c:v>2.114720873</c:v>
                </c:pt>
                <c:pt idx="15">
                  <c:v>2.1710272690000001</c:v>
                </c:pt>
                <c:pt idx="16">
                  <c:v>2.2202931389999998</c:v>
                </c:pt>
                <c:pt idx="17">
                  <c:v>2.2682208730000002</c:v>
                </c:pt>
                <c:pt idx="18">
                  <c:v>2.3123251209999998</c:v>
                </c:pt>
                <c:pt idx="19">
                  <c:v>2.351086596</c:v>
                </c:pt>
                <c:pt idx="20">
                  <c:v>2.386211351</c:v>
                </c:pt>
                <c:pt idx="21">
                  <c:v>2.4211696029999996</c:v>
                </c:pt>
                <c:pt idx="22">
                  <c:v>2.4530714589999998</c:v>
                </c:pt>
                <c:pt idx="23">
                  <c:v>2.484216478</c:v>
                </c:pt>
                <c:pt idx="24">
                  <c:v>2.515685473</c:v>
                </c:pt>
                <c:pt idx="25">
                  <c:v>2.5449542709999999</c:v>
                </c:pt>
                <c:pt idx="26">
                  <c:v>2.5738773670000001</c:v>
                </c:pt>
                <c:pt idx="27">
                  <c:v>2.5997694569999998</c:v>
                </c:pt>
                <c:pt idx="28">
                  <c:v>2.6226132069999997</c:v>
                </c:pt>
                <c:pt idx="29">
                  <c:v>2.649041918</c:v>
                </c:pt>
                <c:pt idx="30">
                  <c:v>2.6733849350000001</c:v>
                </c:pt>
                <c:pt idx="31">
                  <c:v>2.6947426009999997</c:v>
                </c:pt>
                <c:pt idx="32">
                  <c:v>2.7160900139999997</c:v>
                </c:pt>
                <c:pt idx="33">
                  <c:v>2.7355131089999998</c:v>
                </c:pt>
                <c:pt idx="34">
                  <c:v>2.7570524160000001</c:v>
                </c:pt>
                <c:pt idx="35">
                  <c:v>2.7781085679999999</c:v>
                </c:pt>
                <c:pt idx="36">
                  <c:v>2.7969945550000004</c:v>
                </c:pt>
                <c:pt idx="37">
                  <c:v>2.8165389879999996</c:v>
                </c:pt>
                <c:pt idx="38">
                  <c:v>2.8324364489999998</c:v>
                </c:pt>
                <c:pt idx="39">
                  <c:v>2.847649096</c:v>
                </c:pt>
                <c:pt idx="40">
                  <c:v>2.8664796620000002</c:v>
                </c:pt>
                <c:pt idx="41">
                  <c:v>2.881203051</c:v>
                </c:pt>
                <c:pt idx="42">
                  <c:v>2.898571703</c:v>
                </c:pt>
                <c:pt idx="43">
                  <c:v>2.9124154529999999</c:v>
                </c:pt>
                <c:pt idx="44">
                  <c:v>2.9299755119999999</c:v>
                </c:pt>
                <c:pt idx="45">
                  <c:v>2.9429977279999999</c:v>
                </c:pt>
                <c:pt idx="46">
                  <c:v>2.9602533440000003</c:v>
                </c:pt>
                <c:pt idx="47">
                  <c:v>2.9701088119999999</c:v>
                </c:pt>
                <c:pt idx="48">
                  <c:v>2.9901085680000001</c:v>
                </c:pt>
                <c:pt idx="49">
                  <c:v>3.0031698480000002</c:v>
                </c:pt>
                <c:pt idx="50">
                  <c:v>3.0165355699999998</c:v>
                </c:pt>
                <c:pt idx="51">
                  <c:v>3.0288334219999999</c:v>
                </c:pt>
                <c:pt idx="52">
                  <c:v>3.0408041250000002</c:v>
                </c:pt>
                <c:pt idx="53">
                  <c:v>3.054690355</c:v>
                </c:pt>
                <c:pt idx="54">
                  <c:v>3.068336596</c:v>
                </c:pt>
                <c:pt idx="55">
                  <c:v>3.0822018299999998</c:v>
                </c:pt>
                <c:pt idx="56">
                  <c:v>3.091414721</c:v>
                </c:pt>
                <c:pt idx="57">
                  <c:v>3.1026659410000001</c:v>
                </c:pt>
                <c:pt idx="58">
                  <c:v>3.1134860099999999</c:v>
                </c:pt>
                <c:pt idx="59">
                  <c:v>3.1266693590000001</c:v>
                </c:pt>
                <c:pt idx="60">
                  <c:v>3.137217943</c:v>
                </c:pt>
                <c:pt idx="61">
                  <c:v>3.1476986560000002</c:v>
                </c:pt>
                <c:pt idx="62">
                  <c:v>3.1597704330000003</c:v>
                </c:pt>
                <c:pt idx="63">
                  <c:v>3.1675258050000004</c:v>
                </c:pt>
                <c:pt idx="64">
                  <c:v>3.176507006</c:v>
                </c:pt>
                <c:pt idx="65">
                  <c:v>3.185790941</c:v>
                </c:pt>
                <c:pt idx="66">
                  <c:v>3.195623705</c:v>
                </c:pt>
                <c:pt idx="67">
                  <c:v>3.2099740470000002</c:v>
                </c:pt>
                <c:pt idx="68">
                  <c:v>3.2186793689999997</c:v>
                </c:pt>
                <c:pt idx="69">
                  <c:v>3.2217028059999997</c:v>
                </c:pt>
                <c:pt idx="70">
                  <c:v>3.2310487540000001</c:v>
                </c:pt>
                <c:pt idx="71">
                  <c:v>3.2351822989999999</c:v>
                </c:pt>
                <c:pt idx="72">
                  <c:v>3.2512323479999998</c:v>
                </c:pt>
                <c:pt idx="73">
                  <c:v>3.2603636950000001</c:v>
                </c:pt>
                <c:pt idx="74">
                  <c:v>3.2677928940000003</c:v>
                </c:pt>
                <c:pt idx="75">
                  <c:v>3.2781847399999999</c:v>
                </c:pt>
                <c:pt idx="76">
                  <c:v>3.2877845940000001</c:v>
                </c:pt>
                <c:pt idx="77">
                  <c:v>3.2948429429999999</c:v>
                </c:pt>
                <c:pt idx="78">
                  <c:v>3.3021254140000003</c:v>
                </c:pt>
                <c:pt idx="79">
                  <c:v>3.3101119859999999</c:v>
                </c:pt>
                <c:pt idx="80">
                  <c:v>3.3149293690000001</c:v>
                </c:pt>
                <c:pt idx="81">
                  <c:v>3.326229418</c:v>
                </c:pt>
                <c:pt idx="82">
                  <c:v>3.3325431389999998</c:v>
                </c:pt>
                <c:pt idx="83">
                  <c:v>3.3402472400000001</c:v>
                </c:pt>
                <c:pt idx="84">
                  <c:v>3.34758684</c:v>
                </c:pt>
                <c:pt idx="85">
                  <c:v>3.3530480210000002</c:v>
                </c:pt>
                <c:pt idx="86">
                  <c:v>3.3592318589999999</c:v>
                </c:pt>
                <c:pt idx="87">
                  <c:v>3.366851</c:v>
                </c:pt>
                <c:pt idx="88">
                  <c:v>3.3721337149999999</c:v>
                </c:pt>
                <c:pt idx="89">
                  <c:v>3.3788763899999998</c:v>
                </c:pt>
                <c:pt idx="90">
                  <c:v>3.3834950429999999</c:v>
                </c:pt>
                <c:pt idx="91">
                  <c:v>3.3890267810000001</c:v>
                </c:pt>
                <c:pt idx="92">
                  <c:v>3.3952213609999999</c:v>
                </c:pt>
                <c:pt idx="93">
                  <c:v>3.400769457</c:v>
                </c:pt>
                <c:pt idx="94">
                  <c:v>3.4062960680000001</c:v>
                </c:pt>
                <c:pt idx="95">
                  <c:v>3.4135980699999999</c:v>
                </c:pt>
                <c:pt idx="96">
                  <c:v>3.4154330310000001</c:v>
                </c:pt>
                <c:pt idx="97">
                  <c:v>3.4193495349999998</c:v>
                </c:pt>
                <c:pt idx="98">
                  <c:v>3.426450853</c:v>
                </c:pt>
                <c:pt idx="99">
                  <c:v>3.4319781969999998</c:v>
                </c:pt>
                <c:pt idx="100">
                  <c:v>3.4358439199999999</c:v>
                </c:pt>
                <c:pt idx="101">
                  <c:v>3.440524828</c:v>
                </c:pt>
                <c:pt idx="102">
                  <c:v>3.4447355210000001</c:v>
                </c:pt>
                <c:pt idx="103">
                  <c:v>3.451607836</c:v>
                </c:pt>
                <c:pt idx="104">
                  <c:v>3.4534659900000002</c:v>
                </c:pt>
                <c:pt idx="105">
                  <c:v>3.4588319569999997</c:v>
                </c:pt>
                <c:pt idx="106">
                  <c:v>3.461606615</c:v>
                </c:pt>
                <c:pt idx="107">
                  <c:v>3.466254808</c:v>
                </c:pt>
                <c:pt idx="108">
                  <c:v>3.4720262929999999</c:v>
                </c:pt>
                <c:pt idx="109">
                  <c:v>3.4622582259999999</c:v>
                </c:pt>
                <c:pt idx="110">
                  <c:v>3.4823426989999997</c:v>
                </c:pt>
                <c:pt idx="111">
                  <c:v>3.4837816639999999</c:v>
                </c:pt>
                <c:pt idx="112">
                  <c:v>3.4872767809999998</c:v>
                </c:pt>
                <c:pt idx="113">
                  <c:v>3.4926581290000001</c:v>
                </c:pt>
                <c:pt idx="114">
                  <c:v>3.4965375229999998</c:v>
                </c:pt>
                <c:pt idx="115">
                  <c:v>3.4989015370000001</c:v>
                </c:pt>
                <c:pt idx="116">
                  <c:v>3.5024496330000003</c:v>
                </c:pt>
                <c:pt idx="117">
                  <c:v>3.5061307849999999</c:v>
                </c:pt>
                <c:pt idx="118">
                  <c:v>3.511946215</c:v>
                </c:pt>
                <c:pt idx="119">
                  <c:v>3.5159344959999999</c:v>
                </c:pt>
                <c:pt idx="120">
                  <c:v>3.5182872789999999</c:v>
                </c:pt>
                <c:pt idx="121">
                  <c:v>3.5197948480000001</c:v>
                </c:pt>
                <c:pt idx="122">
                  <c:v>3.5245277580000001</c:v>
                </c:pt>
                <c:pt idx="123">
                  <c:v>3.5236029530000001</c:v>
                </c:pt>
                <c:pt idx="124">
                  <c:v>3.5332645739999999</c:v>
                </c:pt>
                <c:pt idx="125">
                  <c:v>3.5336945059999998</c:v>
                </c:pt>
                <c:pt idx="126">
                  <c:v>3.5368497790000002</c:v>
                </c:pt>
                <c:pt idx="127">
                  <c:v>3.5431505599999999</c:v>
                </c:pt>
                <c:pt idx="128">
                  <c:v>3.545514818</c:v>
                </c:pt>
                <c:pt idx="129">
                  <c:v>3.5487809309999996</c:v>
                </c:pt>
                <c:pt idx="130">
                  <c:v>3.5516361559999998</c:v>
                </c:pt>
                <c:pt idx="131">
                  <c:v>3.5520182359999999</c:v>
                </c:pt>
                <c:pt idx="132">
                  <c:v>3.5562699449999999</c:v>
                </c:pt>
                <c:pt idx="133">
                  <c:v>3.5603734610000002</c:v>
                </c:pt>
                <c:pt idx="134">
                  <c:v>3.5625441150000001</c:v>
                </c:pt>
                <c:pt idx="135">
                  <c:v>3.565368334</c:v>
                </c:pt>
                <c:pt idx="136">
                  <c:v>3.5688934800000003</c:v>
                </c:pt>
                <c:pt idx="137">
                  <c:v>3.5726776599999996</c:v>
                </c:pt>
                <c:pt idx="138">
                  <c:v>3.5742643300000001</c:v>
                </c:pt>
                <c:pt idx="139">
                  <c:v>3.5755709710000003</c:v>
                </c:pt>
                <c:pt idx="140">
                  <c:v>3.578613695</c:v>
                </c:pt>
                <c:pt idx="141">
                  <c:v>3.5819867420000002</c:v>
                </c:pt>
                <c:pt idx="142">
                  <c:v>3.583383226</c:v>
                </c:pt>
                <c:pt idx="143">
                  <c:v>3.586757006</c:v>
                </c:pt>
                <c:pt idx="144">
                  <c:v>3.5884169180000001</c:v>
                </c:pt>
                <c:pt idx="145">
                  <c:v>3.5915621809999996</c:v>
                </c:pt>
                <c:pt idx="146">
                  <c:v>3.5939030020000002</c:v>
                </c:pt>
                <c:pt idx="147">
                  <c:v>3.5963759020000001</c:v>
                </c:pt>
                <c:pt idx="148">
                  <c:v>3.5976095449999996</c:v>
                </c:pt>
                <c:pt idx="149">
                  <c:v>3.6000582749999999</c:v>
                </c:pt>
                <c:pt idx="150">
                  <c:v>3.6021261460000003</c:v>
                </c:pt>
                <c:pt idx="151">
                  <c:v>3.6044144760000001</c:v>
                </c:pt>
                <c:pt idx="152">
                  <c:v>3.6073702870000002</c:v>
                </c:pt>
                <c:pt idx="153">
                  <c:v>3.6105682849999998</c:v>
                </c:pt>
                <c:pt idx="154">
                  <c:v>3.612279955</c:v>
                </c:pt>
                <c:pt idx="155">
                  <c:v>3.61421306</c:v>
                </c:pt>
                <c:pt idx="156">
                  <c:v>3.6181305410000002</c:v>
                </c:pt>
                <c:pt idx="157">
                  <c:v>3.6201149159999999</c:v>
                </c:pt>
                <c:pt idx="158">
                  <c:v>3.61980681</c:v>
                </c:pt>
                <c:pt idx="159">
                  <c:v>3.6235738999999998</c:v>
                </c:pt>
                <c:pt idx="160">
                  <c:v>3.6255096910000004</c:v>
                </c:pt>
                <c:pt idx="161">
                  <c:v>3.6275126209999997</c:v>
                </c:pt>
                <c:pt idx="162">
                  <c:v>3.6302748280000001</c:v>
                </c:pt>
                <c:pt idx="163">
                  <c:v>3.6308739489999997</c:v>
                </c:pt>
                <c:pt idx="164">
                  <c:v>3.6329974840000001</c:v>
                </c:pt>
                <c:pt idx="165">
                  <c:v>3.6350309309999997</c:v>
                </c:pt>
                <c:pt idx="166">
                  <c:v>3.6368514879999996</c:v>
                </c:pt>
                <c:pt idx="167">
                  <c:v>3.6435922110000001</c:v>
                </c:pt>
                <c:pt idx="168">
                  <c:v>3.6468927480000004</c:v>
                </c:pt>
                <c:pt idx="169">
                  <c:v>3.6475394759999999</c:v>
                </c:pt>
                <c:pt idx="170">
                  <c:v>3.650055101</c:v>
                </c:pt>
                <c:pt idx="171">
                  <c:v>3.6515658440000003</c:v>
                </c:pt>
                <c:pt idx="172">
                  <c:v>3.6552657949999996</c:v>
                </c:pt>
                <c:pt idx="173">
                  <c:v>3.6592806869999999</c:v>
                </c:pt>
                <c:pt idx="174">
                  <c:v>3.6614620839999996</c:v>
                </c:pt>
                <c:pt idx="175">
                  <c:v>3.6628842029999999</c:v>
                </c:pt>
                <c:pt idx="176">
                  <c:v>3.6637789779999999</c:v>
                </c:pt>
                <c:pt idx="177">
                  <c:v>3.663670336</c:v>
                </c:pt>
                <c:pt idx="178">
                  <c:v>3.6666049059999999</c:v>
                </c:pt>
                <c:pt idx="179">
                  <c:v>3.6666649649999998</c:v>
                </c:pt>
                <c:pt idx="180">
                  <c:v>3.668937181</c:v>
                </c:pt>
                <c:pt idx="181">
                  <c:v>3.6700160390000001</c:v>
                </c:pt>
                <c:pt idx="182">
                  <c:v>3.6693238999999997</c:v>
                </c:pt>
                <c:pt idx="183">
                  <c:v>3.6707186759999999</c:v>
                </c:pt>
                <c:pt idx="184">
                  <c:v>3.6733126699999996</c:v>
                </c:pt>
                <c:pt idx="185">
                  <c:v>3.673391283</c:v>
                </c:pt>
                <c:pt idx="186">
                  <c:v>3.6741151599999999</c:v>
                </c:pt>
                <c:pt idx="187">
                  <c:v>3.6741796129999997</c:v>
                </c:pt>
                <c:pt idx="188">
                  <c:v>3.6747040270000002</c:v>
                </c:pt>
                <c:pt idx="189">
                  <c:v>3.6762518790000001</c:v>
                </c:pt>
                <c:pt idx="190">
                  <c:v>3.6775895249999997</c:v>
                </c:pt>
                <c:pt idx="191">
                  <c:v>3.6785865960000002</c:v>
                </c:pt>
                <c:pt idx="192">
                  <c:v>3.6788654040000002</c:v>
                </c:pt>
                <c:pt idx="193">
                  <c:v>3.6791141830000003</c:v>
                </c:pt>
                <c:pt idx="194">
                  <c:v>3.6807147690000002</c:v>
                </c:pt>
                <c:pt idx="195">
                  <c:v>3.682047533</c:v>
                </c:pt>
                <c:pt idx="196">
                  <c:v>3.6814086170000002</c:v>
                </c:pt>
                <c:pt idx="197">
                  <c:v>3.6835851309999996</c:v>
                </c:pt>
                <c:pt idx="198">
                  <c:v>3.6850897690000002</c:v>
                </c:pt>
                <c:pt idx="199">
                  <c:v>3.6855524160000002</c:v>
                </c:pt>
                <c:pt idx="200">
                  <c:v>3.6860511950000001</c:v>
                </c:pt>
                <c:pt idx="201">
                  <c:v>3.687315355</c:v>
                </c:pt>
                <c:pt idx="202">
                  <c:v>3.6882489489999997</c:v>
                </c:pt>
                <c:pt idx="203">
                  <c:v>3.6885704820000003</c:v>
                </c:pt>
                <c:pt idx="204">
                  <c:v>3.6880045639999999</c:v>
                </c:pt>
                <c:pt idx="205">
                  <c:v>3.6890309309999996</c:v>
                </c:pt>
                <c:pt idx="206">
                  <c:v>3.6909862539999998</c:v>
                </c:pt>
                <c:pt idx="207">
                  <c:v>3.6907272209999999</c:v>
                </c:pt>
                <c:pt idx="208">
                  <c:v>3.6922445550000003</c:v>
                </c:pt>
                <c:pt idx="209">
                  <c:v>3.6917975329999999</c:v>
                </c:pt>
                <c:pt idx="210">
                  <c:v>3.6922399160000001</c:v>
                </c:pt>
                <c:pt idx="211">
                  <c:v>3.692280443</c:v>
                </c:pt>
                <c:pt idx="212">
                  <c:v>3.692948656</c:v>
                </c:pt>
                <c:pt idx="213">
                  <c:v>3.6928695550000001</c:v>
                </c:pt>
                <c:pt idx="214">
                  <c:v>3.693005785</c:v>
                </c:pt>
                <c:pt idx="215">
                  <c:v>3.6930531480000002</c:v>
                </c:pt>
                <c:pt idx="216">
                  <c:v>3.6930638899999999</c:v>
                </c:pt>
                <c:pt idx="217">
                  <c:v>3.694994066</c:v>
                </c:pt>
                <c:pt idx="218">
                  <c:v>3.6966224840000002</c:v>
                </c:pt>
                <c:pt idx="219">
                  <c:v>3.6972762929999998</c:v>
                </c:pt>
                <c:pt idx="220">
                  <c:v>3.6973763900000001</c:v>
                </c:pt>
                <c:pt idx="221">
                  <c:v>3.697549242</c:v>
                </c:pt>
                <c:pt idx="222">
                  <c:v>3.6982872790000001</c:v>
                </c:pt>
                <c:pt idx="223">
                  <c:v>3.6970848869999999</c:v>
                </c:pt>
                <c:pt idx="224">
                  <c:v>3.69914934</c:v>
                </c:pt>
                <c:pt idx="225">
                  <c:v>3.6999620839999996</c:v>
                </c:pt>
                <c:pt idx="226">
                  <c:v>3.7008424550000001</c:v>
                </c:pt>
                <c:pt idx="227">
                  <c:v>3.7004933339999999</c:v>
                </c:pt>
                <c:pt idx="228">
                  <c:v>3.699644213</c:v>
                </c:pt>
                <c:pt idx="229">
                  <c:v>3.6980778059999997</c:v>
                </c:pt>
                <c:pt idx="230">
                  <c:v>3.7000634020000001</c:v>
                </c:pt>
                <c:pt idx="231">
                  <c:v>3.7005226309999997</c:v>
                </c:pt>
                <c:pt idx="232">
                  <c:v>3.701410326</c:v>
                </c:pt>
                <c:pt idx="233">
                  <c:v>3.7018004630000001</c:v>
                </c:pt>
                <c:pt idx="234">
                  <c:v>3.7012657949999999</c:v>
                </c:pt>
                <c:pt idx="235">
                  <c:v>3.7020975819999999</c:v>
                </c:pt>
                <c:pt idx="236">
                  <c:v>3.702028002</c:v>
                </c:pt>
                <c:pt idx="237">
                  <c:v>3.7028654040000002</c:v>
                </c:pt>
                <c:pt idx="238">
                  <c:v>3.7036525139999998</c:v>
                </c:pt>
                <c:pt idx="239">
                  <c:v>3.703230639</c:v>
                </c:pt>
                <c:pt idx="240">
                  <c:v>3.7031793689999999</c:v>
                </c:pt>
                <c:pt idx="241">
                  <c:v>3.7033312239999998</c:v>
                </c:pt>
                <c:pt idx="242">
                  <c:v>3.7028817620000001</c:v>
                </c:pt>
                <c:pt idx="243">
                  <c:v>3.7040841540000002</c:v>
                </c:pt>
                <c:pt idx="244">
                  <c:v>3.7050590080000001</c:v>
                </c:pt>
                <c:pt idx="245">
                  <c:v>3.705345629</c:v>
                </c:pt>
                <c:pt idx="246">
                  <c:v>3.7070865959999999</c:v>
                </c:pt>
                <c:pt idx="247">
                  <c:v>3.7055272690000001</c:v>
                </c:pt>
                <c:pt idx="248">
                  <c:v>3.7057977770000003</c:v>
                </c:pt>
                <c:pt idx="249">
                  <c:v>3.7067604240000001</c:v>
                </c:pt>
                <c:pt idx="250">
                  <c:v>3.7050616930000002</c:v>
                </c:pt>
                <c:pt idx="251">
                  <c:v>3.7062618889999999</c:v>
                </c:pt>
                <c:pt idx="252">
                  <c:v>3.7069095940000003</c:v>
                </c:pt>
                <c:pt idx="253">
                  <c:v>3.7060536370000001</c:v>
                </c:pt>
                <c:pt idx="254">
                  <c:v>3.7048697989999999</c:v>
                </c:pt>
                <c:pt idx="255">
                  <c:v>3.7042797110000003</c:v>
                </c:pt>
                <c:pt idx="256">
                  <c:v>3.7044520739999998</c:v>
                </c:pt>
                <c:pt idx="257">
                  <c:v>3.7045155510000001</c:v>
                </c:pt>
                <c:pt idx="258">
                  <c:v>3.703006029</c:v>
                </c:pt>
                <c:pt idx="259">
                  <c:v>3.704273851</c:v>
                </c:pt>
                <c:pt idx="260">
                  <c:v>3.7042811759999998</c:v>
                </c:pt>
                <c:pt idx="261">
                  <c:v>3.7049559800000003</c:v>
                </c:pt>
                <c:pt idx="262">
                  <c:v>3.70508098</c:v>
                </c:pt>
                <c:pt idx="263">
                  <c:v>3.7041801009999999</c:v>
                </c:pt>
                <c:pt idx="264">
                  <c:v>3.702798998</c:v>
                </c:pt>
                <c:pt idx="265">
                  <c:v>3.7024327870000002</c:v>
                </c:pt>
                <c:pt idx="266">
                  <c:v>3.700214769</c:v>
                </c:pt>
                <c:pt idx="267">
                  <c:v>3.7001815660000004</c:v>
                </c:pt>
                <c:pt idx="268">
                  <c:v>3.7004645249999997</c:v>
                </c:pt>
                <c:pt idx="269">
                  <c:v>3.6998009510000003</c:v>
                </c:pt>
                <c:pt idx="270">
                  <c:v>3.6990121330000001</c:v>
                </c:pt>
                <c:pt idx="271">
                  <c:v>3.6978722400000001</c:v>
                </c:pt>
                <c:pt idx="272">
                  <c:v>3.6961952379999996</c:v>
                </c:pt>
                <c:pt idx="273">
                  <c:v>3.6948116930000001</c:v>
                </c:pt>
                <c:pt idx="274">
                  <c:v>3.693401293</c:v>
                </c:pt>
                <c:pt idx="275">
                  <c:v>3.6942875229999999</c:v>
                </c:pt>
                <c:pt idx="276">
                  <c:v>3.6925892810000001</c:v>
                </c:pt>
                <c:pt idx="277">
                  <c:v>3.6919542710000002</c:v>
                </c:pt>
                <c:pt idx="278">
                  <c:v>3.6915355700000001</c:v>
                </c:pt>
                <c:pt idx="279">
                  <c:v>3.6901078360000001</c:v>
                </c:pt>
                <c:pt idx="280">
                  <c:v>3.6899769760000001</c:v>
                </c:pt>
                <c:pt idx="281">
                  <c:v>3.689149096</c:v>
                </c:pt>
                <c:pt idx="282">
                  <c:v>3.6871376209999998</c:v>
                </c:pt>
                <c:pt idx="283">
                  <c:v>3.6888070550000003</c:v>
                </c:pt>
                <c:pt idx="284">
                  <c:v>3.6876239489999998</c:v>
                </c:pt>
                <c:pt idx="285">
                  <c:v>3.686678637</c:v>
                </c:pt>
                <c:pt idx="286">
                  <c:v>3.6862809309999998</c:v>
                </c:pt>
                <c:pt idx="287">
                  <c:v>3.684898607</c:v>
                </c:pt>
                <c:pt idx="288">
                  <c:v>3.6833209710000001</c:v>
                </c:pt>
                <c:pt idx="289">
                  <c:v>3.6821720449999997</c:v>
                </c:pt>
                <c:pt idx="290">
                  <c:v>3.6808114489999997</c:v>
                </c:pt>
                <c:pt idx="291">
                  <c:v>3.680845873</c:v>
                </c:pt>
                <c:pt idx="292">
                  <c:v>3.6802418690000001</c:v>
                </c:pt>
                <c:pt idx="293">
                  <c:v>3.6775319079999997</c:v>
                </c:pt>
                <c:pt idx="294">
                  <c:v>3.6761666740000001</c:v>
                </c:pt>
                <c:pt idx="295">
                  <c:v>3.6747220940000003</c:v>
                </c:pt>
                <c:pt idx="296">
                  <c:v>3.674110277</c:v>
                </c:pt>
                <c:pt idx="297">
                  <c:v>3.6711588609999999</c:v>
                </c:pt>
                <c:pt idx="298">
                  <c:v>3.669152269</c:v>
                </c:pt>
                <c:pt idx="299">
                  <c:v>3.6687435779999999</c:v>
                </c:pt>
                <c:pt idx="300">
                  <c:v>3.6676110099999999</c:v>
                </c:pt>
                <c:pt idx="301">
                  <c:v>3.6660978260000001</c:v>
                </c:pt>
                <c:pt idx="302">
                  <c:v>3.6652989980000004</c:v>
                </c:pt>
                <c:pt idx="303">
                  <c:v>3.6628763900000001</c:v>
                </c:pt>
                <c:pt idx="304">
                  <c:v>3.6603260980000001</c:v>
                </c:pt>
                <c:pt idx="305">
                  <c:v>3.658035082</c:v>
                </c:pt>
                <c:pt idx="306">
                  <c:v>3.657133226</c:v>
                </c:pt>
                <c:pt idx="307">
                  <c:v>3.656081957</c:v>
                </c:pt>
                <c:pt idx="308">
                  <c:v>3.6529889389999997</c:v>
                </c:pt>
                <c:pt idx="309">
                  <c:v>3.6507904529999999</c:v>
                </c:pt>
                <c:pt idx="310">
                  <c:v>3.651849779</c:v>
                </c:pt>
                <c:pt idx="311">
                  <c:v>3.6501998769999999</c:v>
                </c:pt>
                <c:pt idx="312">
                  <c:v>3.647106371</c:v>
                </c:pt>
                <c:pt idx="313">
                  <c:v>3.6444044669999998</c:v>
                </c:pt>
                <c:pt idx="314">
                  <c:v>3.6408756580000001</c:v>
                </c:pt>
                <c:pt idx="315">
                  <c:v>3.6377621330000003</c:v>
                </c:pt>
                <c:pt idx="316">
                  <c:v>3.63589641</c:v>
                </c:pt>
                <c:pt idx="317">
                  <c:v>3.6335536369999999</c:v>
                </c:pt>
                <c:pt idx="318">
                  <c:v>3.6297831289999998</c:v>
                </c:pt>
                <c:pt idx="319">
                  <c:v>3.6259357169999999</c:v>
                </c:pt>
                <c:pt idx="320">
                  <c:v>3.6209506089999999</c:v>
                </c:pt>
                <c:pt idx="321">
                  <c:v>3.6185751209999997</c:v>
                </c:pt>
                <c:pt idx="322">
                  <c:v>3.615563646</c:v>
                </c:pt>
                <c:pt idx="323">
                  <c:v>3.6127333239999997</c:v>
                </c:pt>
                <c:pt idx="324">
                  <c:v>3.6096854729999999</c:v>
                </c:pt>
                <c:pt idx="325">
                  <c:v>3.6056176010000001</c:v>
                </c:pt>
                <c:pt idx="326">
                  <c:v>3.601658617</c:v>
                </c:pt>
                <c:pt idx="327">
                  <c:v>3.59718889</c:v>
                </c:pt>
                <c:pt idx="328">
                  <c:v>3.5930267809999998</c:v>
                </c:pt>
                <c:pt idx="329">
                  <c:v>3.5899784410000004</c:v>
                </c:pt>
                <c:pt idx="330">
                  <c:v>3.5868822499999999</c:v>
                </c:pt>
                <c:pt idx="331">
                  <c:v>3.5812445550000001</c:v>
                </c:pt>
                <c:pt idx="332">
                  <c:v>3.5765238510000001</c:v>
                </c:pt>
                <c:pt idx="333">
                  <c:v>3.5712631089999998</c:v>
                </c:pt>
                <c:pt idx="334">
                  <c:v>3.5672530990000002</c:v>
                </c:pt>
                <c:pt idx="335">
                  <c:v>3.5628529530000002</c:v>
                </c:pt>
                <c:pt idx="336">
                  <c:v>3.558446703</c:v>
                </c:pt>
                <c:pt idx="337">
                  <c:v>3.5518990960000001</c:v>
                </c:pt>
                <c:pt idx="338">
                  <c:v>3.5453409900000001</c:v>
                </c:pt>
                <c:pt idx="339">
                  <c:v>3.539911547</c:v>
                </c:pt>
                <c:pt idx="340">
                  <c:v>3.534840258</c:v>
                </c:pt>
                <c:pt idx="341">
                  <c:v>3.5304664779999997</c:v>
                </c:pt>
                <c:pt idx="342">
                  <c:v>3.5238951889999997</c:v>
                </c:pt>
                <c:pt idx="343">
                  <c:v>3.518132982</c:v>
                </c:pt>
                <c:pt idx="344">
                  <c:v>3.5103661370000001</c:v>
                </c:pt>
                <c:pt idx="345">
                  <c:v>3.503785326</c:v>
                </c:pt>
                <c:pt idx="346">
                  <c:v>3.4973312239999998</c:v>
                </c:pt>
                <c:pt idx="347">
                  <c:v>3.4900946520000002</c:v>
                </c:pt>
                <c:pt idx="348">
                  <c:v>3.4835568100000001</c:v>
                </c:pt>
                <c:pt idx="349">
                  <c:v>3.4753414779999998</c:v>
                </c:pt>
                <c:pt idx="350">
                  <c:v>3.467278002</c:v>
                </c:pt>
                <c:pt idx="351">
                  <c:v>3.460601</c:v>
                </c:pt>
                <c:pt idx="352">
                  <c:v>3.4524398669999998</c:v>
                </c:pt>
                <c:pt idx="353">
                  <c:v>3.4453568589999999</c:v>
                </c:pt>
                <c:pt idx="354">
                  <c:v>3.436225023</c:v>
                </c:pt>
                <c:pt idx="355">
                  <c:v>3.4278436760000002</c:v>
                </c:pt>
                <c:pt idx="356">
                  <c:v>3.419042406</c:v>
                </c:pt>
                <c:pt idx="357">
                  <c:v>3.4099589099999998</c:v>
                </c:pt>
                <c:pt idx="358">
                  <c:v>3.4005079820000002</c:v>
                </c:pt>
                <c:pt idx="359">
                  <c:v>3.3923290270000002</c:v>
                </c:pt>
                <c:pt idx="360">
                  <c:v>3.3844628160000001</c:v>
                </c:pt>
                <c:pt idx="361">
                  <c:v>3.376703295</c:v>
                </c:pt>
                <c:pt idx="362">
                  <c:v>3.3699027580000003</c:v>
                </c:pt>
                <c:pt idx="363">
                  <c:v>3.3586827870000002</c:v>
                </c:pt>
                <c:pt idx="364">
                  <c:v>3.3479596419999997</c:v>
                </c:pt>
                <c:pt idx="365">
                  <c:v>3.33556389</c:v>
                </c:pt>
                <c:pt idx="366">
                  <c:v>3.3227416249999999</c:v>
                </c:pt>
                <c:pt idx="367">
                  <c:v>3.3120875719999998</c:v>
                </c:pt>
                <c:pt idx="368">
                  <c:v>3.3023058339999998</c:v>
                </c:pt>
                <c:pt idx="369">
                  <c:v>3.290126146</c:v>
                </c:pt>
                <c:pt idx="370">
                  <c:v>3.2782655510000001</c:v>
                </c:pt>
                <c:pt idx="371">
                  <c:v>3.2625138419999997</c:v>
                </c:pt>
                <c:pt idx="372">
                  <c:v>3.2492491930000003</c:v>
                </c:pt>
                <c:pt idx="373">
                  <c:v>3.235466234</c:v>
                </c:pt>
                <c:pt idx="374">
                  <c:v>3.2236791250000003</c:v>
                </c:pt>
                <c:pt idx="375">
                  <c:v>3.2100553460000003</c:v>
                </c:pt>
                <c:pt idx="376">
                  <c:v>3.1970360580000001</c:v>
                </c:pt>
                <c:pt idx="377">
                  <c:v>3.181447924</c:v>
                </c:pt>
                <c:pt idx="378">
                  <c:v>3.1670475329999999</c:v>
                </c:pt>
                <c:pt idx="379">
                  <c:v>3.1503610100000001</c:v>
                </c:pt>
                <c:pt idx="380">
                  <c:v>3.1336063709999999</c:v>
                </c:pt>
                <c:pt idx="381">
                  <c:v>3.1169974840000001</c:v>
                </c:pt>
                <c:pt idx="382">
                  <c:v>3.0986012440000001</c:v>
                </c:pt>
                <c:pt idx="383">
                  <c:v>3.0819349840000001</c:v>
                </c:pt>
                <c:pt idx="384">
                  <c:v>3.0634708730000004</c:v>
                </c:pt>
                <c:pt idx="385">
                  <c:v>3.0436156479999998</c:v>
                </c:pt>
                <c:pt idx="386">
                  <c:v>3.0251635000000001</c:v>
                </c:pt>
                <c:pt idx="387">
                  <c:v>3.0083561269999999</c:v>
                </c:pt>
                <c:pt idx="388">
                  <c:v>2.9903434309999999</c:v>
                </c:pt>
                <c:pt idx="389">
                  <c:v>2.9699308339999999</c:v>
                </c:pt>
                <c:pt idx="390">
                  <c:v>2.948716723</c:v>
                </c:pt>
                <c:pt idx="391">
                  <c:v>2.9285455799999998</c:v>
                </c:pt>
                <c:pt idx="392">
                  <c:v>2.9056185779999999</c:v>
                </c:pt>
                <c:pt idx="393">
                  <c:v>2.8837191639999999</c:v>
                </c:pt>
                <c:pt idx="394">
                  <c:v>2.8618260979999999</c:v>
                </c:pt>
                <c:pt idx="395">
                  <c:v>2.8391918199999999</c:v>
                </c:pt>
                <c:pt idx="396">
                  <c:v>2.8152704330000002</c:v>
                </c:pt>
                <c:pt idx="397">
                  <c:v>2.7908422110000002</c:v>
                </c:pt>
                <c:pt idx="398">
                  <c:v>2.7639471910000002</c:v>
                </c:pt>
                <c:pt idx="399">
                  <c:v>2.735955004</c:v>
                </c:pt>
                <c:pt idx="400">
                  <c:v>2.7091510489999999</c:v>
                </c:pt>
                <c:pt idx="401">
                  <c:v>2.6833842030000001</c:v>
                </c:pt>
                <c:pt idx="402">
                  <c:v>2.6554130119999999</c:v>
                </c:pt>
                <c:pt idx="403">
                  <c:v>2.6260765859999999</c:v>
                </c:pt>
                <c:pt idx="404">
                  <c:v>2.5945992910000002</c:v>
                </c:pt>
                <c:pt idx="405">
                  <c:v>2.563948656</c:v>
                </c:pt>
                <c:pt idx="406">
                  <c:v>2.5305853750000002</c:v>
                </c:pt>
                <c:pt idx="407">
                  <c:v>2.4969423079999999</c:v>
                </c:pt>
                <c:pt idx="408">
                  <c:v>2.4600226309999997</c:v>
                </c:pt>
                <c:pt idx="409">
                  <c:v>2.421192064</c:v>
                </c:pt>
                <c:pt idx="410">
                  <c:v>2.382506029</c:v>
                </c:pt>
                <c:pt idx="411">
                  <c:v>2.3418893299999999</c:v>
                </c:pt>
                <c:pt idx="412">
                  <c:v>2.2984305899999997</c:v>
                </c:pt>
                <c:pt idx="413">
                  <c:v>2.2510790270000003</c:v>
                </c:pt>
                <c:pt idx="414">
                  <c:v>2.1722909410000004</c:v>
                </c:pt>
                <c:pt idx="415">
                  <c:v>1.6088733390000001</c:v>
                </c:pt>
                <c:pt idx="416">
                  <c:v>1.3367288069999999</c:v>
                </c:pt>
                <c:pt idx="417">
                  <c:v>1.1613057120000001</c:v>
                </c:pt>
                <c:pt idx="418">
                  <c:v>1.0095395979999999</c:v>
                </c:pt>
                <c:pt idx="419">
                  <c:v>0.85319151500000001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A-42F9-B3AD-549F8EBE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58752"/>
        <c:axId val="95892992"/>
      </c:scatterChart>
      <c:valAx>
        <c:axId val="9605875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Dsipalcement,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892992"/>
        <c:crosses val="autoZero"/>
        <c:crossBetween val="midCat"/>
      </c:valAx>
      <c:valAx>
        <c:axId val="95892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 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58752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4386367299371427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e-DE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3244501547887"/>
          <c:y val="5.3716834584892299E-2"/>
          <c:w val="0.79865389855520263"/>
          <c:h val="0.750905752849309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'045 280Grad DC04 90 Grad WR'!$A$1:$I$1</c:f>
              <c:strCache>
                <c:ptCount val="1"/>
                <c:pt idx="0">
                  <c:v>045 280Grad DC04 90 Grad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'045 280Grad DC04 90 Grad WR'!$C$4:$C$1001</c:f>
              <c:numCache>
                <c:formatCode>0.00000</c:formatCode>
                <c:ptCount val="998"/>
                <c:pt idx="0">
                  <c:v>0</c:v>
                </c:pt>
                <c:pt idx="1">
                  <c:v>1.6045E-2</c:v>
                </c:pt>
                <c:pt idx="2">
                  <c:v>7.92E-3</c:v>
                </c:pt>
                <c:pt idx="3">
                  <c:v>1.9189999999999999E-2</c:v>
                </c:pt>
                <c:pt idx="4">
                  <c:v>1.4879999999999999E-2</c:v>
                </c:pt>
                <c:pt idx="5">
                  <c:v>1.2440000000000001E-2</c:v>
                </c:pt>
                <c:pt idx="6">
                  <c:v>2.8105000000000002E-2</c:v>
                </c:pt>
                <c:pt idx="7">
                  <c:v>4.7259999999999996E-2</c:v>
                </c:pt>
                <c:pt idx="8">
                  <c:v>4.4444999999999998E-2</c:v>
                </c:pt>
                <c:pt idx="9">
                  <c:v>6.8060000000000009E-2</c:v>
                </c:pt>
                <c:pt idx="10">
                  <c:v>7.7719999999999997E-2</c:v>
                </c:pt>
                <c:pt idx="11">
                  <c:v>0.12545499999999998</c:v>
                </c:pt>
                <c:pt idx="12">
                  <c:v>0.16128999999999999</c:v>
                </c:pt>
                <c:pt idx="13">
                  <c:v>0.219995</c:v>
                </c:pt>
                <c:pt idx="14">
                  <c:v>0.26786500000000002</c:v>
                </c:pt>
                <c:pt idx="15">
                  <c:v>0.33424000000000004</c:v>
                </c:pt>
                <c:pt idx="16">
                  <c:v>0.40387499999999998</c:v>
                </c:pt>
                <c:pt idx="17">
                  <c:v>0.45826</c:v>
                </c:pt>
                <c:pt idx="18">
                  <c:v>0.5180300000000001</c:v>
                </c:pt>
                <c:pt idx="19">
                  <c:v>0.57913000000000003</c:v>
                </c:pt>
                <c:pt idx="20">
                  <c:v>0.63708500000000001</c:v>
                </c:pt>
                <c:pt idx="21">
                  <c:v>0.70540500000000006</c:v>
                </c:pt>
                <c:pt idx="22">
                  <c:v>0.75980500000000006</c:v>
                </c:pt>
                <c:pt idx="23">
                  <c:v>0.8054</c:v>
                </c:pt>
                <c:pt idx="24">
                  <c:v>0.89248499999999997</c:v>
                </c:pt>
                <c:pt idx="25">
                  <c:v>0.95513500000000007</c:v>
                </c:pt>
                <c:pt idx="26">
                  <c:v>0.99914000000000014</c:v>
                </c:pt>
                <c:pt idx="27">
                  <c:v>1.0755600000000001</c:v>
                </c:pt>
                <c:pt idx="28">
                  <c:v>1.1171799999999998</c:v>
                </c:pt>
                <c:pt idx="29">
                  <c:v>1.20025</c:v>
                </c:pt>
                <c:pt idx="30">
                  <c:v>1.264745</c:v>
                </c:pt>
                <c:pt idx="31">
                  <c:v>1.31884</c:v>
                </c:pt>
                <c:pt idx="32">
                  <c:v>1.387195</c:v>
                </c:pt>
                <c:pt idx="33">
                  <c:v>1.45221</c:v>
                </c:pt>
                <c:pt idx="34">
                  <c:v>1.52112</c:v>
                </c:pt>
                <c:pt idx="35">
                  <c:v>1.5968599999999999</c:v>
                </c:pt>
                <c:pt idx="36">
                  <c:v>1.6445799999999999</c:v>
                </c:pt>
                <c:pt idx="37">
                  <c:v>1.71732</c:v>
                </c:pt>
                <c:pt idx="38">
                  <c:v>1.7867549999999999</c:v>
                </c:pt>
                <c:pt idx="39">
                  <c:v>1.8517749999999999</c:v>
                </c:pt>
                <c:pt idx="40">
                  <c:v>1.909305</c:v>
                </c:pt>
                <c:pt idx="41">
                  <c:v>1.9719400000000002</c:v>
                </c:pt>
                <c:pt idx="42">
                  <c:v>2.0460799999999999</c:v>
                </c:pt>
                <c:pt idx="43">
                  <c:v>2.10954</c:v>
                </c:pt>
                <c:pt idx="44">
                  <c:v>2.1859999999999999</c:v>
                </c:pt>
                <c:pt idx="45">
                  <c:v>2.2491949999999998</c:v>
                </c:pt>
                <c:pt idx="46">
                  <c:v>2.3153049999999999</c:v>
                </c:pt>
                <c:pt idx="47">
                  <c:v>2.3856549999999999</c:v>
                </c:pt>
                <c:pt idx="48">
                  <c:v>2.4576449999999999</c:v>
                </c:pt>
                <c:pt idx="49">
                  <c:v>2.5161750000000001</c:v>
                </c:pt>
                <c:pt idx="50">
                  <c:v>2.5821199999999997</c:v>
                </c:pt>
                <c:pt idx="51">
                  <c:v>2.6518699999999997</c:v>
                </c:pt>
                <c:pt idx="52">
                  <c:v>2.7061449999999998</c:v>
                </c:pt>
                <c:pt idx="53">
                  <c:v>2.80105</c:v>
                </c:pt>
                <c:pt idx="54">
                  <c:v>2.8751949999999997</c:v>
                </c:pt>
                <c:pt idx="55">
                  <c:v>2.93085</c:v>
                </c:pt>
                <c:pt idx="56">
                  <c:v>3.0042350000000004</c:v>
                </c:pt>
                <c:pt idx="57">
                  <c:v>3.0441449999999999</c:v>
                </c:pt>
                <c:pt idx="58">
                  <c:v>3.1332449999999996</c:v>
                </c:pt>
                <c:pt idx="59">
                  <c:v>3.2006000000000001</c:v>
                </c:pt>
                <c:pt idx="60">
                  <c:v>3.2827899999999999</c:v>
                </c:pt>
                <c:pt idx="61">
                  <c:v>3.3288649999999995</c:v>
                </c:pt>
                <c:pt idx="62">
                  <c:v>3.413945</c:v>
                </c:pt>
                <c:pt idx="63">
                  <c:v>3.4798399999999998</c:v>
                </c:pt>
                <c:pt idx="64">
                  <c:v>3.5725899999999999</c:v>
                </c:pt>
                <c:pt idx="65">
                  <c:v>3.6412450000000001</c:v>
                </c:pt>
                <c:pt idx="66">
                  <c:v>3.7060049999999998</c:v>
                </c:pt>
                <c:pt idx="67">
                  <c:v>3.748605</c:v>
                </c:pt>
                <c:pt idx="68">
                  <c:v>3.823315</c:v>
                </c:pt>
                <c:pt idx="69">
                  <c:v>3.8954149999999998</c:v>
                </c:pt>
                <c:pt idx="70">
                  <c:v>3.9554400000000003</c:v>
                </c:pt>
                <c:pt idx="71">
                  <c:v>4.0429349999999999</c:v>
                </c:pt>
                <c:pt idx="72">
                  <c:v>4.1221899999999998</c:v>
                </c:pt>
                <c:pt idx="73">
                  <c:v>4.2003050000000002</c:v>
                </c:pt>
                <c:pt idx="74">
                  <c:v>4.2753949999999996</c:v>
                </c:pt>
                <c:pt idx="75">
                  <c:v>4.3443100000000001</c:v>
                </c:pt>
                <c:pt idx="76">
                  <c:v>4.4269750000000005</c:v>
                </c:pt>
                <c:pt idx="77">
                  <c:v>4.501055</c:v>
                </c:pt>
                <c:pt idx="78">
                  <c:v>4.591545</c:v>
                </c:pt>
                <c:pt idx="79">
                  <c:v>4.6648399999999999</c:v>
                </c:pt>
                <c:pt idx="80">
                  <c:v>4.7436350000000003</c:v>
                </c:pt>
                <c:pt idx="81">
                  <c:v>4.8113599999999996</c:v>
                </c:pt>
                <c:pt idx="82">
                  <c:v>4.8533949999999999</c:v>
                </c:pt>
                <c:pt idx="83">
                  <c:v>4.9438899999999997</c:v>
                </c:pt>
                <c:pt idx="84">
                  <c:v>4.9996</c:v>
                </c:pt>
                <c:pt idx="85">
                  <c:v>5.0821899999999998</c:v>
                </c:pt>
                <c:pt idx="86">
                  <c:v>5.158405000000001</c:v>
                </c:pt>
                <c:pt idx="87">
                  <c:v>5.2364299999999995</c:v>
                </c:pt>
                <c:pt idx="88">
                  <c:v>5.3090250000000001</c:v>
                </c:pt>
                <c:pt idx="89">
                  <c:v>5.3903550000000005</c:v>
                </c:pt>
                <c:pt idx="90">
                  <c:v>5.4649000000000001</c:v>
                </c:pt>
                <c:pt idx="91">
                  <c:v>5.5477149999999993</c:v>
                </c:pt>
                <c:pt idx="92">
                  <c:v>5.6295700000000002</c:v>
                </c:pt>
                <c:pt idx="93">
                  <c:v>5.7124050000000004</c:v>
                </c:pt>
                <c:pt idx="94">
                  <c:v>5.7749499999999996</c:v>
                </c:pt>
                <c:pt idx="95">
                  <c:v>5.8626449999999997</c:v>
                </c:pt>
                <c:pt idx="96">
                  <c:v>5.9361149999999991</c:v>
                </c:pt>
                <c:pt idx="97">
                  <c:v>6.0045950000000001</c:v>
                </c:pt>
                <c:pt idx="98">
                  <c:v>6.0968299999999997</c:v>
                </c:pt>
                <c:pt idx="99">
                  <c:v>6.1675849999999999</c:v>
                </c:pt>
                <c:pt idx="100">
                  <c:v>6.2456399999999999</c:v>
                </c:pt>
                <c:pt idx="101">
                  <c:v>6.3113149999999996</c:v>
                </c:pt>
                <c:pt idx="102">
                  <c:v>6.4068250000000004</c:v>
                </c:pt>
                <c:pt idx="103">
                  <c:v>6.4774849999999997</c:v>
                </c:pt>
                <c:pt idx="104">
                  <c:v>6.5492399999999993</c:v>
                </c:pt>
                <c:pt idx="105">
                  <c:v>6.6363599999999998</c:v>
                </c:pt>
                <c:pt idx="106">
                  <c:v>6.7081550000000005</c:v>
                </c:pt>
                <c:pt idx="107">
                  <c:v>6.7800150000000006</c:v>
                </c:pt>
                <c:pt idx="108">
                  <c:v>6.8630149999999999</c:v>
                </c:pt>
                <c:pt idx="109">
                  <c:v>6.9561399999999995</c:v>
                </c:pt>
                <c:pt idx="110">
                  <c:v>7.0281449999999994</c:v>
                </c:pt>
                <c:pt idx="111">
                  <c:v>7.1098099999999995</c:v>
                </c:pt>
                <c:pt idx="112">
                  <c:v>7.1991249999999996</c:v>
                </c:pt>
                <c:pt idx="113">
                  <c:v>7.2734949999999996</c:v>
                </c:pt>
                <c:pt idx="114">
                  <c:v>7.3469300000000004</c:v>
                </c:pt>
                <c:pt idx="115">
                  <c:v>7.4493549999999988</c:v>
                </c:pt>
                <c:pt idx="116">
                  <c:v>7.5219800000000001</c:v>
                </c:pt>
                <c:pt idx="117">
                  <c:v>7.6116099999999989</c:v>
                </c:pt>
                <c:pt idx="118">
                  <c:v>7.6956300000000004</c:v>
                </c:pt>
                <c:pt idx="119">
                  <c:v>7.7597949999999996</c:v>
                </c:pt>
                <c:pt idx="120">
                  <c:v>7.8428550000000001</c:v>
                </c:pt>
                <c:pt idx="121">
                  <c:v>7.9308650000000007</c:v>
                </c:pt>
                <c:pt idx="122">
                  <c:v>8.0166599999999999</c:v>
                </c:pt>
                <c:pt idx="123">
                  <c:v>8.0986000000000011</c:v>
                </c:pt>
                <c:pt idx="124">
                  <c:v>8.1840449999999993</c:v>
                </c:pt>
                <c:pt idx="125">
                  <c:v>8.2618800000000014</c:v>
                </c:pt>
                <c:pt idx="126">
                  <c:v>8.3460100000000015</c:v>
                </c:pt>
                <c:pt idx="127">
                  <c:v>8.4189899999999991</c:v>
                </c:pt>
                <c:pt idx="128">
                  <c:v>8.4930749999999993</c:v>
                </c:pt>
                <c:pt idx="129">
                  <c:v>8.5897649999999999</c:v>
                </c:pt>
                <c:pt idx="130">
                  <c:v>8.68093</c:v>
                </c:pt>
                <c:pt idx="131">
                  <c:v>8.746105</c:v>
                </c:pt>
                <c:pt idx="132">
                  <c:v>8.8259799999999995</c:v>
                </c:pt>
                <c:pt idx="133">
                  <c:v>8.9215900000000001</c:v>
                </c:pt>
                <c:pt idx="134">
                  <c:v>8.9994099999999992</c:v>
                </c:pt>
                <c:pt idx="135">
                  <c:v>9.0882700000000014</c:v>
                </c:pt>
                <c:pt idx="136">
                  <c:v>9.1533800000000003</c:v>
                </c:pt>
                <c:pt idx="137">
                  <c:v>9.2798800000000004</c:v>
                </c:pt>
                <c:pt idx="138">
                  <c:v>9.3498950000000001</c:v>
                </c:pt>
                <c:pt idx="139">
                  <c:v>9.4290400000000005</c:v>
                </c:pt>
                <c:pt idx="140">
                  <c:v>9.5108999999999995</c:v>
                </c:pt>
                <c:pt idx="141">
                  <c:v>9.586525</c:v>
                </c:pt>
                <c:pt idx="142">
                  <c:v>9.6857500000000005</c:v>
                </c:pt>
                <c:pt idx="143">
                  <c:v>9.7598199999999995</c:v>
                </c:pt>
                <c:pt idx="144">
                  <c:v>9.8534249999999997</c:v>
                </c:pt>
                <c:pt idx="145">
                  <c:v>9.9339399999999998</c:v>
                </c:pt>
                <c:pt idx="146">
                  <c:v>10.01408</c:v>
                </c:pt>
                <c:pt idx="147">
                  <c:v>10.128145</c:v>
                </c:pt>
                <c:pt idx="148">
                  <c:v>10.183415</c:v>
                </c:pt>
                <c:pt idx="149">
                  <c:v>10.276769999999999</c:v>
                </c:pt>
                <c:pt idx="150">
                  <c:v>10.366614999999998</c:v>
                </c:pt>
                <c:pt idx="151">
                  <c:v>10.452624999999999</c:v>
                </c:pt>
                <c:pt idx="152">
                  <c:v>10.534034999999999</c:v>
                </c:pt>
                <c:pt idx="153">
                  <c:v>10.613835</c:v>
                </c:pt>
                <c:pt idx="154">
                  <c:v>10.707605000000001</c:v>
                </c:pt>
                <c:pt idx="155">
                  <c:v>10.789904999999999</c:v>
                </c:pt>
                <c:pt idx="156">
                  <c:v>10.851364999999999</c:v>
                </c:pt>
                <c:pt idx="157">
                  <c:v>10.956539999999999</c:v>
                </c:pt>
                <c:pt idx="158">
                  <c:v>11.05616</c:v>
                </c:pt>
                <c:pt idx="159">
                  <c:v>11.137040000000001</c:v>
                </c:pt>
                <c:pt idx="160">
                  <c:v>11.223419999999999</c:v>
                </c:pt>
                <c:pt idx="161">
                  <c:v>11.302995000000001</c:v>
                </c:pt>
                <c:pt idx="162">
                  <c:v>11.393709999999999</c:v>
                </c:pt>
                <c:pt idx="163">
                  <c:v>11.479179999999999</c:v>
                </c:pt>
                <c:pt idx="164">
                  <c:v>11.552944999999999</c:v>
                </c:pt>
                <c:pt idx="165">
                  <c:v>11.649150000000001</c:v>
                </c:pt>
                <c:pt idx="166">
                  <c:v>11.739364999999999</c:v>
                </c:pt>
                <c:pt idx="167">
                  <c:v>11.836850000000002</c:v>
                </c:pt>
                <c:pt idx="168">
                  <c:v>11.916264999999999</c:v>
                </c:pt>
                <c:pt idx="169">
                  <c:v>12.009985</c:v>
                </c:pt>
                <c:pt idx="170">
                  <c:v>12.083824999999999</c:v>
                </c:pt>
                <c:pt idx="171">
                  <c:v>12.177265</c:v>
                </c:pt>
                <c:pt idx="172">
                  <c:v>12.26074</c:v>
                </c:pt>
                <c:pt idx="173">
                  <c:v>12.351140000000001</c:v>
                </c:pt>
                <c:pt idx="174">
                  <c:v>12.446619999999999</c:v>
                </c:pt>
                <c:pt idx="175">
                  <c:v>12.528765</c:v>
                </c:pt>
                <c:pt idx="176">
                  <c:v>12.620329999999999</c:v>
                </c:pt>
                <c:pt idx="177">
                  <c:v>12.692609999999998</c:v>
                </c:pt>
                <c:pt idx="178">
                  <c:v>12.790645000000001</c:v>
                </c:pt>
                <c:pt idx="179">
                  <c:v>12.879469999999998</c:v>
                </c:pt>
                <c:pt idx="180">
                  <c:v>12.970635</c:v>
                </c:pt>
                <c:pt idx="181">
                  <c:v>13.054535000000001</c:v>
                </c:pt>
                <c:pt idx="182">
                  <c:v>13.152754999999999</c:v>
                </c:pt>
                <c:pt idx="183">
                  <c:v>13.226199999999999</c:v>
                </c:pt>
                <c:pt idx="184">
                  <c:v>13.320369999999999</c:v>
                </c:pt>
                <c:pt idx="185">
                  <c:v>13.411895000000001</c:v>
                </c:pt>
                <c:pt idx="186">
                  <c:v>13.527819999999998</c:v>
                </c:pt>
                <c:pt idx="187">
                  <c:v>13.593234999999998</c:v>
                </c:pt>
                <c:pt idx="188">
                  <c:v>13.683689999999999</c:v>
                </c:pt>
                <c:pt idx="189">
                  <c:v>13.773215</c:v>
                </c:pt>
                <c:pt idx="190">
                  <c:v>13.861725</c:v>
                </c:pt>
                <c:pt idx="191">
                  <c:v>13.942314999999999</c:v>
                </c:pt>
                <c:pt idx="192">
                  <c:v>14.041315000000001</c:v>
                </c:pt>
                <c:pt idx="193">
                  <c:v>14.092759999999998</c:v>
                </c:pt>
                <c:pt idx="194">
                  <c:v>14.212324999999998</c:v>
                </c:pt>
                <c:pt idx="195">
                  <c:v>14.292125</c:v>
                </c:pt>
                <c:pt idx="196">
                  <c:v>14.39706</c:v>
                </c:pt>
                <c:pt idx="197">
                  <c:v>14.486805</c:v>
                </c:pt>
                <c:pt idx="198">
                  <c:v>14.581735000000002</c:v>
                </c:pt>
                <c:pt idx="199">
                  <c:v>14.660814999999999</c:v>
                </c:pt>
                <c:pt idx="200">
                  <c:v>14.768549999999999</c:v>
                </c:pt>
                <c:pt idx="201">
                  <c:v>14.858409999999999</c:v>
                </c:pt>
                <c:pt idx="202">
                  <c:v>14.94753</c:v>
                </c:pt>
                <c:pt idx="203">
                  <c:v>15.02581</c:v>
                </c:pt>
                <c:pt idx="204">
                  <c:v>15.11835</c:v>
                </c:pt>
                <c:pt idx="205">
                  <c:v>15.211385</c:v>
                </c:pt>
                <c:pt idx="206">
                  <c:v>15.306630000000002</c:v>
                </c:pt>
                <c:pt idx="207">
                  <c:v>15.396255</c:v>
                </c:pt>
                <c:pt idx="208">
                  <c:v>15.501985000000001</c:v>
                </c:pt>
                <c:pt idx="209">
                  <c:v>15.575814999999999</c:v>
                </c:pt>
                <c:pt idx="210">
                  <c:v>15.661975</c:v>
                </c:pt>
                <c:pt idx="211">
                  <c:v>15.754180000000002</c:v>
                </c:pt>
                <c:pt idx="212">
                  <c:v>15.8469</c:v>
                </c:pt>
                <c:pt idx="213">
                  <c:v>15.934675</c:v>
                </c:pt>
                <c:pt idx="214">
                  <c:v>16.02769</c:v>
                </c:pt>
                <c:pt idx="215">
                  <c:v>16.133789999999998</c:v>
                </c:pt>
                <c:pt idx="216">
                  <c:v>16.218859999999999</c:v>
                </c:pt>
                <c:pt idx="217">
                  <c:v>16.309034999999998</c:v>
                </c:pt>
                <c:pt idx="218">
                  <c:v>16.407985</c:v>
                </c:pt>
                <c:pt idx="219">
                  <c:v>16.506429999999998</c:v>
                </c:pt>
                <c:pt idx="220">
                  <c:v>16.58428</c:v>
                </c:pt>
                <c:pt idx="221">
                  <c:v>16.681059999999999</c:v>
                </c:pt>
                <c:pt idx="222">
                  <c:v>16.772714999999998</c:v>
                </c:pt>
                <c:pt idx="223">
                  <c:v>16.857199999999999</c:v>
                </c:pt>
                <c:pt idx="224">
                  <c:v>16.953955000000001</c:v>
                </c:pt>
                <c:pt idx="225">
                  <c:v>17.026924999999999</c:v>
                </c:pt>
                <c:pt idx="226">
                  <c:v>17.153265000000001</c:v>
                </c:pt>
                <c:pt idx="227">
                  <c:v>17.245440000000002</c:v>
                </c:pt>
                <c:pt idx="228">
                  <c:v>17.332335</c:v>
                </c:pt>
                <c:pt idx="229">
                  <c:v>17.384799999999998</c:v>
                </c:pt>
                <c:pt idx="230">
                  <c:v>17.50431</c:v>
                </c:pt>
                <c:pt idx="231">
                  <c:v>17.617874999999998</c:v>
                </c:pt>
                <c:pt idx="232">
                  <c:v>17.685955</c:v>
                </c:pt>
                <c:pt idx="233">
                  <c:v>17.783989999999999</c:v>
                </c:pt>
                <c:pt idx="234">
                  <c:v>17.891145000000002</c:v>
                </c:pt>
                <c:pt idx="235">
                  <c:v>17.983429999999998</c:v>
                </c:pt>
                <c:pt idx="236">
                  <c:v>18.080915000000001</c:v>
                </c:pt>
                <c:pt idx="237">
                  <c:v>18.18242</c:v>
                </c:pt>
                <c:pt idx="238">
                  <c:v>18.260055000000001</c:v>
                </c:pt>
                <c:pt idx="239">
                  <c:v>18.354575000000001</c:v>
                </c:pt>
                <c:pt idx="240">
                  <c:v>18.457905</c:v>
                </c:pt>
                <c:pt idx="241">
                  <c:v>18.55425</c:v>
                </c:pt>
                <c:pt idx="242">
                  <c:v>18.64791</c:v>
                </c:pt>
                <c:pt idx="243">
                  <c:v>18.745234999999997</c:v>
                </c:pt>
                <c:pt idx="244">
                  <c:v>18.834475000000001</c:v>
                </c:pt>
                <c:pt idx="245">
                  <c:v>18.917814999999997</c:v>
                </c:pt>
                <c:pt idx="246">
                  <c:v>19.008690000000001</c:v>
                </c:pt>
                <c:pt idx="247">
                  <c:v>19.112735000000001</c:v>
                </c:pt>
                <c:pt idx="248">
                  <c:v>19.207419999999999</c:v>
                </c:pt>
                <c:pt idx="249">
                  <c:v>19.298825000000001</c:v>
                </c:pt>
                <c:pt idx="250">
                  <c:v>19.402919999999998</c:v>
                </c:pt>
                <c:pt idx="251">
                  <c:v>19.49962</c:v>
                </c:pt>
                <c:pt idx="252">
                  <c:v>19.59158</c:v>
                </c:pt>
                <c:pt idx="253">
                  <c:v>19.692425</c:v>
                </c:pt>
                <c:pt idx="254">
                  <c:v>19.791319999999999</c:v>
                </c:pt>
                <c:pt idx="255">
                  <c:v>19.872055</c:v>
                </c:pt>
                <c:pt idx="256">
                  <c:v>19.955010000000001</c:v>
                </c:pt>
                <c:pt idx="257">
                  <c:v>20.059694999999998</c:v>
                </c:pt>
                <c:pt idx="258">
                  <c:v>20.158014999999999</c:v>
                </c:pt>
                <c:pt idx="259">
                  <c:v>20.252534999999998</c:v>
                </c:pt>
                <c:pt idx="260">
                  <c:v>20.352805</c:v>
                </c:pt>
                <c:pt idx="261">
                  <c:v>20.454055</c:v>
                </c:pt>
                <c:pt idx="262">
                  <c:v>20.535819999999998</c:v>
                </c:pt>
                <c:pt idx="263">
                  <c:v>20.643445</c:v>
                </c:pt>
                <c:pt idx="264">
                  <c:v>20.739684999999998</c:v>
                </c:pt>
                <c:pt idx="265">
                  <c:v>20.819994999999995</c:v>
                </c:pt>
                <c:pt idx="266">
                  <c:v>20.932964999999999</c:v>
                </c:pt>
                <c:pt idx="267">
                  <c:v>21.037780000000001</c:v>
                </c:pt>
                <c:pt idx="268">
                  <c:v>21.106915000000001</c:v>
                </c:pt>
                <c:pt idx="269">
                  <c:v>21.215199999999999</c:v>
                </c:pt>
                <c:pt idx="270">
                  <c:v>21.325059999999997</c:v>
                </c:pt>
                <c:pt idx="271">
                  <c:v>21.397349999999999</c:v>
                </c:pt>
                <c:pt idx="272">
                  <c:v>21.507355</c:v>
                </c:pt>
                <c:pt idx="273">
                  <c:v>21.609294999999999</c:v>
                </c:pt>
                <c:pt idx="274">
                  <c:v>21.70759</c:v>
                </c:pt>
                <c:pt idx="275">
                  <c:v>21.801539999999999</c:v>
                </c:pt>
                <c:pt idx="276">
                  <c:v>21.897289999999998</c:v>
                </c:pt>
                <c:pt idx="277">
                  <c:v>21.994989999999998</c:v>
                </c:pt>
                <c:pt idx="278">
                  <c:v>22.091999999999999</c:v>
                </c:pt>
                <c:pt idx="279">
                  <c:v>22.196535000000001</c:v>
                </c:pt>
                <c:pt idx="280">
                  <c:v>22.295259999999999</c:v>
                </c:pt>
                <c:pt idx="281">
                  <c:v>22.373815000000004</c:v>
                </c:pt>
                <c:pt idx="282">
                  <c:v>22.483900000000002</c:v>
                </c:pt>
                <c:pt idx="283">
                  <c:v>22.574415000000002</c:v>
                </c:pt>
                <c:pt idx="284">
                  <c:v>22.671395</c:v>
                </c:pt>
                <c:pt idx="285">
                  <c:v>22.792490000000001</c:v>
                </c:pt>
                <c:pt idx="286">
                  <c:v>22.857834999999998</c:v>
                </c:pt>
                <c:pt idx="287">
                  <c:v>22.981954999999999</c:v>
                </c:pt>
                <c:pt idx="288">
                  <c:v>23.06457</c:v>
                </c:pt>
                <c:pt idx="289">
                  <c:v>23.149265</c:v>
                </c:pt>
                <c:pt idx="290">
                  <c:v>23.255034999999999</c:v>
                </c:pt>
                <c:pt idx="291">
                  <c:v>23.322369999999999</c:v>
                </c:pt>
                <c:pt idx="292">
                  <c:v>23.449104999999999</c:v>
                </c:pt>
                <c:pt idx="293">
                  <c:v>23.557915000000001</c:v>
                </c:pt>
                <c:pt idx="294">
                  <c:v>23.650069999999999</c:v>
                </c:pt>
                <c:pt idx="295">
                  <c:v>23.748899999999999</c:v>
                </c:pt>
                <c:pt idx="296">
                  <c:v>23.838910000000002</c:v>
                </c:pt>
                <c:pt idx="297">
                  <c:v>23.942424999999997</c:v>
                </c:pt>
                <c:pt idx="298">
                  <c:v>24.039490000000001</c:v>
                </c:pt>
                <c:pt idx="299">
                  <c:v>24.144114999999999</c:v>
                </c:pt>
                <c:pt idx="300">
                  <c:v>24.242525000000001</c:v>
                </c:pt>
                <c:pt idx="301">
                  <c:v>24.341564999999999</c:v>
                </c:pt>
                <c:pt idx="302">
                  <c:v>24.432334999999998</c:v>
                </c:pt>
                <c:pt idx="303">
                  <c:v>24.536670000000001</c:v>
                </c:pt>
                <c:pt idx="304">
                  <c:v>24.650824999999998</c:v>
                </c:pt>
                <c:pt idx="305">
                  <c:v>24.721920000000004</c:v>
                </c:pt>
                <c:pt idx="306">
                  <c:v>24.834630000000001</c:v>
                </c:pt>
                <c:pt idx="307">
                  <c:v>24.927464999999998</c:v>
                </c:pt>
                <c:pt idx="308">
                  <c:v>25.025940000000002</c:v>
                </c:pt>
                <c:pt idx="309">
                  <c:v>25.126575000000003</c:v>
                </c:pt>
                <c:pt idx="310">
                  <c:v>25.22897</c:v>
                </c:pt>
                <c:pt idx="311">
                  <c:v>25.324694999999998</c:v>
                </c:pt>
                <c:pt idx="312">
                  <c:v>25.431039999999999</c:v>
                </c:pt>
                <c:pt idx="313">
                  <c:v>25.523804999999999</c:v>
                </c:pt>
                <c:pt idx="314">
                  <c:v>25.628185000000002</c:v>
                </c:pt>
                <c:pt idx="315">
                  <c:v>25.71752</c:v>
                </c:pt>
                <c:pt idx="316">
                  <c:v>25.831140000000001</c:v>
                </c:pt>
                <c:pt idx="317">
                  <c:v>25.932974999999995</c:v>
                </c:pt>
                <c:pt idx="318">
                  <c:v>26.013589999999997</c:v>
                </c:pt>
                <c:pt idx="319">
                  <c:v>26.122904999999996</c:v>
                </c:pt>
                <c:pt idx="320">
                  <c:v>26.225835000000004</c:v>
                </c:pt>
                <c:pt idx="321">
                  <c:v>26.331015000000001</c:v>
                </c:pt>
                <c:pt idx="322">
                  <c:v>26.427659999999996</c:v>
                </c:pt>
                <c:pt idx="323">
                  <c:v>26.539110000000001</c:v>
                </c:pt>
                <c:pt idx="324">
                  <c:v>26.619959999999999</c:v>
                </c:pt>
                <c:pt idx="325">
                  <c:v>26.733360000000001</c:v>
                </c:pt>
                <c:pt idx="326">
                  <c:v>26.826969999999999</c:v>
                </c:pt>
                <c:pt idx="327">
                  <c:v>26.934230000000003</c:v>
                </c:pt>
                <c:pt idx="328">
                  <c:v>27.02814</c:v>
                </c:pt>
                <c:pt idx="329">
                  <c:v>27.125834999999999</c:v>
                </c:pt>
                <c:pt idx="330">
                  <c:v>27.218595000000001</c:v>
                </c:pt>
                <c:pt idx="331">
                  <c:v>27.307779999999998</c:v>
                </c:pt>
                <c:pt idx="332">
                  <c:v>27.415964999999996</c:v>
                </c:pt>
                <c:pt idx="333">
                  <c:v>27.526715000000003</c:v>
                </c:pt>
                <c:pt idx="334">
                  <c:v>27.628005000000002</c:v>
                </c:pt>
                <c:pt idx="335">
                  <c:v>27.728465000000003</c:v>
                </c:pt>
                <c:pt idx="336">
                  <c:v>27.825555000000001</c:v>
                </c:pt>
                <c:pt idx="337">
                  <c:v>27.933344999999999</c:v>
                </c:pt>
                <c:pt idx="338">
                  <c:v>28.038235</c:v>
                </c:pt>
                <c:pt idx="339">
                  <c:v>28.113350000000004</c:v>
                </c:pt>
                <c:pt idx="340">
                  <c:v>28.245529999999995</c:v>
                </c:pt>
                <c:pt idx="341">
                  <c:v>28.323525</c:v>
                </c:pt>
                <c:pt idx="342">
                  <c:v>28.421430000000004</c:v>
                </c:pt>
                <c:pt idx="343">
                  <c:v>28.523050000000001</c:v>
                </c:pt>
                <c:pt idx="344">
                  <c:v>28.636335000000003</c:v>
                </c:pt>
                <c:pt idx="345">
                  <c:v>28.740860000000001</c:v>
                </c:pt>
                <c:pt idx="346">
                  <c:v>28.824100000000001</c:v>
                </c:pt>
                <c:pt idx="347">
                  <c:v>28.927230000000005</c:v>
                </c:pt>
                <c:pt idx="348">
                  <c:v>29.041225000000004</c:v>
                </c:pt>
                <c:pt idx="349">
                  <c:v>29.133185000000001</c:v>
                </c:pt>
                <c:pt idx="350">
                  <c:v>29.235339999999997</c:v>
                </c:pt>
                <c:pt idx="351">
                  <c:v>29.338600000000003</c:v>
                </c:pt>
                <c:pt idx="352">
                  <c:v>29.439985</c:v>
                </c:pt>
                <c:pt idx="353">
                  <c:v>29.520230000000002</c:v>
                </c:pt>
                <c:pt idx="354">
                  <c:v>29.645935000000001</c:v>
                </c:pt>
                <c:pt idx="355">
                  <c:v>29.738809999999997</c:v>
                </c:pt>
                <c:pt idx="356">
                  <c:v>29.84019</c:v>
                </c:pt>
                <c:pt idx="357">
                  <c:v>29.928989999999999</c:v>
                </c:pt>
                <c:pt idx="358">
                  <c:v>30.044070000000001</c:v>
                </c:pt>
                <c:pt idx="359">
                  <c:v>30.140969999999999</c:v>
                </c:pt>
                <c:pt idx="360">
                  <c:v>30.241945000000005</c:v>
                </c:pt>
                <c:pt idx="361">
                  <c:v>30.343060000000001</c:v>
                </c:pt>
                <c:pt idx="362">
                  <c:v>30.439040000000002</c:v>
                </c:pt>
                <c:pt idx="363">
                  <c:v>30.531885000000003</c:v>
                </c:pt>
                <c:pt idx="364">
                  <c:v>30.654835000000002</c:v>
                </c:pt>
                <c:pt idx="365">
                  <c:v>30.751954999999999</c:v>
                </c:pt>
                <c:pt idx="366">
                  <c:v>30.849340000000002</c:v>
                </c:pt>
                <c:pt idx="367">
                  <c:v>30.962125</c:v>
                </c:pt>
                <c:pt idx="368">
                  <c:v>31.058530000000001</c:v>
                </c:pt>
                <c:pt idx="369">
                  <c:v>31.162705000000003</c:v>
                </c:pt>
                <c:pt idx="370">
                  <c:v>31.262274999999999</c:v>
                </c:pt>
                <c:pt idx="371">
                  <c:v>31.366710000000005</c:v>
                </c:pt>
                <c:pt idx="372">
                  <c:v>31.469170000000002</c:v>
                </c:pt>
                <c:pt idx="373">
                  <c:v>31.57274</c:v>
                </c:pt>
                <c:pt idx="374">
                  <c:v>31.674380000000003</c:v>
                </c:pt>
                <c:pt idx="375">
                  <c:v>31.778954999999996</c:v>
                </c:pt>
                <c:pt idx="376">
                  <c:v>31.858550000000001</c:v>
                </c:pt>
                <c:pt idx="377">
                  <c:v>31.972674999999999</c:v>
                </c:pt>
                <c:pt idx="378">
                  <c:v>32.071159999999999</c:v>
                </c:pt>
                <c:pt idx="379">
                  <c:v>32.189785000000001</c:v>
                </c:pt>
                <c:pt idx="380">
                  <c:v>32.281745000000001</c:v>
                </c:pt>
                <c:pt idx="381">
                  <c:v>32.383645000000001</c:v>
                </c:pt>
                <c:pt idx="382">
                  <c:v>32.48724</c:v>
                </c:pt>
                <c:pt idx="383">
                  <c:v>32.601334999999999</c:v>
                </c:pt>
                <c:pt idx="384">
                  <c:v>32.693819999999995</c:v>
                </c:pt>
                <c:pt idx="385">
                  <c:v>32.794930000000001</c:v>
                </c:pt>
                <c:pt idx="386">
                  <c:v>32.907735000000002</c:v>
                </c:pt>
                <c:pt idx="387">
                  <c:v>33.007354999999997</c:v>
                </c:pt>
                <c:pt idx="388">
                  <c:v>33.107605</c:v>
                </c:pt>
                <c:pt idx="389">
                  <c:v>33.211129999999997</c:v>
                </c:pt>
                <c:pt idx="390">
                  <c:v>33.306174999999996</c:v>
                </c:pt>
                <c:pt idx="391">
                  <c:v>33.414719999999996</c:v>
                </c:pt>
                <c:pt idx="392">
                  <c:v>33.533084999999993</c:v>
                </c:pt>
                <c:pt idx="393">
                  <c:v>33.639180000000003</c:v>
                </c:pt>
                <c:pt idx="394">
                  <c:v>33.736060000000002</c:v>
                </c:pt>
                <c:pt idx="395">
                  <c:v>33.83408</c:v>
                </c:pt>
                <c:pt idx="396">
                  <c:v>33.93524</c:v>
                </c:pt>
                <c:pt idx="397">
                  <c:v>34.058449999999993</c:v>
                </c:pt>
                <c:pt idx="398">
                  <c:v>34.151984999999996</c:v>
                </c:pt>
                <c:pt idx="399">
                  <c:v>34.256350000000005</c:v>
                </c:pt>
                <c:pt idx="400">
                  <c:v>34.373035000000002</c:v>
                </c:pt>
                <c:pt idx="401">
                  <c:v>34.460540000000002</c:v>
                </c:pt>
                <c:pt idx="402">
                  <c:v>34.570590000000003</c:v>
                </c:pt>
                <c:pt idx="403">
                  <c:v>34.667615000000005</c:v>
                </c:pt>
                <c:pt idx="404">
                  <c:v>34.793559999999999</c:v>
                </c:pt>
                <c:pt idx="405">
                  <c:v>34.887959999999993</c:v>
                </c:pt>
                <c:pt idx="406">
                  <c:v>34.991655000000002</c:v>
                </c:pt>
                <c:pt idx="407">
                  <c:v>35.109994999999998</c:v>
                </c:pt>
                <c:pt idx="408">
                  <c:v>35.197025000000004</c:v>
                </c:pt>
                <c:pt idx="409">
                  <c:v>35.310635000000005</c:v>
                </c:pt>
                <c:pt idx="410">
                  <c:v>35.418585</c:v>
                </c:pt>
                <c:pt idx="411">
                  <c:v>35.52543</c:v>
                </c:pt>
                <c:pt idx="412">
                  <c:v>35.636020000000002</c:v>
                </c:pt>
                <c:pt idx="413">
                  <c:v>35.738055000000003</c:v>
                </c:pt>
                <c:pt idx="414">
                  <c:v>35.848415000000003</c:v>
                </c:pt>
                <c:pt idx="415">
                  <c:v>36.03049</c:v>
                </c:pt>
                <c:pt idx="416">
                  <c:v>36.223849999999999</c:v>
                </c:pt>
                <c:pt idx="417">
                  <c:v>36.371659999999999</c:v>
                </c:pt>
                <c:pt idx="418">
                  <c:v>36.471075000000006</c:v>
                </c:pt>
                <c:pt idx="419">
                  <c:v>36.619299999999996</c:v>
                </c:pt>
              </c:numCache>
            </c:numRef>
          </c:xVal>
          <c:yVal>
            <c:numRef>
              <c:f>'045 280Grad DC04 90 Grad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0.79328960396039605</c:v>
                </c:pt>
                <c:pt idx="2">
                  <c:v>4.7487098545792072</c:v>
                </c:pt>
                <c:pt idx="3">
                  <c:v>12.580877629950495</c:v>
                </c:pt>
                <c:pt idx="4">
                  <c:v>24.180328666460397</c:v>
                </c:pt>
                <c:pt idx="5">
                  <c:v>38.799029935024748</c:v>
                </c:pt>
                <c:pt idx="6">
                  <c:v>56.49234645730197</c:v>
                </c:pt>
                <c:pt idx="7">
                  <c:v>76.119535194925732</c:v>
                </c:pt>
                <c:pt idx="8">
                  <c:v>95.47747609839108</c:v>
                </c:pt>
                <c:pt idx="9">
                  <c:v>113.51745335705445</c:v>
                </c:pt>
                <c:pt idx="10">
                  <c:v>130.64259243502474</c:v>
                </c:pt>
                <c:pt idx="11">
                  <c:v>143.91135597153465</c:v>
                </c:pt>
                <c:pt idx="12">
                  <c:v>152.35964511138613</c:v>
                </c:pt>
                <c:pt idx="13">
                  <c:v>158.55628086324256</c:v>
                </c:pt>
                <c:pt idx="14">
                  <c:v>163.57680020111385</c:v>
                </c:pt>
                <c:pt idx="15">
                  <c:v>167.93218355507426</c:v>
                </c:pt>
                <c:pt idx="16">
                  <c:v>171.74297176670791</c:v>
                </c:pt>
                <c:pt idx="17">
                  <c:v>175.45025317141091</c:v>
                </c:pt>
                <c:pt idx="18">
                  <c:v>178.8617822555693</c:v>
                </c:pt>
                <c:pt idx="19">
                  <c:v>181.86003991336634</c:v>
                </c:pt>
                <c:pt idx="20">
                  <c:v>184.57699187809405</c:v>
                </c:pt>
                <c:pt idx="21">
                  <c:v>187.28106458849007</c:v>
                </c:pt>
                <c:pt idx="22">
                  <c:v>189.74872052908412</c:v>
                </c:pt>
                <c:pt idx="23">
                  <c:v>192.15783400371285</c:v>
                </c:pt>
                <c:pt idx="24">
                  <c:v>194.59200750309404</c:v>
                </c:pt>
                <c:pt idx="25">
                  <c:v>196.85599249690594</c:v>
                </c:pt>
                <c:pt idx="26">
                  <c:v>199.09323692759901</c:v>
                </c:pt>
                <c:pt idx="27">
                  <c:v>201.09602854269801</c:v>
                </c:pt>
                <c:pt idx="28">
                  <c:v>202.86302653155937</c:v>
                </c:pt>
                <c:pt idx="29">
                  <c:v>204.90732657797028</c:v>
                </c:pt>
                <c:pt idx="30">
                  <c:v>206.79029509591584</c:v>
                </c:pt>
                <c:pt idx="31">
                  <c:v>208.44234228032175</c:v>
                </c:pt>
                <c:pt idx="32">
                  <c:v>210.09359637995047</c:v>
                </c:pt>
                <c:pt idx="33">
                  <c:v>211.59600162438116</c:v>
                </c:pt>
                <c:pt idx="34">
                  <c:v>213.26209900990096</c:v>
                </c:pt>
                <c:pt idx="35">
                  <c:v>214.89082363861385</c:v>
                </c:pt>
                <c:pt idx="36">
                  <c:v>216.35168278155942</c:v>
                </c:pt>
                <c:pt idx="37">
                  <c:v>217.86347370049501</c:v>
                </c:pt>
                <c:pt idx="38">
                  <c:v>219.09316591893563</c:v>
                </c:pt>
                <c:pt idx="39">
                  <c:v>220.26988675742572</c:v>
                </c:pt>
                <c:pt idx="40">
                  <c:v>221.72645900371288</c:v>
                </c:pt>
                <c:pt idx="41">
                  <c:v>222.86533500928215</c:v>
                </c:pt>
                <c:pt idx="42">
                  <c:v>224.20882603650989</c:v>
                </c:pt>
                <c:pt idx="43">
                  <c:v>225.27966065903465</c:v>
                </c:pt>
                <c:pt idx="44">
                  <c:v>226.63795730198018</c:v>
                </c:pt>
                <c:pt idx="45">
                  <c:v>227.64524504950492</c:v>
                </c:pt>
                <c:pt idx="46">
                  <c:v>228.97999257425744</c:v>
                </c:pt>
                <c:pt idx="47">
                  <c:v>229.74232766089108</c:v>
                </c:pt>
                <c:pt idx="48">
                  <c:v>231.289338490099</c:v>
                </c:pt>
                <c:pt idx="49">
                  <c:v>232.2996478960396</c:v>
                </c:pt>
                <c:pt idx="50">
                  <c:v>233.33350634282178</c:v>
                </c:pt>
                <c:pt idx="51">
                  <c:v>234.28476345915843</c:v>
                </c:pt>
                <c:pt idx="52">
                  <c:v>235.21071511448019</c:v>
                </c:pt>
                <c:pt idx="53">
                  <c:v>236.28483562809407</c:v>
                </c:pt>
                <c:pt idx="54">
                  <c:v>237.3403926361386</c:v>
                </c:pt>
                <c:pt idx="55">
                  <c:v>238.41288907797028</c:v>
                </c:pt>
                <c:pt idx="56">
                  <c:v>239.12551987933168</c:v>
                </c:pt>
                <c:pt idx="57">
                  <c:v>239.99581845606437</c:v>
                </c:pt>
                <c:pt idx="58">
                  <c:v>240.83276686262374</c:v>
                </c:pt>
                <c:pt idx="59">
                  <c:v>241.85251848700494</c:v>
                </c:pt>
                <c:pt idx="60">
                  <c:v>242.6684671256188</c:v>
                </c:pt>
                <c:pt idx="61">
                  <c:v>243.47916584158415</c:v>
                </c:pt>
                <c:pt idx="62">
                  <c:v>244.41293572091584</c:v>
                </c:pt>
                <c:pt idx="63">
                  <c:v>245.01282526299505</c:v>
                </c:pt>
                <c:pt idx="64">
                  <c:v>245.70753449876236</c:v>
                </c:pt>
                <c:pt idx="65">
                  <c:v>246.42566065903466</c:v>
                </c:pt>
                <c:pt idx="66">
                  <c:v>247.1862395575495</c:v>
                </c:pt>
                <c:pt idx="67">
                  <c:v>248.29625982363862</c:v>
                </c:pt>
                <c:pt idx="68">
                  <c:v>248.96962940903464</c:v>
                </c:pt>
                <c:pt idx="69">
                  <c:v>249.20349675123759</c:v>
                </c:pt>
                <c:pt idx="70">
                  <c:v>249.92641970915838</c:v>
                </c:pt>
                <c:pt idx="71">
                  <c:v>250.24615555383662</c:v>
                </c:pt>
                <c:pt idx="72">
                  <c:v>251.48765068069306</c:v>
                </c:pt>
                <c:pt idx="73">
                  <c:v>252.19397393254948</c:v>
                </c:pt>
                <c:pt idx="74">
                  <c:v>252.76863350866336</c:v>
                </c:pt>
                <c:pt idx="75">
                  <c:v>253.57245823019801</c:v>
                </c:pt>
                <c:pt idx="76">
                  <c:v>254.31502119430692</c:v>
                </c:pt>
                <c:pt idx="77">
                  <c:v>254.86099497215346</c:v>
                </c:pt>
                <c:pt idx="78">
                  <c:v>255.42430491955446</c:v>
                </c:pt>
                <c:pt idx="79">
                  <c:v>256.04207812499999</c:v>
                </c:pt>
                <c:pt idx="80">
                  <c:v>256.4147098545792</c:v>
                </c:pt>
                <c:pt idx="81">
                  <c:v>257.28878542698016</c:v>
                </c:pt>
                <c:pt idx="82">
                  <c:v>257.77716112314351</c:v>
                </c:pt>
                <c:pt idx="83">
                  <c:v>258.37308477722775</c:v>
                </c:pt>
                <c:pt idx="84">
                  <c:v>258.94081373762373</c:v>
                </c:pt>
                <c:pt idx="85">
                  <c:v>259.3632441986386</c:v>
                </c:pt>
                <c:pt idx="86">
                  <c:v>259.8415732518564</c:v>
                </c:pt>
                <c:pt idx="87">
                  <c:v>260.43092512376239</c:v>
                </c:pt>
                <c:pt idx="88">
                  <c:v>260.83955097462871</c:v>
                </c:pt>
                <c:pt idx="89">
                  <c:v>261.36110689975243</c:v>
                </c:pt>
                <c:pt idx="90">
                  <c:v>261.71836656868811</c:v>
                </c:pt>
                <c:pt idx="91">
                  <c:v>262.14625471844056</c:v>
                </c:pt>
                <c:pt idx="92">
                  <c:v>262.62541468131184</c:v>
                </c:pt>
                <c:pt idx="93">
                  <c:v>263.05456814665837</c:v>
                </c:pt>
                <c:pt idx="94">
                  <c:v>263.48205971534651</c:v>
                </c:pt>
                <c:pt idx="95">
                  <c:v>264.04688041460395</c:v>
                </c:pt>
                <c:pt idx="96">
                  <c:v>264.18881737314354</c:v>
                </c:pt>
                <c:pt idx="97">
                  <c:v>264.49176477413363</c:v>
                </c:pt>
                <c:pt idx="98">
                  <c:v>265.04106226794551</c:v>
                </c:pt>
                <c:pt idx="99">
                  <c:v>265.46861053527226</c:v>
                </c:pt>
                <c:pt idx="100">
                  <c:v>265.76762995049501</c:v>
                </c:pt>
                <c:pt idx="101">
                  <c:v>266.12970513613863</c:v>
                </c:pt>
                <c:pt idx="102">
                  <c:v>266.45540849319303</c:v>
                </c:pt>
                <c:pt idx="103">
                  <c:v>266.98699226485149</c:v>
                </c:pt>
                <c:pt idx="104">
                  <c:v>267.13072323638613</c:v>
                </c:pt>
                <c:pt idx="105">
                  <c:v>267.54578875309403</c:v>
                </c:pt>
                <c:pt idx="106">
                  <c:v>267.76041267017325</c:v>
                </c:pt>
                <c:pt idx="107">
                  <c:v>268.11995730198021</c:v>
                </c:pt>
                <c:pt idx="108">
                  <c:v>268.56639023824255</c:v>
                </c:pt>
                <c:pt idx="109">
                  <c:v>267.81081574876237</c:v>
                </c:pt>
                <c:pt idx="110">
                  <c:v>269.3643795637376</c:v>
                </c:pt>
                <c:pt idx="111">
                  <c:v>269.47568564356436</c:v>
                </c:pt>
                <c:pt idx="112">
                  <c:v>269.74603813428217</c:v>
                </c:pt>
                <c:pt idx="113">
                  <c:v>270.16229339418317</c:v>
                </c:pt>
                <c:pt idx="114">
                  <c:v>270.4623702815594</c:v>
                </c:pt>
                <c:pt idx="115">
                  <c:v>270.64523027537126</c:v>
                </c:pt>
                <c:pt idx="116">
                  <c:v>270.91968077042077</c:v>
                </c:pt>
                <c:pt idx="117">
                  <c:v>271.20442334467816</c:v>
                </c:pt>
                <c:pt idx="118">
                  <c:v>271.65425549195544</c:v>
                </c:pt>
                <c:pt idx="119">
                  <c:v>271.96275495049503</c:v>
                </c:pt>
                <c:pt idx="120">
                  <c:v>272.14474620977722</c:v>
                </c:pt>
                <c:pt idx="121">
                  <c:v>272.26135891089109</c:v>
                </c:pt>
                <c:pt idx="122">
                  <c:v>272.62745652846536</c:v>
                </c:pt>
                <c:pt idx="123">
                  <c:v>272.55592148824257</c:v>
                </c:pt>
                <c:pt idx="124">
                  <c:v>273.30326222153462</c:v>
                </c:pt>
                <c:pt idx="125">
                  <c:v>273.33651810024747</c:v>
                </c:pt>
                <c:pt idx="126">
                  <c:v>273.58058315284654</c:v>
                </c:pt>
                <c:pt idx="127">
                  <c:v>274.06795792079208</c:v>
                </c:pt>
                <c:pt idx="128">
                  <c:v>274.25083678836631</c:v>
                </c:pt>
                <c:pt idx="129">
                  <c:v>274.50347547957915</c:v>
                </c:pt>
                <c:pt idx="130">
                  <c:v>274.72433137376237</c:v>
                </c:pt>
                <c:pt idx="131">
                  <c:v>274.75388582920789</c:v>
                </c:pt>
                <c:pt idx="132">
                  <c:v>275.08276183477722</c:v>
                </c:pt>
                <c:pt idx="133">
                  <c:v>275.40017489170793</c:v>
                </c:pt>
                <c:pt idx="134">
                  <c:v>275.5680782023515</c:v>
                </c:pt>
                <c:pt idx="135">
                  <c:v>275.7865357363861</c:v>
                </c:pt>
                <c:pt idx="136">
                  <c:v>276.05921101485148</c:v>
                </c:pt>
                <c:pt idx="137">
                  <c:v>276.35192295792075</c:v>
                </c:pt>
                <c:pt idx="138">
                  <c:v>276.47465423886138</c:v>
                </c:pt>
                <c:pt idx="139">
                  <c:v>276.57572486076731</c:v>
                </c:pt>
                <c:pt idx="140">
                  <c:v>276.81108408106434</c:v>
                </c:pt>
                <c:pt idx="141">
                  <c:v>277.07199427599011</c:v>
                </c:pt>
                <c:pt idx="142">
                  <c:v>277.18001438737622</c:v>
                </c:pt>
                <c:pt idx="143">
                  <c:v>277.44098128094055</c:v>
                </c:pt>
                <c:pt idx="144">
                  <c:v>277.5693779393564</c:v>
                </c:pt>
                <c:pt idx="145">
                  <c:v>277.81266870358905</c:v>
                </c:pt>
                <c:pt idx="146">
                  <c:v>277.99373468440592</c:v>
                </c:pt>
                <c:pt idx="147">
                  <c:v>278.18501717202969</c:v>
                </c:pt>
                <c:pt idx="148">
                  <c:v>278.28044129022271</c:v>
                </c:pt>
                <c:pt idx="149">
                  <c:v>278.46985419245044</c:v>
                </c:pt>
                <c:pt idx="150">
                  <c:v>278.62980708539601</c:v>
                </c:pt>
                <c:pt idx="151">
                  <c:v>278.80681280940593</c:v>
                </c:pt>
                <c:pt idx="152">
                  <c:v>279.03544918007424</c:v>
                </c:pt>
                <c:pt idx="153">
                  <c:v>279.28281907487622</c:v>
                </c:pt>
                <c:pt idx="154">
                  <c:v>279.4152192914604</c:v>
                </c:pt>
                <c:pt idx="155">
                  <c:v>279.56474783415842</c:v>
                </c:pt>
                <c:pt idx="156">
                  <c:v>279.8677708075495</c:v>
                </c:pt>
                <c:pt idx="157">
                  <c:v>280.02126516089106</c:v>
                </c:pt>
                <c:pt idx="158">
                  <c:v>279.99743270420788</c:v>
                </c:pt>
                <c:pt idx="159">
                  <c:v>280.288822710396</c:v>
                </c:pt>
                <c:pt idx="160">
                  <c:v>280.43855901918317</c:v>
                </c:pt>
                <c:pt idx="161">
                  <c:v>280.59348862933166</c:v>
                </c:pt>
                <c:pt idx="162">
                  <c:v>280.80714944306931</c:v>
                </c:pt>
                <c:pt idx="163">
                  <c:v>280.85349234220291</c:v>
                </c:pt>
                <c:pt idx="164">
                  <c:v>281.01775092821782</c:v>
                </c:pt>
                <c:pt idx="165">
                  <c:v>281.17504107363857</c:v>
                </c:pt>
                <c:pt idx="166">
                  <c:v>281.31586386138611</c:v>
                </c:pt>
                <c:pt idx="167">
                  <c:v>281.83726879641091</c:v>
                </c:pt>
                <c:pt idx="168">
                  <c:v>282.09257023514851</c:v>
                </c:pt>
                <c:pt idx="169">
                  <c:v>282.14259560643563</c:v>
                </c:pt>
                <c:pt idx="170">
                  <c:v>282.33718293626237</c:v>
                </c:pt>
                <c:pt idx="171">
                  <c:v>282.45404115099012</c:v>
                </c:pt>
                <c:pt idx="172">
                  <c:v>282.74023785581682</c:v>
                </c:pt>
                <c:pt idx="173">
                  <c:v>283.05079571472771</c:v>
                </c:pt>
                <c:pt idx="174">
                  <c:v>283.2195300123762</c:v>
                </c:pt>
                <c:pt idx="175">
                  <c:v>283.32953302908413</c:v>
                </c:pt>
                <c:pt idx="176">
                  <c:v>283.3987452042079</c:v>
                </c:pt>
                <c:pt idx="177">
                  <c:v>283.39034158415842</c:v>
                </c:pt>
                <c:pt idx="178">
                  <c:v>283.61733493193066</c:v>
                </c:pt>
                <c:pt idx="179">
                  <c:v>283.62198058477719</c:v>
                </c:pt>
                <c:pt idx="180">
                  <c:v>283.7977398669554</c:v>
                </c:pt>
                <c:pt idx="181">
                  <c:v>283.88119113551977</c:v>
                </c:pt>
                <c:pt idx="182">
                  <c:v>283.82765315594054</c:v>
                </c:pt>
                <c:pt idx="183">
                  <c:v>283.9355411509901</c:v>
                </c:pt>
                <c:pt idx="184">
                  <c:v>284.13619043935643</c:v>
                </c:pt>
                <c:pt idx="185">
                  <c:v>284.14227127165839</c:v>
                </c:pt>
                <c:pt idx="186">
                  <c:v>284.19826423267324</c:v>
                </c:pt>
                <c:pt idx="187">
                  <c:v>284.20324976794552</c:v>
                </c:pt>
                <c:pt idx="188">
                  <c:v>284.24381396967823</c:v>
                </c:pt>
                <c:pt idx="189">
                  <c:v>284.36354262066828</c:v>
                </c:pt>
                <c:pt idx="190">
                  <c:v>284.46701152537128</c:v>
                </c:pt>
                <c:pt idx="191">
                  <c:v>284.5441364480198</c:v>
                </c:pt>
                <c:pt idx="192">
                  <c:v>284.56570266089108</c:v>
                </c:pt>
                <c:pt idx="193">
                  <c:v>284.58494608601484</c:v>
                </c:pt>
                <c:pt idx="194">
                  <c:v>284.70875379022277</c:v>
                </c:pt>
                <c:pt idx="195">
                  <c:v>284.81184506497522</c:v>
                </c:pt>
                <c:pt idx="196">
                  <c:v>284.76242396349011</c:v>
                </c:pt>
                <c:pt idx="197">
                  <c:v>284.9307805538366</c:v>
                </c:pt>
                <c:pt idx="198">
                  <c:v>285.0471665377475</c:v>
                </c:pt>
                <c:pt idx="199">
                  <c:v>285.08295297029701</c:v>
                </c:pt>
                <c:pt idx="200">
                  <c:v>285.1215342667079</c:v>
                </c:pt>
                <c:pt idx="201">
                  <c:v>285.21931892017324</c:v>
                </c:pt>
                <c:pt idx="202">
                  <c:v>285.29153380259896</c:v>
                </c:pt>
                <c:pt idx="203">
                  <c:v>285.31640485767326</c:v>
                </c:pt>
                <c:pt idx="204">
                  <c:v>285.27263025990095</c:v>
                </c:pt>
                <c:pt idx="205">
                  <c:v>285.35202127165837</c:v>
                </c:pt>
                <c:pt idx="206">
                  <c:v>285.50326840965346</c:v>
                </c:pt>
                <c:pt idx="207">
                  <c:v>285.48323182240097</c:v>
                </c:pt>
                <c:pt idx="208">
                  <c:v>285.60059986076732</c:v>
                </c:pt>
                <c:pt idx="209">
                  <c:v>285.56602204517327</c:v>
                </c:pt>
                <c:pt idx="210">
                  <c:v>285.6002410272277</c:v>
                </c:pt>
                <c:pt idx="211">
                  <c:v>285.60337585086631</c:v>
                </c:pt>
                <c:pt idx="212">
                  <c:v>285.65506311881188</c:v>
                </c:pt>
                <c:pt idx="213">
                  <c:v>285.64894453898512</c:v>
                </c:pt>
                <c:pt idx="214">
                  <c:v>285.6594821318069</c:v>
                </c:pt>
                <c:pt idx="215">
                  <c:v>285.66314573019798</c:v>
                </c:pt>
                <c:pt idx="216">
                  <c:v>285.66397663985146</c:v>
                </c:pt>
                <c:pt idx="217">
                  <c:v>285.81327862004952</c:v>
                </c:pt>
                <c:pt idx="218">
                  <c:v>285.93923917079206</c:v>
                </c:pt>
                <c:pt idx="219">
                  <c:v>285.98981226794552</c:v>
                </c:pt>
                <c:pt idx="220">
                  <c:v>285.99755491955443</c:v>
                </c:pt>
                <c:pt idx="221">
                  <c:v>286.01092527846532</c:v>
                </c:pt>
                <c:pt idx="222">
                  <c:v>286.06801353650991</c:v>
                </c:pt>
                <c:pt idx="223">
                  <c:v>285.97500672957921</c:v>
                </c:pt>
                <c:pt idx="224">
                  <c:v>286.13469523514851</c:v>
                </c:pt>
                <c:pt idx="225">
                  <c:v>286.197562190594</c:v>
                </c:pt>
                <c:pt idx="226">
                  <c:v>286.26566019492572</c:v>
                </c:pt>
                <c:pt idx="227">
                  <c:v>286.23865516707917</c:v>
                </c:pt>
                <c:pt idx="228">
                  <c:v>286.17297439665839</c:v>
                </c:pt>
                <c:pt idx="229">
                  <c:v>286.05181048886135</c:v>
                </c:pt>
                <c:pt idx="230">
                  <c:v>286.20539928836632</c:v>
                </c:pt>
                <c:pt idx="231">
                  <c:v>286.24092133353957</c:v>
                </c:pt>
                <c:pt idx="232">
                  <c:v>286.3095858601485</c:v>
                </c:pt>
                <c:pt idx="233">
                  <c:v>286.33976353650991</c:v>
                </c:pt>
                <c:pt idx="234">
                  <c:v>286.29840617264847</c:v>
                </c:pt>
                <c:pt idx="235">
                  <c:v>286.36274613242574</c:v>
                </c:pt>
                <c:pt idx="236">
                  <c:v>286.35736401608909</c:v>
                </c:pt>
                <c:pt idx="237">
                  <c:v>286.42213830445542</c:v>
                </c:pt>
                <c:pt idx="238">
                  <c:v>286.48302243193069</c:v>
                </c:pt>
                <c:pt idx="239">
                  <c:v>286.45038977413361</c:v>
                </c:pt>
                <c:pt idx="240">
                  <c:v>286.44642396349008</c:v>
                </c:pt>
                <c:pt idx="241">
                  <c:v>286.45817017326732</c:v>
                </c:pt>
                <c:pt idx="242">
                  <c:v>286.4234036200495</c:v>
                </c:pt>
                <c:pt idx="243">
                  <c:v>286.5164104269802</c:v>
                </c:pt>
                <c:pt idx="244">
                  <c:v>286.59181683168316</c:v>
                </c:pt>
                <c:pt idx="245">
                  <c:v>286.61398739170789</c:v>
                </c:pt>
                <c:pt idx="246">
                  <c:v>286.74865377475248</c:v>
                </c:pt>
                <c:pt idx="247">
                  <c:v>286.62803751547028</c:v>
                </c:pt>
                <c:pt idx="248">
                  <c:v>286.64896171101486</c:v>
                </c:pt>
                <c:pt idx="249">
                  <c:v>286.72342388613862</c:v>
                </c:pt>
                <c:pt idx="250">
                  <c:v>286.59202452042081</c:v>
                </c:pt>
                <c:pt idx="251">
                  <c:v>286.68486146349005</c:v>
                </c:pt>
                <c:pt idx="252">
                  <c:v>286.73496240717822</c:v>
                </c:pt>
                <c:pt idx="253">
                  <c:v>286.66875286200491</c:v>
                </c:pt>
                <c:pt idx="254">
                  <c:v>286.57718123452969</c:v>
                </c:pt>
                <c:pt idx="255">
                  <c:v>286.5315370513614</c:v>
                </c:pt>
                <c:pt idx="256">
                  <c:v>286.54486958539599</c:v>
                </c:pt>
                <c:pt idx="257">
                  <c:v>286.54977962561878</c:v>
                </c:pt>
                <c:pt idx="258">
                  <c:v>286.43301585705444</c:v>
                </c:pt>
                <c:pt idx="259">
                  <c:v>286.53108377165842</c:v>
                </c:pt>
                <c:pt idx="260">
                  <c:v>286.53165037128713</c:v>
                </c:pt>
                <c:pt idx="261">
                  <c:v>286.58384746287129</c:v>
                </c:pt>
                <c:pt idx="262">
                  <c:v>286.59351639851485</c:v>
                </c:pt>
                <c:pt idx="263">
                  <c:v>286.52383206992573</c:v>
                </c:pt>
                <c:pt idx="264">
                  <c:v>286.41700170173266</c:v>
                </c:pt>
                <c:pt idx="265">
                  <c:v>286.38867473700492</c:v>
                </c:pt>
                <c:pt idx="266">
                  <c:v>286.21710775061882</c:v>
                </c:pt>
                <c:pt idx="267">
                  <c:v>286.21453944925742</c:v>
                </c:pt>
                <c:pt idx="268">
                  <c:v>286.23642674814351</c:v>
                </c:pt>
                <c:pt idx="269">
                  <c:v>286.18509831373763</c:v>
                </c:pt>
                <c:pt idx="270">
                  <c:v>286.12408206992575</c:v>
                </c:pt>
                <c:pt idx="271">
                  <c:v>286.03590965346535</c:v>
                </c:pt>
                <c:pt idx="272">
                  <c:v>285.9061910581683</c:v>
                </c:pt>
                <c:pt idx="273">
                  <c:v>285.79917179764851</c:v>
                </c:pt>
                <c:pt idx="274">
                  <c:v>285.69007526299504</c:v>
                </c:pt>
                <c:pt idx="275">
                  <c:v>285.75862646967818</c:v>
                </c:pt>
                <c:pt idx="276">
                  <c:v>285.62726492883661</c:v>
                </c:pt>
                <c:pt idx="277">
                  <c:v>285.57814596225245</c:v>
                </c:pt>
                <c:pt idx="278">
                  <c:v>285.54575881806932</c:v>
                </c:pt>
                <c:pt idx="279">
                  <c:v>285.43532147277227</c:v>
                </c:pt>
                <c:pt idx="280">
                  <c:v>285.42519925742573</c:v>
                </c:pt>
                <c:pt idx="281">
                  <c:v>285.36116150990097</c:v>
                </c:pt>
                <c:pt idx="282">
                  <c:v>285.20557093131185</c:v>
                </c:pt>
                <c:pt idx="283">
                  <c:v>285.33470413056932</c:v>
                </c:pt>
                <c:pt idx="284">
                  <c:v>285.24318912438116</c:v>
                </c:pt>
                <c:pt idx="285">
                  <c:v>285.17006783725247</c:v>
                </c:pt>
                <c:pt idx="286">
                  <c:v>285.13930468749999</c:v>
                </c:pt>
                <c:pt idx="287">
                  <c:v>285.03237987314355</c:v>
                </c:pt>
                <c:pt idx="288">
                  <c:v>284.9103473855198</c:v>
                </c:pt>
                <c:pt idx="289">
                  <c:v>284.82147625309403</c:v>
                </c:pt>
                <c:pt idx="290">
                  <c:v>284.71623213180692</c:v>
                </c:pt>
                <c:pt idx="291">
                  <c:v>284.71889487933169</c:v>
                </c:pt>
                <c:pt idx="292">
                  <c:v>284.67217427289603</c:v>
                </c:pt>
                <c:pt idx="293">
                  <c:v>284.46255476485146</c:v>
                </c:pt>
                <c:pt idx="294">
                  <c:v>284.35695188737623</c:v>
                </c:pt>
                <c:pt idx="295">
                  <c:v>284.24521147896041</c:v>
                </c:pt>
                <c:pt idx="296">
                  <c:v>284.1978865253713</c:v>
                </c:pt>
                <c:pt idx="297">
                  <c:v>283.96959011448018</c:v>
                </c:pt>
                <c:pt idx="298">
                  <c:v>283.81437724319306</c:v>
                </c:pt>
                <c:pt idx="299">
                  <c:v>283.78276438737623</c:v>
                </c:pt>
                <c:pt idx="300">
                  <c:v>283.69515857054455</c:v>
                </c:pt>
                <c:pt idx="301">
                  <c:v>283.57811154084158</c:v>
                </c:pt>
                <c:pt idx="302">
                  <c:v>283.51632100866334</c:v>
                </c:pt>
                <c:pt idx="303">
                  <c:v>283.32892868193068</c:v>
                </c:pt>
                <c:pt idx="304">
                  <c:v>283.13165980816831</c:v>
                </c:pt>
                <c:pt idx="305">
                  <c:v>282.9544463180693</c:v>
                </c:pt>
                <c:pt idx="306">
                  <c:v>282.88468641707919</c:v>
                </c:pt>
                <c:pt idx="307">
                  <c:v>282.80336919863856</c:v>
                </c:pt>
                <c:pt idx="308">
                  <c:v>282.56411966274749</c:v>
                </c:pt>
                <c:pt idx="309">
                  <c:v>282.39406350556931</c:v>
                </c:pt>
                <c:pt idx="310">
                  <c:v>282.47600394492571</c:v>
                </c:pt>
                <c:pt idx="311">
                  <c:v>282.34838157487621</c:v>
                </c:pt>
                <c:pt idx="312">
                  <c:v>282.10909429146039</c:v>
                </c:pt>
                <c:pt idx="313">
                  <c:v>281.90009800433165</c:v>
                </c:pt>
                <c:pt idx="314">
                  <c:v>281.62713938737619</c:v>
                </c:pt>
                <c:pt idx="315">
                  <c:v>281.38630360457921</c:v>
                </c:pt>
                <c:pt idx="316">
                  <c:v>281.24198715965343</c:v>
                </c:pt>
                <c:pt idx="317">
                  <c:v>281.06077018873759</c:v>
                </c:pt>
                <c:pt idx="318">
                  <c:v>280.76911579517326</c:v>
                </c:pt>
                <c:pt idx="319">
                  <c:v>280.47151276299502</c:v>
                </c:pt>
                <c:pt idx="320">
                  <c:v>280.08590725556928</c:v>
                </c:pt>
                <c:pt idx="321">
                  <c:v>279.90215973081678</c:v>
                </c:pt>
                <c:pt idx="322">
                  <c:v>279.66921766707918</c:v>
                </c:pt>
                <c:pt idx="323">
                  <c:v>279.45028805693067</c:v>
                </c:pt>
                <c:pt idx="324">
                  <c:v>279.21453225556928</c:v>
                </c:pt>
                <c:pt idx="325">
                  <c:v>278.89987631497524</c:v>
                </c:pt>
                <c:pt idx="326">
                  <c:v>278.593643022896</c:v>
                </c:pt>
                <c:pt idx="327">
                  <c:v>278.2479030012376</c:v>
                </c:pt>
                <c:pt idx="328">
                  <c:v>277.92595768873758</c:v>
                </c:pt>
                <c:pt idx="329">
                  <c:v>277.6901640625</c:v>
                </c:pt>
                <c:pt idx="330">
                  <c:v>277.45066909034654</c:v>
                </c:pt>
                <c:pt idx="331">
                  <c:v>277.0145850092822</c:v>
                </c:pt>
                <c:pt idx="332">
                  <c:v>276.64943154393563</c:v>
                </c:pt>
                <c:pt idx="333">
                  <c:v>276.24250533725245</c:v>
                </c:pt>
                <c:pt idx="334">
                  <c:v>275.93232510829205</c:v>
                </c:pt>
                <c:pt idx="335">
                  <c:v>275.5919672803218</c:v>
                </c:pt>
                <c:pt idx="336">
                  <c:v>275.25113729888614</c:v>
                </c:pt>
                <c:pt idx="337">
                  <c:v>274.74467017326731</c:v>
                </c:pt>
                <c:pt idx="338">
                  <c:v>274.23739093440594</c:v>
                </c:pt>
                <c:pt idx="339">
                  <c:v>273.81741545482674</c:v>
                </c:pt>
                <c:pt idx="340">
                  <c:v>273.42514371905941</c:v>
                </c:pt>
                <c:pt idx="341">
                  <c:v>273.08682534034648</c:v>
                </c:pt>
                <c:pt idx="342">
                  <c:v>272.57852637685642</c:v>
                </c:pt>
                <c:pt idx="343">
                  <c:v>272.13281110767326</c:v>
                </c:pt>
                <c:pt idx="344">
                  <c:v>271.53203411200491</c:v>
                </c:pt>
                <c:pt idx="345">
                  <c:v>271.02299860767329</c:v>
                </c:pt>
                <c:pt idx="346">
                  <c:v>270.52376423267327</c:v>
                </c:pt>
                <c:pt idx="347">
                  <c:v>269.9640046410891</c:v>
                </c:pt>
                <c:pt idx="348">
                  <c:v>269.45829285272276</c:v>
                </c:pt>
                <c:pt idx="349">
                  <c:v>268.82282472153463</c:v>
                </c:pt>
                <c:pt idx="350">
                  <c:v>268.19910287747524</c:v>
                </c:pt>
                <c:pt idx="351">
                  <c:v>267.68262685643566</c:v>
                </c:pt>
                <c:pt idx="352">
                  <c:v>267.05135109839108</c:v>
                </c:pt>
                <c:pt idx="353">
                  <c:v>266.50346991027226</c:v>
                </c:pt>
                <c:pt idx="354">
                  <c:v>265.7971088335396</c:v>
                </c:pt>
                <c:pt idx="355">
                  <c:v>265.14879919554454</c:v>
                </c:pt>
                <c:pt idx="356">
                  <c:v>264.46800788985149</c:v>
                </c:pt>
                <c:pt idx="357">
                  <c:v>263.76538598391085</c:v>
                </c:pt>
                <c:pt idx="358">
                  <c:v>263.03434266707922</c:v>
                </c:pt>
                <c:pt idx="359">
                  <c:v>262.40168835086632</c:v>
                </c:pt>
                <c:pt idx="360">
                  <c:v>261.79322524752473</c:v>
                </c:pt>
                <c:pt idx="361">
                  <c:v>261.19301477413364</c:v>
                </c:pt>
                <c:pt idx="362">
                  <c:v>260.66698313737623</c:v>
                </c:pt>
                <c:pt idx="363">
                  <c:v>259.79910171720297</c:v>
                </c:pt>
                <c:pt idx="364">
                  <c:v>258.96965052599006</c:v>
                </c:pt>
                <c:pt idx="365">
                  <c:v>258.01082069925741</c:v>
                </c:pt>
                <c:pt idx="366">
                  <c:v>257.01899945853961</c:v>
                </c:pt>
                <c:pt idx="367">
                  <c:v>256.1948926361386</c:v>
                </c:pt>
                <c:pt idx="368">
                  <c:v>255.4382606745049</c:v>
                </c:pt>
                <c:pt idx="369">
                  <c:v>254.4961437190594</c:v>
                </c:pt>
                <c:pt idx="370">
                  <c:v>253.57870908106435</c:v>
                </c:pt>
                <c:pt idx="371">
                  <c:v>252.36029099628709</c:v>
                </c:pt>
                <c:pt idx="372">
                  <c:v>251.33425069616337</c:v>
                </c:pt>
                <c:pt idx="373">
                  <c:v>250.26811834777226</c:v>
                </c:pt>
                <c:pt idx="374">
                  <c:v>249.35636796101485</c:v>
                </c:pt>
                <c:pt idx="375">
                  <c:v>248.3025484220297</c:v>
                </c:pt>
                <c:pt idx="376">
                  <c:v>247.29548715965345</c:v>
                </c:pt>
                <c:pt idx="377">
                  <c:v>246.0897218440594</c:v>
                </c:pt>
                <c:pt idx="378">
                  <c:v>244.97583021349007</c:v>
                </c:pt>
                <c:pt idx="379">
                  <c:v>243.68510287747523</c:v>
                </c:pt>
                <c:pt idx="380">
                  <c:v>242.389106667698</c:v>
                </c:pt>
                <c:pt idx="381">
                  <c:v>241.10438459158414</c:v>
                </c:pt>
                <c:pt idx="382">
                  <c:v>239.68140810643561</c:v>
                </c:pt>
                <c:pt idx="383">
                  <c:v>238.39224814356433</c:v>
                </c:pt>
                <c:pt idx="384">
                  <c:v>236.96402173576732</c:v>
                </c:pt>
                <c:pt idx="385">
                  <c:v>235.4281905940594</c:v>
                </c:pt>
                <c:pt idx="386">
                  <c:v>234.00088954207919</c:v>
                </c:pt>
                <c:pt idx="387">
                  <c:v>232.70081427908414</c:v>
                </c:pt>
                <c:pt idx="388">
                  <c:v>231.30750549195542</c:v>
                </c:pt>
                <c:pt idx="389">
                  <c:v>229.7285607982673</c:v>
                </c:pt>
                <c:pt idx="390">
                  <c:v>228.08761780631187</c:v>
                </c:pt>
                <c:pt idx="391">
                  <c:v>226.52734993811879</c:v>
                </c:pt>
                <c:pt idx="392">
                  <c:v>224.75391228341584</c:v>
                </c:pt>
                <c:pt idx="393">
                  <c:v>223.05996008663365</c:v>
                </c:pt>
                <c:pt idx="394">
                  <c:v>221.36649891707918</c:v>
                </c:pt>
                <c:pt idx="395">
                  <c:v>219.61570389851485</c:v>
                </c:pt>
                <c:pt idx="396">
                  <c:v>217.76534908725247</c:v>
                </c:pt>
                <c:pt idx="397">
                  <c:v>215.87578983601486</c:v>
                </c:pt>
                <c:pt idx="398">
                  <c:v>213.79542009591583</c:v>
                </c:pt>
                <c:pt idx="399">
                  <c:v>211.63018285891087</c:v>
                </c:pt>
                <c:pt idx="400">
                  <c:v>209.55685713180691</c:v>
                </c:pt>
                <c:pt idx="401">
                  <c:v>207.56375332611384</c:v>
                </c:pt>
                <c:pt idx="402">
                  <c:v>205.40014016089108</c:v>
                </c:pt>
                <c:pt idx="403">
                  <c:v>203.13092404084159</c:v>
                </c:pt>
                <c:pt idx="404">
                  <c:v>200.69610852413365</c:v>
                </c:pt>
                <c:pt idx="405">
                  <c:v>198.32523638613861</c:v>
                </c:pt>
                <c:pt idx="406">
                  <c:v>195.74453705136139</c:v>
                </c:pt>
                <c:pt idx="407">
                  <c:v>193.1421958539604</c:v>
                </c:pt>
                <c:pt idx="408">
                  <c:v>190.28640400680692</c:v>
                </c:pt>
                <c:pt idx="409">
                  <c:v>187.282801980198</c:v>
                </c:pt>
                <c:pt idx="410">
                  <c:v>184.29037971844059</c:v>
                </c:pt>
                <c:pt idx="411">
                  <c:v>181.14861772896037</c:v>
                </c:pt>
                <c:pt idx="412">
                  <c:v>177.78701964727722</c:v>
                </c:pt>
                <c:pt idx="413">
                  <c:v>174.12430592512376</c:v>
                </c:pt>
                <c:pt idx="414">
                  <c:v>168.02993046101486</c:v>
                </c:pt>
                <c:pt idx="415">
                  <c:v>124.44874218749999</c:v>
                </c:pt>
                <c:pt idx="416">
                  <c:v>103.39795846225246</c:v>
                </c:pt>
                <c:pt idx="417">
                  <c:v>89.828721534653468</c:v>
                </c:pt>
                <c:pt idx="418">
                  <c:v>78.089387221534651</c:v>
                </c:pt>
                <c:pt idx="419">
                  <c:v>65.995630801361386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9-4F46-90BF-6C0C6400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7184"/>
        <c:axId val="95919104"/>
      </c:scatterChart>
      <c:valAx>
        <c:axId val="9591718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919104"/>
        <c:crosses val="autoZero"/>
        <c:crossBetween val="midCat"/>
      </c:valAx>
      <c:valAx>
        <c:axId val="95919104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917184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5888587115355222"/>
          <c:h val="7.189776222349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e-DE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864786839922"/>
          <c:y val="4.9456194273277174E-2"/>
          <c:w val="0.79865389855520263"/>
          <c:h val="0.750905752849309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'045 280Grad DC04 90 Grad WR'!$A$1:$I$1</c:f>
              <c:strCache>
                <c:ptCount val="1"/>
                <c:pt idx="0">
                  <c:v>045 280Grad DC04 90 Grad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'045 280Grad DC04 90 Grad WR'!$I$16:$I$1246</c:f>
              <c:numCache>
                <c:formatCode>0.00000</c:formatCode>
                <c:ptCount val="1231"/>
                <c:pt idx="0">
                  <c:v>8.8490835952493576E-4</c:v>
                </c:pt>
                <c:pt idx="1">
                  <c:v>1.4408427163239619E-3</c:v>
                </c:pt>
                <c:pt idx="2">
                  <c:v>1.8940451670363921E-3</c:v>
                </c:pt>
                <c:pt idx="3">
                  <c:v>2.5344766915272919E-3</c:v>
                </c:pt>
                <c:pt idx="4">
                  <c:v>3.2094894818284524E-3</c:v>
                </c:pt>
                <c:pt idx="5">
                  <c:v>3.7328258025410865E-3</c:v>
                </c:pt>
                <c:pt idx="6">
                  <c:v>4.3107934531978476E-3</c:v>
                </c:pt>
                <c:pt idx="7">
                  <c:v>4.9035794303727053E-3</c:v>
                </c:pt>
                <c:pt idx="8">
                  <c:v>5.4661042790849637E-3</c:v>
                </c:pt>
                <c:pt idx="9">
                  <c:v>6.1311810780421304E-3</c:v>
                </c:pt>
                <c:pt idx="10">
                  <c:v>6.6588995322099977E-3</c:v>
                </c:pt>
                <c:pt idx="11">
                  <c:v>7.0993326276182949E-3</c:v>
                </c:pt>
                <c:pt idx="12">
                  <c:v>7.9503602863862013E-3</c:v>
                </c:pt>
                <c:pt idx="13">
                  <c:v>8.5596612286161586E-3</c:v>
                </c:pt>
                <c:pt idx="14">
                  <c:v>8.9842804554551049E-3</c:v>
                </c:pt>
                <c:pt idx="15">
                  <c:v>9.7302702637226367E-3</c:v>
                </c:pt>
                <c:pt idx="16">
                  <c:v>1.0133049831496528E-2</c:v>
                </c:pt>
                <c:pt idx="17">
                  <c:v>1.0943580614309705E-2</c:v>
                </c:pt>
                <c:pt idx="18">
                  <c:v>1.1570969191823443E-2</c:v>
                </c:pt>
                <c:pt idx="19">
                  <c:v>1.2096517046576787E-2</c:v>
                </c:pt>
                <c:pt idx="20">
                  <c:v>1.2762291313725216E-2</c:v>
                </c:pt>
                <c:pt idx="21">
                  <c:v>1.3395431700767523E-2</c:v>
                </c:pt>
                <c:pt idx="22">
                  <c:v>1.4065688373469248E-2</c:v>
                </c:pt>
                <c:pt idx="23">
                  <c:v>1.4802813027632087E-2</c:v>
                </c:pt>
                <c:pt idx="24">
                  <c:v>1.5264843118327624E-2</c:v>
                </c:pt>
                <c:pt idx="25">
                  <c:v>1.5972146019024417E-2</c:v>
                </c:pt>
                <c:pt idx="26">
                  <c:v>1.6647859589411874E-2</c:v>
                </c:pt>
                <c:pt idx="27">
                  <c:v>1.7280056553633853E-2</c:v>
                </c:pt>
                <c:pt idx="28">
                  <c:v>1.7837065594099217E-2</c:v>
                </c:pt>
                <c:pt idx="29">
                  <c:v>1.8445300431050377E-2</c:v>
                </c:pt>
                <c:pt idx="30">
                  <c:v>1.9164783710995011E-2</c:v>
                </c:pt>
                <c:pt idx="31">
                  <c:v>1.9780582027311172E-2</c:v>
                </c:pt>
                <c:pt idx="32">
                  <c:v>2.0521675796431056E-2</c:v>
                </c:pt>
                <c:pt idx="33">
                  <c:v>2.1134329231198224E-2</c:v>
                </c:pt>
                <c:pt idx="34">
                  <c:v>2.1773458211426303E-2</c:v>
                </c:pt>
                <c:pt idx="35">
                  <c:v>2.2456318499238237E-2</c:v>
                </c:pt>
                <c:pt idx="36">
                  <c:v>2.3150861920643442E-2</c:v>
                </c:pt>
                <c:pt idx="37">
                  <c:v>2.371638257300946E-2</c:v>
                </c:pt>
                <c:pt idx="38">
                  <c:v>2.4353660377661276E-2</c:v>
                </c:pt>
                <c:pt idx="39">
                  <c:v>2.502794745485485E-2</c:v>
                </c:pt>
                <c:pt idx="40">
                  <c:v>2.5551402396591105E-2</c:v>
                </c:pt>
                <c:pt idx="41">
                  <c:v>2.6468698645657287E-2</c:v>
                </c:pt>
                <c:pt idx="42">
                  <c:v>2.7183680931893075E-2</c:v>
                </c:pt>
                <c:pt idx="43">
                  <c:v>2.7718644159354391E-2</c:v>
                </c:pt>
                <c:pt idx="44">
                  <c:v>2.8427015937131411E-2</c:v>
                </c:pt>
                <c:pt idx="45">
                  <c:v>2.8809675801976589E-2</c:v>
                </c:pt>
                <c:pt idx="46">
                  <c:v>2.9668851521721284E-2</c:v>
                </c:pt>
                <c:pt idx="47">
                  <c:v>3.0315941709321712E-2</c:v>
                </c:pt>
                <c:pt idx="48">
                  <c:v>3.1107075255260241E-2</c:v>
                </c:pt>
                <c:pt idx="49">
                  <c:v>3.1548559673616271E-2</c:v>
                </c:pt>
                <c:pt idx="50">
                  <c:v>3.2366026553833104E-2</c:v>
                </c:pt>
                <c:pt idx="51">
                  <c:v>3.2999297138128082E-2</c:v>
                </c:pt>
                <c:pt idx="52">
                  <c:v>3.389069707813995E-2</c:v>
                </c:pt>
                <c:pt idx="53">
                  <c:v>3.4548998452410773E-2</c:v>
                </c:pt>
                <c:pt idx="54">
                  <c:v>3.5169135120109711E-2</c:v>
                </c:pt>
                <c:pt idx="55">
                  <c:v>3.557384198331133E-2</c:v>
                </c:pt>
                <c:pt idx="56">
                  <c:v>3.6289476438503762E-2</c:v>
                </c:pt>
                <c:pt idx="57">
                  <c:v>3.6981672615385416E-2</c:v>
                </c:pt>
                <c:pt idx="58">
                  <c:v>3.7554959278543271E-2</c:v>
                </c:pt>
                <c:pt idx="59">
                  <c:v>3.8393638569790896E-2</c:v>
                </c:pt>
                <c:pt idx="60">
                  <c:v>3.9148001390198459E-2</c:v>
                </c:pt>
                <c:pt idx="61">
                  <c:v>3.989350424723416E-2</c:v>
                </c:pt>
                <c:pt idx="62">
                  <c:v>4.0610120762316002E-2</c:v>
                </c:pt>
                <c:pt idx="63">
                  <c:v>4.1265973103981696E-2</c:v>
                </c:pt>
                <c:pt idx="64">
                  <c:v>4.2053201675611745E-2</c:v>
                </c:pt>
                <c:pt idx="65">
                  <c:v>4.2758731399929244E-2</c:v>
                </c:pt>
                <c:pt idx="66">
                  <c:v>4.3620377174656548E-2</c:v>
                </c:pt>
                <c:pt idx="67">
                  <c:v>4.4316934911402928E-2</c:v>
                </c:pt>
                <c:pt idx="68">
                  <c:v>4.5066663969689821E-2</c:v>
                </c:pt>
                <c:pt idx="69">
                  <c:v>4.5707844232159837E-2</c:v>
                </c:pt>
                <c:pt idx="70">
                  <c:v>4.6105864211366733E-2</c:v>
                </c:pt>
                <c:pt idx="71">
                  <c:v>4.6964465309052426E-2</c:v>
                </c:pt>
                <c:pt idx="72">
                  <c:v>4.7491655501884014E-2</c:v>
                </c:pt>
                <c:pt idx="73">
                  <c:v>4.8274788556542256E-2</c:v>
                </c:pt>
                <c:pt idx="74">
                  <c:v>4.8996478518553585E-2</c:v>
                </c:pt>
                <c:pt idx="75">
                  <c:v>4.9734260439887511E-2</c:v>
                </c:pt>
                <c:pt idx="76">
                  <c:v>5.0420900848459342E-2</c:v>
                </c:pt>
                <c:pt idx="77">
                  <c:v>5.11892735912352E-2</c:v>
                </c:pt>
                <c:pt idx="78">
                  <c:v>5.1893624369864021E-2</c:v>
                </c:pt>
                <c:pt idx="79">
                  <c:v>5.2675371079264011E-2</c:v>
                </c:pt>
                <c:pt idx="80">
                  <c:v>5.3447164567198703E-2</c:v>
                </c:pt>
                <c:pt idx="81">
                  <c:v>5.4227863739587261E-2</c:v>
                </c:pt>
                <c:pt idx="82">
                  <c:v>5.481640450252051E-2</c:v>
                </c:pt>
                <c:pt idx="83">
                  <c:v>5.564118495210911E-2</c:v>
                </c:pt>
                <c:pt idx="84">
                  <c:v>5.6333316948286229E-2</c:v>
                </c:pt>
                <c:pt idx="85">
                  <c:v>5.6977144697906858E-2</c:v>
                </c:pt>
                <c:pt idx="86">
                  <c:v>5.7842933305402508E-2</c:v>
                </c:pt>
                <c:pt idx="87">
                  <c:v>5.8506547322312086E-2</c:v>
                </c:pt>
                <c:pt idx="88">
                  <c:v>5.9238983207233531E-2</c:v>
                </c:pt>
                <c:pt idx="89">
                  <c:v>5.9854271106455359E-2</c:v>
                </c:pt>
                <c:pt idx="90">
                  <c:v>6.0749406264735857E-2</c:v>
                </c:pt>
                <c:pt idx="91">
                  <c:v>6.140964914819267E-2</c:v>
                </c:pt>
                <c:pt idx="92">
                  <c:v>6.2081678989523659E-2</c:v>
                </c:pt>
                <c:pt idx="93">
                  <c:v>6.2895779145180145E-2</c:v>
                </c:pt>
                <c:pt idx="94">
                  <c:v>6.3566816753337974E-2</c:v>
                </c:pt>
                <c:pt idx="95">
                  <c:v>6.4237271223373749E-2</c:v>
                </c:pt>
                <c:pt idx="96">
                  <c:v>6.5010936811255207E-2</c:v>
                </c:pt>
                <c:pt idx="97">
                  <c:v>6.588465736840525E-2</c:v>
                </c:pt>
                <c:pt idx="98">
                  <c:v>6.6548814608068746E-2</c:v>
                </c:pt>
                <c:pt idx="99">
                  <c:v>6.7309932029127259E-2</c:v>
                </c:pt>
                <c:pt idx="100">
                  <c:v>6.8140922241855417E-2</c:v>
                </c:pt>
                <c:pt idx="101">
                  <c:v>6.8831355740175737E-2</c:v>
                </c:pt>
                <c:pt idx="102">
                  <c:v>6.9513201544449107E-2</c:v>
                </c:pt>
                <c:pt idx="103">
                  <c:v>7.046464117484752E-2</c:v>
                </c:pt>
                <c:pt idx="104">
                  <c:v>7.1137971486361931E-2</c:v>
                </c:pt>
                <c:pt idx="105">
                  <c:v>7.196860580256384E-2</c:v>
                </c:pt>
                <c:pt idx="106">
                  <c:v>7.2745679954661482E-2</c:v>
                </c:pt>
                <c:pt idx="107">
                  <c:v>7.3338888940315108E-2</c:v>
                </c:pt>
                <c:pt idx="108">
                  <c:v>7.410737016511118E-2</c:v>
                </c:pt>
                <c:pt idx="109">
                  <c:v>7.4921392319749786E-2</c:v>
                </c:pt>
                <c:pt idx="110">
                  <c:v>7.5712988152056335E-2</c:v>
                </c:pt>
                <c:pt idx="111">
                  <c:v>7.6470591719284359E-2</c:v>
                </c:pt>
                <c:pt idx="112">
                  <c:v>7.7255756263791622E-2</c:v>
                </c:pt>
                <c:pt idx="113">
                  <c:v>7.7973781530233863E-2</c:v>
                </c:pt>
                <c:pt idx="114">
                  <c:v>7.8748222660095929E-2</c:v>
                </c:pt>
                <c:pt idx="115">
                  <c:v>7.9418111643470513E-2</c:v>
                </c:pt>
                <c:pt idx="116">
                  <c:v>8.0099287851474105E-2</c:v>
                </c:pt>
                <c:pt idx="117">
                  <c:v>8.0987530806581151E-2</c:v>
                </c:pt>
                <c:pt idx="118">
                  <c:v>8.1824379773906691E-2</c:v>
                </c:pt>
                <c:pt idx="119">
                  <c:v>8.2422885584596428E-2</c:v>
                </c:pt>
                <c:pt idx="120">
                  <c:v>8.3154375686874046E-2</c:v>
                </c:pt>
                <c:pt idx="121">
                  <c:v>8.402964982208333E-2</c:v>
                </c:pt>
                <c:pt idx="122">
                  <c:v>8.4741961575752298E-2</c:v>
                </c:pt>
                <c:pt idx="123">
                  <c:v>8.5554562360207934E-2</c:v>
                </c:pt>
                <c:pt idx="124">
                  <c:v>8.6148968042358956E-2</c:v>
                </c:pt>
                <c:pt idx="125">
                  <c:v>8.7304030547695463E-2</c:v>
                </c:pt>
                <c:pt idx="126">
                  <c:v>8.7942959276118143E-2</c:v>
                </c:pt>
                <c:pt idx="127">
                  <c:v>8.8664906383838019E-2</c:v>
                </c:pt>
                <c:pt idx="128">
                  <c:v>8.9410385933932135E-2</c:v>
                </c:pt>
                <c:pt idx="129">
                  <c:v>9.0098359742752029E-2</c:v>
                </c:pt>
                <c:pt idx="130">
                  <c:v>9.100152561633805E-2</c:v>
                </c:pt>
                <c:pt idx="131">
                  <c:v>9.1674248895685193E-2</c:v>
                </c:pt>
                <c:pt idx="132">
                  <c:v>9.252479376811279E-2</c:v>
                </c:pt>
                <c:pt idx="133">
                  <c:v>9.3255118652390806E-2</c:v>
                </c:pt>
                <c:pt idx="134">
                  <c:v>9.3981827566972861E-2</c:v>
                </c:pt>
                <c:pt idx="135">
                  <c:v>9.5015599178293261E-2</c:v>
                </c:pt>
                <c:pt idx="136">
                  <c:v>9.5516110343035851E-2</c:v>
                </c:pt>
                <c:pt idx="137">
                  <c:v>9.6360788938963104E-2</c:v>
                </c:pt>
                <c:pt idx="138">
                  <c:v>9.7173148015322078E-2</c:v>
                </c:pt>
                <c:pt idx="139">
                  <c:v>9.7950084084678313E-2</c:v>
                </c:pt>
                <c:pt idx="140">
                  <c:v>9.8684586398921012E-2</c:v>
                </c:pt>
                <c:pt idx="141">
                  <c:v>9.9403912184927126E-2</c:v>
                </c:pt>
                <c:pt idx="142">
                  <c:v>0.10024933199531987</c:v>
                </c:pt>
                <c:pt idx="143">
                  <c:v>0.10099057159677756</c:v>
                </c:pt>
                <c:pt idx="144">
                  <c:v>0.10154274372599903</c:v>
                </c:pt>
                <c:pt idx="145">
                  <c:v>0.10248887423333905</c:v>
                </c:pt>
                <c:pt idx="146">
                  <c:v>0.10338509809955089</c:v>
                </c:pt>
                <c:pt idx="147">
                  <c:v>0.10411049271451589</c:v>
                </c:pt>
                <c:pt idx="148">
                  <c:v>0.10488548346683493</c:v>
                </c:pt>
                <c:pt idx="149">
                  <c:v>0.10559879567791651</c:v>
                </c:pt>
                <c:pt idx="150">
                  <c:v>0.10641114575477162</c:v>
                </c:pt>
                <c:pt idx="151">
                  <c:v>0.1071767411607253</c:v>
                </c:pt>
                <c:pt idx="152">
                  <c:v>0.10783635632039498</c:v>
                </c:pt>
                <c:pt idx="153">
                  <c:v>0.10869627660503696</c:v>
                </c:pt>
                <c:pt idx="154">
                  <c:v>0.10950201538245383</c:v>
                </c:pt>
                <c:pt idx="155">
                  <c:v>0.11036998437162421</c:v>
                </c:pt>
                <c:pt idx="156">
                  <c:v>0.11107740286343035</c:v>
                </c:pt>
                <c:pt idx="157">
                  <c:v>0.11191293845694558</c:v>
                </c:pt>
                <c:pt idx="158">
                  <c:v>0.11256991756241175</c:v>
                </c:pt>
                <c:pt idx="159">
                  <c:v>0.11340135153374882</c:v>
                </c:pt>
                <c:pt idx="160">
                  <c:v>0.11414255685272677</c:v>
                </c:pt>
                <c:pt idx="161">
                  <c:v>0.11494462233156258</c:v>
                </c:pt>
                <c:pt idx="162">
                  <c:v>0.11579190659688321</c:v>
                </c:pt>
                <c:pt idx="163">
                  <c:v>0.11652046698435413</c:v>
                </c:pt>
                <c:pt idx="164">
                  <c:v>0.11733223260346243</c:v>
                </c:pt>
                <c:pt idx="165">
                  <c:v>0.11797289881837371</c:v>
                </c:pt>
                <c:pt idx="166">
                  <c:v>0.11883991132802089</c:v>
                </c:pt>
                <c:pt idx="167">
                  <c:v>0.11962589777724228</c:v>
                </c:pt>
                <c:pt idx="168">
                  <c:v>0.12043102641605921</c:v>
                </c:pt>
                <c:pt idx="169">
                  <c:v>0.12117183854090309</c:v>
                </c:pt>
                <c:pt idx="170">
                  <c:v>0.12203920634348811</c:v>
                </c:pt>
                <c:pt idx="171">
                  <c:v>0.12268649974651522</c:v>
                </c:pt>
                <c:pt idx="172">
                  <c:v>0.1235154960479056</c:v>
                </c:pt>
                <c:pt idx="173">
                  <c:v>0.12432156477327691</c:v>
                </c:pt>
                <c:pt idx="174">
                  <c:v>0.12534133058398575</c:v>
                </c:pt>
                <c:pt idx="175">
                  <c:v>0.1259164547770702</c:v>
                </c:pt>
                <c:pt idx="176">
                  <c:v>0.12671100035083829</c:v>
                </c:pt>
                <c:pt idx="177">
                  <c:v>0.12749632205229705</c:v>
                </c:pt>
                <c:pt idx="178">
                  <c:v>0.12827221119319129</c:v>
                </c:pt>
                <c:pt idx="179">
                  <c:v>0.12897823901518643</c:v>
                </c:pt>
                <c:pt idx="180">
                  <c:v>0.12984526393947834</c:v>
                </c:pt>
                <c:pt idx="181">
                  <c:v>0.1302954689957129</c:v>
                </c:pt>
                <c:pt idx="182">
                  <c:v>0.13134058968873388</c:v>
                </c:pt>
                <c:pt idx="183">
                  <c:v>0.13203740142048684</c:v>
                </c:pt>
                <c:pt idx="184">
                  <c:v>0.13295395598858389</c:v>
                </c:pt>
                <c:pt idx="185">
                  <c:v>0.13373601806173963</c:v>
                </c:pt>
                <c:pt idx="186">
                  <c:v>0.13456292995072763</c:v>
                </c:pt>
                <c:pt idx="187">
                  <c:v>0.13525158545112603</c:v>
                </c:pt>
                <c:pt idx="188">
                  <c:v>0.13618906827721297</c:v>
                </c:pt>
                <c:pt idx="189">
                  <c:v>0.13696997415242121</c:v>
                </c:pt>
                <c:pt idx="190">
                  <c:v>0.13774397942785913</c:v>
                </c:pt>
                <c:pt idx="191">
                  <c:v>0.13842355432961878</c:v>
                </c:pt>
                <c:pt idx="192">
                  <c:v>0.13922672864227095</c:v>
                </c:pt>
                <c:pt idx="193">
                  <c:v>0.14003287115441468</c:v>
                </c:pt>
                <c:pt idx="194">
                  <c:v>0.14085710276702568</c:v>
                </c:pt>
                <c:pt idx="195">
                  <c:v>0.14163296779974532</c:v>
                </c:pt>
                <c:pt idx="196">
                  <c:v>0.1425466996779719</c:v>
                </c:pt>
                <c:pt idx="197">
                  <c:v>0.14318489147678631</c:v>
                </c:pt>
                <c:pt idx="198">
                  <c:v>0.14392873832083655</c:v>
                </c:pt>
                <c:pt idx="199">
                  <c:v>0.14472434318119295</c:v>
                </c:pt>
                <c:pt idx="200">
                  <c:v>0.14552348419577893</c:v>
                </c:pt>
                <c:pt idx="201">
                  <c:v>0.14627971815191562</c:v>
                </c:pt>
                <c:pt idx="202">
                  <c:v>0.14708037829846921</c:v>
                </c:pt>
                <c:pt idx="203">
                  <c:v>0.14799293382489906</c:v>
                </c:pt>
                <c:pt idx="204">
                  <c:v>0.14872402107026539</c:v>
                </c:pt>
                <c:pt idx="205">
                  <c:v>0.14949757341031383</c:v>
                </c:pt>
                <c:pt idx="206">
                  <c:v>0.15034591753350204</c:v>
                </c:pt>
                <c:pt idx="207">
                  <c:v>0.15118962853030676</c:v>
                </c:pt>
                <c:pt idx="208">
                  <c:v>0.15185650565543279</c:v>
                </c:pt>
                <c:pt idx="209">
                  <c:v>0.15268489803034035</c:v>
                </c:pt>
                <c:pt idx="210">
                  <c:v>0.15346854130157631</c:v>
                </c:pt>
                <c:pt idx="211">
                  <c:v>0.1541911458636159</c:v>
                </c:pt>
                <c:pt idx="212">
                  <c:v>0.15501657270924329</c:v>
                </c:pt>
                <c:pt idx="213">
                  <c:v>0.15563895431813737</c:v>
                </c:pt>
                <c:pt idx="214">
                  <c:v>0.15671585088872017</c:v>
                </c:pt>
                <c:pt idx="215">
                  <c:v>0.1575012256540135</c:v>
                </c:pt>
                <c:pt idx="216">
                  <c:v>0.15824127127345416</c:v>
                </c:pt>
                <c:pt idx="217">
                  <c:v>0.15868828234396903</c:v>
                </c:pt>
                <c:pt idx="218">
                  <c:v>0.15970338168104797</c:v>
                </c:pt>
                <c:pt idx="219">
                  <c:v>0.16066764342016993</c:v>
                </c:pt>
                <c:pt idx="220">
                  <c:v>0.16124498678263338</c:v>
                </c:pt>
                <c:pt idx="221">
                  <c:v>0.16207615625264751</c:v>
                </c:pt>
                <c:pt idx="222">
                  <c:v>0.1629842723832795</c:v>
                </c:pt>
                <c:pt idx="223">
                  <c:v>0.1637651449354286</c:v>
                </c:pt>
                <c:pt idx="224">
                  <c:v>0.16458976479112056</c:v>
                </c:pt>
                <c:pt idx="225">
                  <c:v>0.16544726926996906</c:v>
                </c:pt>
                <c:pt idx="226">
                  <c:v>0.16610256005336843</c:v>
                </c:pt>
                <c:pt idx="227">
                  <c:v>0.16690039079294491</c:v>
                </c:pt>
                <c:pt idx="228">
                  <c:v>0.16777167734889556</c:v>
                </c:pt>
                <c:pt idx="229">
                  <c:v>0.16858329318448378</c:v>
                </c:pt>
                <c:pt idx="230">
                  <c:v>0.16937191818048924</c:v>
                </c:pt>
                <c:pt idx="231">
                  <c:v>0.1701900127349539</c:v>
                </c:pt>
                <c:pt idx="232">
                  <c:v>0.17093961110738981</c:v>
                </c:pt>
                <c:pt idx="233">
                  <c:v>0.17163941403216348</c:v>
                </c:pt>
                <c:pt idx="234">
                  <c:v>0.17240130196993045</c:v>
                </c:pt>
              </c:numCache>
            </c:numRef>
          </c:xVal>
          <c:yVal>
            <c:numRef>
              <c:f>'045 280Grad DC04 90 Grad WR'!$H$16:$H$1246</c:f>
              <c:numCache>
                <c:formatCode>0.0</c:formatCode>
                <c:ptCount val="1231"/>
                <c:pt idx="0">
                  <c:v>152.60538598298629</c:v>
                </c:pt>
                <c:pt idx="1">
                  <c:v>158.90509675332765</c:v>
                </c:pt>
                <c:pt idx="2">
                  <c:v>164.01496519697258</c:v>
                </c:pt>
                <c:pt idx="3">
                  <c:v>168.49348008538874</c:v>
                </c:pt>
                <c:pt idx="4">
                  <c:v>172.4365986939307</c:v>
                </c:pt>
                <c:pt idx="5">
                  <c:v>176.25427150159422</c:v>
                </c:pt>
                <c:pt idx="6">
                  <c:v>179.78833994618782</c:v>
                </c:pt>
                <c:pt idx="7">
                  <c:v>182.91324596251661</c:v>
                </c:pt>
                <c:pt idx="8">
                  <c:v>185.75290420680059</c:v>
                </c:pt>
                <c:pt idx="9">
                  <c:v>188.60215458215052</c:v>
                </c:pt>
                <c:pt idx="10">
                  <c:v>191.1904407951001</c:v>
                </c:pt>
                <c:pt idx="11">
                  <c:v>193.70547319877875</c:v>
                </c:pt>
                <c:pt idx="12">
                  <c:v>196.32871198125804</c:v>
                </c:pt>
                <c:pt idx="13">
                  <c:v>198.73623298084127</c:v>
                </c:pt>
                <c:pt idx="14">
                  <c:v>201.08245709503743</c:v>
                </c:pt>
                <c:pt idx="15">
                  <c:v>203.25893698729183</c:v>
                </c:pt>
                <c:pt idx="16">
                  <c:v>205.12937169136467</c:v>
                </c:pt>
                <c:pt idx="17">
                  <c:v>207.36672676522235</c:v>
                </c:pt>
                <c:pt idx="18">
                  <c:v>209.40566501362667</c:v>
                </c:pt>
                <c:pt idx="19">
                  <c:v>211.19136326725155</c:v>
                </c:pt>
                <c:pt idx="20">
                  <c:v>213.00800424425333</c:v>
                </c:pt>
                <c:pt idx="21">
                  <c:v>214.66881991957058</c:v>
                </c:pt>
                <c:pt idx="22">
                  <c:v>216.50607145036037</c:v>
                </c:pt>
                <c:pt idx="23">
                  <c:v>218.32232924496941</c:v>
                </c:pt>
                <c:pt idx="24">
                  <c:v>219.9097592862484</c:v>
                </c:pt>
                <c:pt idx="25">
                  <c:v>221.60488670704834</c:v>
                </c:pt>
                <c:pt idx="26">
                  <c:v>223.00782401565053</c:v>
                </c:pt>
                <c:pt idx="27">
                  <c:v>224.34878945292803</c:v>
                </c:pt>
                <c:pt idx="28">
                  <c:v>225.9598933717937</c:v>
                </c:pt>
                <c:pt idx="29">
                  <c:v>227.26010569646419</c:v>
                </c:pt>
                <c:pt idx="30">
                  <c:v>228.79631798427769</c:v>
                </c:pt>
                <c:pt idx="31">
                  <c:v>230.03202521250128</c:v>
                </c:pt>
                <c:pt idx="32">
                  <c:v>231.59226304860147</c:v>
                </c:pt>
                <c:pt idx="33">
                  <c:v>232.76543051889615</c:v>
                </c:pt>
                <c:pt idx="34">
                  <c:v>234.28157779132883</c:v>
                </c:pt>
                <c:pt idx="35">
                  <c:v>235.22318698784952</c:v>
                </c:pt>
                <c:pt idx="36">
                  <c:v>236.97360935303402</c:v>
                </c:pt>
                <c:pt idx="37">
                  <c:v>238.14471356148781</c:v>
                </c:pt>
                <c:pt idx="38">
                  <c:v>239.35845747680105</c:v>
                </c:pt>
                <c:pt idx="39">
                  <c:v>240.49769081590281</c:v>
                </c:pt>
                <c:pt idx="40">
                  <c:v>241.57585812101493</c:v>
                </c:pt>
                <c:pt idx="41">
                  <c:v>242.9032920164548</c:v>
                </c:pt>
                <c:pt idx="42">
                  <c:v>244.16439173819322</c:v>
                </c:pt>
                <c:pt idx="43">
                  <c:v>245.40041323751197</c:v>
                </c:pt>
                <c:pt idx="44">
                  <c:v>246.30941244147851</c:v>
                </c:pt>
                <c:pt idx="45">
                  <c:v>247.30163916380374</c:v>
                </c:pt>
                <c:pt idx="46">
                  <c:v>248.37864748870857</c:v>
                </c:pt>
                <c:pt idx="47">
                  <c:v>249.59325019370002</c:v>
                </c:pt>
                <c:pt idx="48">
                  <c:v>250.63476329757191</c:v>
                </c:pt>
                <c:pt idx="49">
                  <c:v>251.5842585755766</c:v>
                </c:pt>
                <c:pt idx="50">
                  <c:v>252.75705891931327</c:v>
                </c:pt>
                <c:pt idx="51">
                  <c:v>253.53887956162683</c:v>
                </c:pt>
                <c:pt idx="52">
                  <c:v>254.48565730551172</c:v>
                </c:pt>
                <c:pt idx="53">
                  <c:v>255.39862270649874</c:v>
                </c:pt>
                <c:pt idx="54">
                  <c:v>256.34697395486427</c:v>
                </c:pt>
                <c:pt idx="55">
                  <c:v>257.60390583420053</c:v>
                </c:pt>
                <c:pt idx="56">
                  <c:v>258.48852259567468</c:v>
                </c:pt>
                <c:pt idx="57">
                  <c:v>258.9110071442098</c:v>
                </c:pt>
                <c:pt idx="58">
                  <c:v>259.81210928490236</c:v>
                </c:pt>
                <c:pt idx="59">
                  <c:v>260.36344496287711</c:v>
                </c:pt>
                <c:pt idx="60">
                  <c:v>261.85444946828756</c:v>
                </c:pt>
                <c:pt idx="61">
                  <c:v>262.78689002933703</c:v>
                </c:pt>
                <c:pt idx="62">
                  <c:v>263.57549102726108</c:v>
                </c:pt>
                <c:pt idx="63">
                  <c:v>264.58843189033831</c:v>
                </c:pt>
                <c:pt idx="64">
                  <c:v>265.5734836038236</c:v>
                </c:pt>
                <c:pt idx="65">
                  <c:v>266.3324285293973</c:v>
                </c:pt>
                <c:pt idx="66">
                  <c:v>267.15222682087301</c:v>
                </c:pt>
                <c:pt idx="67">
                  <c:v>267.98603140220627</c:v>
                </c:pt>
                <c:pt idx="68">
                  <c:v>268.57808777638945</c:v>
                </c:pt>
                <c:pt idx="69">
                  <c:v>269.66787513349971</c:v>
                </c:pt>
                <c:pt idx="70">
                  <c:v>270.28810497223611</c:v>
                </c:pt>
                <c:pt idx="71">
                  <c:v>271.14676587822061</c:v>
                </c:pt>
                <c:pt idx="72">
                  <c:v>271.88681866124995</c:v>
                </c:pt>
                <c:pt idx="73">
                  <c:v>272.54457705897744</c:v>
                </c:pt>
                <c:pt idx="74">
                  <c:v>273.24525395855881</c:v>
                </c:pt>
                <c:pt idx="75">
                  <c:v>274.06820821622063</c:v>
                </c:pt>
                <c:pt idx="76">
                  <c:v>274.68758794575945</c:v>
                </c:pt>
                <c:pt idx="77">
                  <c:v>275.44939839357858</c:v>
                </c:pt>
                <c:pt idx="78">
                  <c:v>276.02101358330032</c:v>
                </c:pt>
                <c:pt idx="79">
                  <c:v>276.68938181339371</c:v>
                </c:pt>
                <c:pt idx="80">
                  <c:v>277.41009623858656</c:v>
                </c:pt>
                <c:pt idx="81">
                  <c:v>278.0813104501965</c:v>
                </c:pt>
                <c:pt idx="82">
                  <c:v>278.69801692287791</c:v>
                </c:pt>
                <c:pt idx="83">
                  <c:v>279.52701164688671</c:v>
                </c:pt>
                <c:pt idx="84">
                  <c:v>279.87136938955331</c:v>
                </c:pt>
                <c:pt idx="85">
                  <c:v>280.373424057173</c:v>
                </c:pt>
                <c:pt idx="86">
                  <c:v>281.20016526461632</c:v>
                </c:pt>
                <c:pt idx="87">
                  <c:v>281.84161273835417</c:v>
                </c:pt>
                <c:pt idx="88">
                  <c:v>282.3665193537351</c:v>
                </c:pt>
                <c:pt idx="89">
                  <c:v>282.92598913585152</c:v>
                </c:pt>
                <c:pt idx="90">
                  <c:v>283.52674021838703</c:v>
                </c:pt>
                <c:pt idx="91">
                  <c:v>284.28103464075843</c:v>
                </c:pt>
                <c:pt idx="92">
                  <c:v>284.6257554148728</c:v>
                </c:pt>
                <c:pt idx="93">
                  <c:v>285.30109045958886</c:v>
                </c:pt>
                <c:pt idx="94">
                  <c:v>285.72219618072808</c:v>
                </c:pt>
                <c:pt idx="95">
                  <c:v>286.2985306250481</c:v>
                </c:pt>
                <c:pt idx="96">
                  <c:v>286.99814188525164</c:v>
                </c:pt>
                <c:pt idx="97">
                  <c:v>286.4401110273883</c:v>
                </c:pt>
                <c:pt idx="98">
                  <c:v>288.29569873782742</c:v>
                </c:pt>
                <c:pt idx="99">
                  <c:v>288.63489488901905</c:v>
                </c:pt>
                <c:pt idx="100">
                  <c:v>289.16539260211681</c:v>
                </c:pt>
                <c:pt idx="101">
                  <c:v>289.81253429609444</c:v>
                </c:pt>
                <c:pt idx="102">
                  <c:v>290.33305130248635</c:v>
                </c:pt>
                <c:pt idx="103">
                  <c:v>290.80655426915109</c:v>
                </c:pt>
                <c:pt idx="104">
                  <c:v>291.29820497403563</c:v>
                </c:pt>
                <c:pt idx="105">
                  <c:v>291.84744635242402</c:v>
                </c:pt>
                <c:pt idx="106">
                  <c:v>292.55976187387103</c:v>
                </c:pt>
                <c:pt idx="107">
                  <c:v>293.06650721100578</c:v>
                </c:pt>
                <c:pt idx="108">
                  <c:v>293.48866404512802</c:v>
                </c:pt>
                <c:pt idx="109">
                  <c:v>293.85403973327931</c:v>
                </c:pt>
                <c:pt idx="110">
                  <c:v>294.48307278500027</c:v>
                </c:pt>
                <c:pt idx="111">
                  <c:v>294.62913534588938</c:v>
                </c:pt>
                <c:pt idx="112">
                  <c:v>295.67052418821305</c:v>
                </c:pt>
                <c:pt idx="113">
                  <c:v>295.91925322186825</c:v>
                </c:pt>
                <c:pt idx="114">
                  <c:v>296.41364598084141</c:v>
                </c:pt>
                <c:pt idx="115">
                  <c:v>297.14171189134777</c:v>
                </c:pt>
                <c:pt idx="116">
                  <c:v>297.54316604492988</c:v>
                </c:pt>
                <c:pt idx="117">
                  <c:v>298.0826789401076</c:v>
                </c:pt>
                <c:pt idx="118">
                  <c:v>298.57295827328676</c:v>
                </c:pt>
                <c:pt idx="119">
                  <c:v>298.7841491754105</c:v>
                </c:pt>
                <c:pt idx="120">
                  <c:v>299.36151137776227</c:v>
                </c:pt>
                <c:pt idx="121">
                  <c:v>299.97024935482904</c:v>
                </c:pt>
                <c:pt idx="122">
                  <c:v>300.36757938890173</c:v>
                </c:pt>
                <c:pt idx="123">
                  <c:v>300.85076072775536</c:v>
                </c:pt>
                <c:pt idx="124">
                  <c:v>301.32795962404271</c:v>
                </c:pt>
                <c:pt idx="125">
                  <c:v>301.99704978610822</c:v>
                </c:pt>
                <c:pt idx="126">
                  <c:v>302.324744111808</c:v>
                </c:pt>
                <c:pt idx="127">
                  <c:v>302.65416058817902</c:v>
                </c:pt>
                <c:pt idx="128">
                  <c:v>303.13830947693026</c:v>
                </c:pt>
                <c:pt idx="129">
                  <c:v>303.63357027525643</c:v>
                </c:pt>
                <c:pt idx="130">
                  <c:v>304.02697763090151</c:v>
                </c:pt>
                <c:pt idx="131">
                  <c:v>304.51872166019405</c:v>
                </c:pt>
                <c:pt idx="132">
                  <c:v>304.91946841757743</c:v>
                </c:pt>
                <c:pt idx="133">
                  <c:v>305.41041252500241</c:v>
                </c:pt>
                <c:pt idx="134">
                  <c:v>305.83224967069003</c:v>
                </c:pt>
                <c:pt idx="135">
                  <c:v>306.35999907948781</c:v>
                </c:pt>
                <c:pt idx="136">
                  <c:v>306.61889349063745</c:v>
                </c:pt>
                <c:pt idx="137">
                  <c:v>307.08756062714394</c:v>
                </c:pt>
                <c:pt idx="138">
                  <c:v>307.51428646118171</c:v>
                </c:pt>
                <c:pt idx="139">
                  <c:v>307.9494434268251</c:v>
                </c:pt>
                <c:pt idx="140">
                  <c:v>308.42914105911052</c:v>
                </c:pt>
                <c:pt idx="141">
                  <c:v>308.9254366748321</c:v>
                </c:pt>
                <c:pt idx="142">
                  <c:v>309.33389728307378</c:v>
                </c:pt>
                <c:pt idx="143">
                  <c:v>309.72951853895364</c:v>
                </c:pt>
                <c:pt idx="144">
                  <c:v>310.23724413524013</c:v>
                </c:pt>
                <c:pt idx="145">
                  <c:v>310.70190708675011</c:v>
                </c:pt>
                <c:pt idx="146">
                  <c:v>310.95439685987742</c:v>
                </c:pt>
                <c:pt idx="147">
                  <c:v>311.50470101118191</c:v>
                </c:pt>
                <c:pt idx="148">
                  <c:v>311.91335633985398</c:v>
                </c:pt>
                <c:pt idx="149">
                  <c:v>312.3089566194306</c:v>
                </c:pt>
                <c:pt idx="150">
                  <c:v>312.80150170987923</c:v>
                </c:pt>
                <c:pt idx="151">
                  <c:v>313.09317026445058</c:v>
                </c:pt>
                <c:pt idx="152">
                  <c:v>313.48357713319177</c:v>
                </c:pt>
                <c:pt idx="153">
                  <c:v>313.92954337086832</c:v>
                </c:pt>
                <c:pt idx="154">
                  <c:v>314.34055992297726</c:v>
                </c:pt>
                <c:pt idx="155">
                  <c:v>315.1979235479389</c:v>
                </c:pt>
                <c:pt idx="156">
                  <c:v>315.70746844967994</c:v>
                </c:pt>
                <c:pt idx="157">
                  <c:v>316.02787901737918</c:v>
                </c:pt>
                <c:pt idx="158">
                  <c:v>316.45431403221016</c:v>
                </c:pt>
                <c:pt idx="159">
                  <c:v>316.84921824515527</c:v>
                </c:pt>
                <c:pt idx="160">
                  <c:v>317.40628329470007</c:v>
                </c:pt>
                <c:pt idx="161">
                  <c:v>318.01079576456772</c:v>
                </c:pt>
                <c:pt idx="162">
                  <c:v>318.47078867880265</c:v>
                </c:pt>
                <c:pt idx="163">
                  <c:v>318.82722439789546</c:v>
                </c:pt>
                <c:pt idx="164">
                  <c:v>319.16460206483811</c:v>
                </c:pt>
                <c:pt idx="165">
                  <c:v>319.35997241910343</c:v>
                </c:pt>
                <c:pt idx="166">
                  <c:v>319.89382140153492</c:v>
                </c:pt>
                <c:pt idx="167">
                  <c:v>320.15098848759942</c:v>
                </c:pt>
                <c:pt idx="168">
                  <c:v>320.60810884334768</c:v>
                </c:pt>
                <c:pt idx="169">
                  <c:v>320.94056059072312</c:v>
                </c:pt>
                <c:pt idx="170">
                  <c:v>321.15880899779114</c:v>
                </c:pt>
                <c:pt idx="171">
                  <c:v>321.48942369470234</c:v>
                </c:pt>
                <c:pt idx="172">
                  <c:v>321.98418230978331</c:v>
                </c:pt>
                <c:pt idx="173">
                  <c:v>322.25113434522837</c:v>
                </c:pt>
                <c:pt idx="174">
                  <c:v>322.64409386119365</c:v>
                </c:pt>
                <c:pt idx="175">
                  <c:v>322.83566538653935</c:v>
                </c:pt>
                <c:pt idx="176">
                  <c:v>323.1388563174657</c:v>
                </c:pt>
                <c:pt idx="177">
                  <c:v>323.52954472742954</c:v>
                </c:pt>
                <c:pt idx="178">
                  <c:v>323.89904637873656</c:v>
                </c:pt>
                <c:pt idx="179">
                  <c:v>324.21617626563255</c:v>
                </c:pt>
                <c:pt idx="180">
                  <c:v>324.52246935347023</c:v>
                </c:pt>
                <c:pt idx="181">
                  <c:v>324.69081953404628</c:v>
                </c:pt>
                <c:pt idx="182">
                  <c:v>325.17248718233907</c:v>
                </c:pt>
                <c:pt idx="183">
                  <c:v>325.51750997646786</c:v>
                </c:pt>
                <c:pt idx="184">
                  <c:v>325.75984099896817</c:v>
                </c:pt>
                <c:pt idx="185">
                  <c:v>326.20814711764882</c:v>
                </c:pt>
                <c:pt idx="186">
                  <c:v>326.61198898729049</c:v>
                </c:pt>
                <c:pt idx="187">
                  <c:v>326.8784373018093</c:v>
                </c:pt>
                <c:pt idx="188">
                  <c:v>327.22985061565379</c:v>
                </c:pt>
                <c:pt idx="189">
                  <c:v>327.59837472454012</c:v>
                </c:pt>
                <c:pt idx="190">
                  <c:v>327.93557140520255</c:v>
                </c:pt>
                <c:pt idx="191">
                  <c:v>328.18750575041804</c:v>
                </c:pt>
                <c:pt idx="192">
                  <c:v>328.40114495679865</c:v>
                </c:pt>
                <c:pt idx="193">
                  <c:v>328.75801583257226</c:v>
                </c:pt>
                <c:pt idx="194">
                  <c:v>329.20419734302601</c:v>
                </c:pt>
                <c:pt idx="195">
                  <c:v>329.43695817601895</c:v>
                </c:pt>
                <c:pt idx="196">
                  <c:v>329.87436201109347</c:v>
                </c:pt>
                <c:pt idx="197">
                  <c:v>330.04525734178867</c:v>
                </c:pt>
                <c:pt idx="198">
                  <c:v>330.33087937685184</c:v>
                </c:pt>
                <c:pt idx="199">
                  <c:v>330.5978457684883</c:v>
                </c:pt>
                <c:pt idx="200">
                  <c:v>330.9225353161869</c:v>
                </c:pt>
                <c:pt idx="201">
                  <c:v>331.16617549220268</c:v>
                </c:pt>
                <c:pt idx="202">
                  <c:v>331.44409838349827</c:v>
                </c:pt>
                <c:pt idx="203">
                  <c:v>331.75143776970208</c:v>
                </c:pt>
                <c:pt idx="204">
                  <c:v>331.99541708150161</c:v>
                </c:pt>
                <c:pt idx="205">
                  <c:v>332.42666626484095</c:v>
                </c:pt>
                <c:pt idx="206">
                  <c:v>332.85610664304977</c:v>
                </c:pt>
                <c:pt idx="207">
                  <c:v>333.19652043708538</c:v>
                </c:pt>
                <c:pt idx="208">
                  <c:v>333.42819022056716</c:v>
                </c:pt>
                <c:pt idx="209">
                  <c:v>333.72057933072131</c:v>
                </c:pt>
                <c:pt idx="210">
                  <c:v>334.04938615315012</c:v>
                </c:pt>
                <c:pt idx="211">
                  <c:v>334.1823855639978</c:v>
                </c:pt>
                <c:pt idx="212">
                  <c:v>334.64584270470277</c:v>
                </c:pt>
                <c:pt idx="213">
                  <c:v>334.92820645661482</c:v>
                </c:pt>
                <c:pt idx="214">
                  <c:v>335.36956749216085</c:v>
                </c:pt>
                <c:pt idx="215">
                  <c:v>335.60177070072467</c:v>
                </c:pt>
                <c:pt idx="216">
                  <c:v>335.77343299855147</c:v>
                </c:pt>
                <c:pt idx="217">
                  <c:v>335.78134563872891</c:v>
                </c:pt>
                <c:pt idx="218">
                  <c:v>336.30367961653974</c:v>
                </c:pt>
                <c:pt idx="219">
                  <c:v>336.67048905293092</c:v>
                </c:pt>
                <c:pt idx="220">
                  <c:v>336.94617037606076</c:v>
                </c:pt>
                <c:pt idx="221">
                  <c:v>337.26239844986645</c:v>
                </c:pt>
                <c:pt idx="222">
                  <c:v>337.52046915368595</c:v>
                </c:pt>
                <c:pt idx="223">
                  <c:v>337.86059012922823</c:v>
                </c:pt>
                <c:pt idx="224">
                  <c:v>338.13339560007876</c:v>
                </c:pt>
                <c:pt idx="225">
                  <c:v>338.50061446395233</c:v>
                </c:pt>
                <c:pt idx="226">
                  <c:v>338.79497989366359</c:v>
                </c:pt>
                <c:pt idx="227">
                  <c:v>339.0271414030193</c:v>
                </c:pt>
                <c:pt idx="228">
                  <c:v>339.31843277456829</c:v>
                </c:pt>
                <c:pt idx="229">
                  <c:v>339.60833521264078</c:v>
                </c:pt>
                <c:pt idx="230">
                  <c:v>339.83538214605312</c:v>
                </c:pt>
                <c:pt idx="231">
                  <c:v>340.22458487508214</c:v>
                </c:pt>
                <c:pt idx="232">
                  <c:v>340.56988092489229</c:v>
                </c:pt>
                <c:pt idx="233">
                  <c:v>340.83509129059451</c:v>
                </c:pt>
                <c:pt idx="234">
                  <c:v>341.25581644996851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8-4597-8BD5-487F369B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28160"/>
        <c:axId val="110846720"/>
      </c:scatterChart>
      <c:valAx>
        <c:axId val="11082816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plastic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846720"/>
        <c:crosses val="autoZero"/>
        <c:crossBetween val="midCat"/>
      </c:valAx>
      <c:valAx>
        <c:axId val="110846720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828160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9031736138023989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e-DE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stress/true plastic strain </a:t>
            </a:r>
            <a:r>
              <a:rPr lang="en-US" baseline="0"/>
              <a:t> DC04 </a:t>
            </a:r>
            <a:r>
              <a:rPr lang="en-US"/>
              <a:t>280° C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'043 280Grad DC04 WR'!$A$1:$I$1</c:f>
              <c:strCache>
                <c:ptCount val="1"/>
                <c:pt idx="0">
                  <c:v>043 280Grad DC04 WR</c:v>
                </c:pt>
              </c:strCache>
            </c:strRef>
          </c:tx>
          <c:marker>
            <c:symbol val="none"/>
          </c:marker>
          <c:xVal>
            <c:numRef>
              <c:f>'043 280Grad DC04 WR'!$I$15:$I$1267</c:f>
              <c:numCache>
                <c:formatCode>0.00000</c:formatCode>
                <c:ptCount val="1253"/>
                <c:pt idx="0">
                  <c:v>8.4980682682982156E-4</c:v>
                </c:pt>
                <c:pt idx="1">
                  <c:v>1.4109854902489146E-3</c:v>
                </c:pt>
                <c:pt idx="2">
                  <c:v>1.9037125328212382E-3</c:v>
                </c:pt>
                <c:pt idx="3">
                  <c:v>2.5194669837358841E-3</c:v>
                </c:pt>
                <c:pt idx="4">
                  <c:v>3.1434883886468264E-3</c:v>
                </c:pt>
                <c:pt idx="5">
                  <c:v>3.7269109553341754E-3</c:v>
                </c:pt>
                <c:pt idx="6">
                  <c:v>4.3984913382640314E-3</c:v>
                </c:pt>
                <c:pt idx="7">
                  <c:v>5.1898700985341939E-3</c:v>
                </c:pt>
                <c:pt idx="8">
                  <c:v>5.6753591253177697E-3</c:v>
                </c:pt>
                <c:pt idx="9">
                  <c:v>6.2478813215168169E-3</c:v>
                </c:pt>
                <c:pt idx="10">
                  <c:v>7.0599810848275693E-3</c:v>
                </c:pt>
                <c:pt idx="11">
                  <c:v>7.7490828553689771E-3</c:v>
                </c:pt>
                <c:pt idx="12">
                  <c:v>8.2457015549948186E-3</c:v>
                </c:pt>
                <c:pt idx="13">
                  <c:v>8.8063260962009862E-3</c:v>
                </c:pt>
                <c:pt idx="14">
                  <c:v>9.5543506850703751E-3</c:v>
                </c:pt>
                <c:pt idx="15">
                  <c:v>1.0172198763804305E-2</c:v>
                </c:pt>
                <c:pt idx="16">
                  <c:v>1.0694614238202811E-2</c:v>
                </c:pt>
                <c:pt idx="17">
                  <c:v>1.1363967362295418E-2</c:v>
                </c:pt>
                <c:pt idx="18">
                  <c:v>1.2145925830317362E-2</c:v>
                </c:pt>
                <c:pt idx="19">
                  <c:v>1.277841467792901E-2</c:v>
                </c:pt>
                <c:pt idx="20">
                  <c:v>1.3407999729757708E-2</c:v>
                </c:pt>
                <c:pt idx="21">
                  <c:v>1.4145894630251853E-2</c:v>
                </c:pt>
                <c:pt idx="22">
                  <c:v>1.4501601604200227E-2</c:v>
                </c:pt>
                <c:pt idx="23">
                  <c:v>1.5477627445278985E-2</c:v>
                </c:pt>
                <c:pt idx="24">
                  <c:v>1.6395882803409978E-2</c:v>
                </c:pt>
                <c:pt idx="25">
                  <c:v>1.7151232069812939E-2</c:v>
                </c:pt>
                <c:pt idx="26">
                  <c:v>1.8121463056814984E-2</c:v>
                </c:pt>
                <c:pt idx="27">
                  <c:v>1.8143291596182002E-2</c:v>
                </c:pt>
                <c:pt idx="28">
                  <c:v>1.8286887492673515E-2</c:v>
                </c:pt>
                <c:pt idx="29">
                  <c:v>1.9239192859158687E-2</c:v>
                </c:pt>
                <c:pt idx="30">
                  <c:v>1.9605505278322957E-2</c:v>
                </c:pt>
                <c:pt idx="31">
                  <c:v>2.0111493840771277E-2</c:v>
                </c:pt>
                <c:pt idx="32">
                  <c:v>2.0922087440512153E-2</c:v>
                </c:pt>
                <c:pt idx="33">
                  <c:v>2.1689027284812711E-2</c:v>
                </c:pt>
                <c:pt idx="34">
                  <c:v>2.2493653290363434E-2</c:v>
                </c:pt>
                <c:pt idx="35">
                  <c:v>2.2920348649828906E-2</c:v>
                </c:pt>
                <c:pt idx="36">
                  <c:v>2.2977745047066903E-2</c:v>
                </c:pt>
                <c:pt idx="37">
                  <c:v>2.3967744349842737E-2</c:v>
                </c:pt>
                <c:pt idx="38">
                  <c:v>2.4418296776676052E-2</c:v>
                </c:pt>
                <c:pt idx="39">
                  <c:v>2.5209220576007302E-2</c:v>
                </c:pt>
                <c:pt idx="40">
                  <c:v>2.6048649059621783E-2</c:v>
                </c:pt>
                <c:pt idx="41">
                  <c:v>2.6684406749746196E-2</c:v>
                </c:pt>
                <c:pt idx="42">
                  <c:v>2.7629035564801434E-2</c:v>
                </c:pt>
                <c:pt idx="43">
                  <c:v>2.8275188205077701E-2</c:v>
                </c:pt>
                <c:pt idx="44">
                  <c:v>2.8713856259736048E-2</c:v>
                </c:pt>
                <c:pt idx="45">
                  <c:v>2.9434566577531643E-2</c:v>
                </c:pt>
                <c:pt idx="46">
                  <c:v>2.9948952711015886E-2</c:v>
                </c:pt>
                <c:pt idx="47">
                  <c:v>3.0646411672128313E-2</c:v>
                </c:pt>
                <c:pt idx="48">
                  <c:v>3.1346595210015114E-2</c:v>
                </c:pt>
                <c:pt idx="49">
                  <c:v>3.2169954409274656E-2</c:v>
                </c:pt>
                <c:pt idx="50">
                  <c:v>3.2975685370002283E-2</c:v>
                </c:pt>
                <c:pt idx="51">
                  <c:v>3.3602328724128952E-2</c:v>
                </c:pt>
                <c:pt idx="52">
                  <c:v>3.4481529855415534E-2</c:v>
                </c:pt>
                <c:pt idx="53">
                  <c:v>3.4996032990541534E-2</c:v>
                </c:pt>
                <c:pt idx="54">
                  <c:v>3.520278701787484E-2</c:v>
                </c:pt>
                <c:pt idx="55">
                  <c:v>3.5811842940722517E-2</c:v>
                </c:pt>
                <c:pt idx="56">
                  <c:v>3.6405832556485253E-2</c:v>
                </c:pt>
                <c:pt idx="57">
                  <c:v>3.724719808005366E-2</c:v>
                </c:pt>
                <c:pt idx="58">
                  <c:v>3.7564244249526133E-2</c:v>
                </c:pt>
                <c:pt idx="59">
                  <c:v>3.8340330341926361E-2</c:v>
                </c:pt>
                <c:pt idx="60">
                  <c:v>3.9264544951362203E-2</c:v>
                </c:pt>
                <c:pt idx="61">
                  <c:v>3.9764263158952873E-2</c:v>
                </c:pt>
                <c:pt idx="62">
                  <c:v>4.065303751622832E-2</c:v>
                </c:pt>
                <c:pt idx="63">
                  <c:v>4.1587813102071207E-2</c:v>
                </c:pt>
                <c:pt idx="64">
                  <c:v>4.2588477224354937E-2</c:v>
                </c:pt>
                <c:pt idx="65">
                  <c:v>4.3159115346585793E-2</c:v>
                </c:pt>
                <c:pt idx="66">
                  <c:v>4.3831725238497932E-2</c:v>
                </c:pt>
                <c:pt idx="67">
                  <c:v>4.4289054966313912E-2</c:v>
                </c:pt>
                <c:pt idx="68">
                  <c:v>4.5253970564621077E-2</c:v>
                </c:pt>
                <c:pt idx="69">
                  <c:v>4.6081328679121521E-2</c:v>
                </c:pt>
                <c:pt idx="70">
                  <c:v>4.6747005504243253E-2</c:v>
                </c:pt>
                <c:pt idx="71">
                  <c:v>4.7449544960025743E-2</c:v>
                </c:pt>
                <c:pt idx="72">
                  <c:v>4.8121660502903806E-2</c:v>
                </c:pt>
                <c:pt idx="73">
                  <c:v>4.8732772649457211E-2</c:v>
                </c:pt>
                <c:pt idx="74">
                  <c:v>4.9702020396565579E-2</c:v>
                </c:pt>
                <c:pt idx="75">
                  <c:v>5.0446196635011861E-2</c:v>
                </c:pt>
                <c:pt idx="76">
                  <c:v>5.1106655303411484E-2</c:v>
                </c:pt>
                <c:pt idx="77">
                  <c:v>5.1881778747796072E-2</c:v>
                </c:pt>
                <c:pt idx="78">
                  <c:v>5.261271049731224E-2</c:v>
                </c:pt>
                <c:pt idx="79">
                  <c:v>5.3336074914262739E-2</c:v>
                </c:pt>
                <c:pt idx="80">
                  <c:v>5.4029900274806877E-2</c:v>
                </c:pt>
                <c:pt idx="81">
                  <c:v>5.4773152900797595E-2</c:v>
                </c:pt>
                <c:pt idx="82">
                  <c:v>5.547217010830631E-2</c:v>
                </c:pt>
                <c:pt idx="83">
                  <c:v>5.6294577880095904E-2</c:v>
                </c:pt>
                <c:pt idx="84">
                  <c:v>5.6738853989479164E-2</c:v>
                </c:pt>
                <c:pt idx="85">
                  <c:v>5.7396030413384508E-2</c:v>
                </c:pt>
                <c:pt idx="86">
                  <c:v>5.8254670869731545E-2</c:v>
                </c:pt>
                <c:pt idx="87">
                  <c:v>5.8971766828128033E-2</c:v>
                </c:pt>
                <c:pt idx="88">
                  <c:v>5.962752799807277E-2</c:v>
                </c:pt>
                <c:pt idx="89">
                  <c:v>6.0362436533349627E-2</c:v>
                </c:pt>
                <c:pt idx="90">
                  <c:v>6.1161899684137988E-2</c:v>
                </c:pt>
                <c:pt idx="91">
                  <c:v>6.2122518986095998E-2</c:v>
                </c:pt>
                <c:pt idx="92">
                  <c:v>6.2654335990077831E-2</c:v>
                </c:pt>
                <c:pt idx="93">
                  <c:v>6.3608718556386473E-2</c:v>
                </c:pt>
                <c:pt idx="94">
                  <c:v>6.4009138548819969E-2</c:v>
                </c:pt>
                <c:pt idx="95">
                  <c:v>6.4819035048684831E-2</c:v>
                </c:pt>
                <c:pt idx="96">
                  <c:v>6.5450636606317864E-2</c:v>
                </c:pt>
                <c:pt idx="97">
                  <c:v>6.6397830838743635E-2</c:v>
                </c:pt>
                <c:pt idx="98">
                  <c:v>6.7195734008780969E-2</c:v>
                </c:pt>
                <c:pt idx="99">
                  <c:v>6.7951322052187443E-2</c:v>
                </c:pt>
                <c:pt idx="100">
                  <c:v>6.8694411563836252E-2</c:v>
                </c:pt>
                <c:pt idx="101">
                  <c:v>6.9525736791472198E-2</c:v>
                </c:pt>
                <c:pt idx="102">
                  <c:v>7.027544708066312E-2</c:v>
                </c:pt>
                <c:pt idx="103">
                  <c:v>7.0926016950677129E-2</c:v>
                </c:pt>
                <c:pt idx="104">
                  <c:v>7.1780091509990152E-2</c:v>
                </c:pt>
                <c:pt idx="105">
                  <c:v>7.2587892670741519E-2</c:v>
                </c:pt>
                <c:pt idx="106">
                  <c:v>7.3285772401843891E-2</c:v>
                </c:pt>
                <c:pt idx="107">
                  <c:v>7.3888321146944588E-2</c:v>
                </c:pt>
                <c:pt idx="108">
                  <c:v>7.4791630662644965E-2</c:v>
                </c:pt>
                <c:pt idx="109">
                  <c:v>7.5546316851261994E-2</c:v>
                </c:pt>
                <c:pt idx="110">
                  <c:v>7.6195301181966449E-2</c:v>
                </c:pt>
                <c:pt idx="111">
                  <c:v>7.7134156855175925E-2</c:v>
                </c:pt>
                <c:pt idx="112">
                  <c:v>7.7602984609301928E-2</c:v>
                </c:pt>
                <c:pt idx="113">
                  <c:v>7.8421291446272925E-2</c:v>
                </c:pt>
                <c:pt idx="114">
                  <c:v>7.9197249469300082E-2</c:v>
                </c:pt>
                <c:pt idx="115">
                  <c:v>8.0105441953886136E-2</c:v>
                </c:pt>
                <c:pt idx="116">
                  <c:v>8.0678403632184884E-2</c:v>
                </c:pt>
                <c:pt idx="117">
                  <c:v>8.1463028241342189E-2</c:v>
                </c:pt>
                <c:pt idx="118">
                  <c:v>8.2199439696438018E-2</c:v>
                </c:pt>
                <c:pt idx="119">
                  <c:v>8.2947479024051821E-2</c:v>
                </c:pt>
                <c:pt idx="120">
                  <c:v>8.3825943130412264E-2</c:v>
                </c:pt>
                <c:pt idx="121">
                  <c:v>8.4523391480078036E-2</c:v>
                </c:pt>
                <c:pt idx="122">
                  <c:v>8.5249969307044288E-2</c:v>
                </c:pt>
                <c:pt idx="123">
                  <c:v>8.5774429131181398E-2</c:v>
                </c:pt>
                <c:pt idx="124">
                  <c:v>8.6743779828060641E-2</c:v>
                </c:pt>
                <c:pt idx="125">
                  <c:v>8.7868477387034405E-2</c:v>
                </c:pt>
                <c:pt idx="126">
                  <c:v>8.8383581463113092E-2</c:v>
                </c:pt>
                <c:pt idx="127">
                  <c:v>8.8990518993546347E-2</c:v>
                </c:pt>
                <c:pt idx="128">
                  <c:v>9.0036749283781553E-2</c:v>
                </c:pt>
                <c:pt idx="129">
                  <c:v>9.0644069829649884E-2</c:v>
                </c:pt>
                <c:pt idx="130">
                  <c:v>9.1566205473591511E-2</c:v>
                </c:pt>
                <c:pt idx="131">
                  <c:v>9.2225769574269506E-2</c:v>
                </c:pt>
                <c:pt idx="132">
                  <c:v>9.3047248960342818E-2</c:v>
                </c:pt>
                <c:pt idx="133">
                  <c:v>9.3661828810701092E-2</c:v>
                </c:pt>
                <c:pt idx="134">
                  <c:v>9.4622254288776422E-2</c:v>
                </c:pt>
                <c:pt idx="135">
                  <c:v>9.5170011244607E-2</c:v>
                </c:pt>
                <c:pt idx="136">
                  <c:v>9.5959507798663871E-2</c:v>
                </c:pt>
                <c:pt idx="137">
                  <c:v>9.6810222806297128E-2</c:v>
                </c:pt>
                <c:pt idx="138">
                  <c:v>9.7610104825165314E-2</c:v>
                </c:pt>
                <c:pt idx="139">
                  <c:v>9.8407909563707596E-2</c:v>
                </c:pt>
                <c:pt idx="140">
                  <c:v>9.9174132053089267E-2</c:v>
                </c:pt>
                <c:pt idx="141">
                  <c:v>9.9839467513227614E-2</c:v>
                </c:pt>
                <c:pt idx="142">
                  <c:v>0.10083637573764971</c:v>
                </c:pt>
                <c:pt idx="143">
                  <c:v>0.10119594613946335</c:v>
                </c:pt>
                <c:pt idx="144">
                  <c:v>0.10219509852793109</c:v>
                </c:pt>
                <c:pt idx="145">
                  <c:v>0.10294598187848546</c:v>
                </c:pt>
                <c:pt idx="146">
                  <c:v>0.10353099234862556</c:v>
                </c:pt>
                <c:pt idx="147">
                  <c:v>0.10443795417498782</c:v>
                </c:pt>
                <c:pt idx="148">
                  <c:v>0.10527394188803706</c:v>
                </c:pt>
                <c:pt idx="149">
                  <c:v>0.10604506867316718</c:v>
                </c:pt>
                <c:pt idx="150">
                  <c:v>0.10662009465032463</c:v>
                </c:pt>
                <c:pt idx="151">
                  <c:v>0.10745679964354049</c:v>
                </c:pt>
                <c:pt idx="152">
                  <c:v>0.10827148842909315</c:v>
                </c:pt>
                <c:pt idx="153">
                  <c:v>0.1089856777342357</c:v>
                </c:pt>
                <c:pt idx="154">
                  <c:v>0.10995319647440649</c:v>
                </c:pt>
                <c:pt idx="155">
                  <c:v>0.11074560238610826</c:v>
                </c:pt>
                <c:pt idx="156">
                  <c:v>0.11153690486450077</c:v>
                </c:pt>
                <c:pt idx="157">
                  <c:v>0.11211664363379398</c:v>
                </c:pt>
                <c:pt idx="158">
                  <c:v>0.1129374222144266</c:v>
                </c:pt>
                <c:pt idx="159">
                  <c:v>0.11381016484852516</c:v>
                </c:pt>
                <c:pt idx="160">
                  <c:v>0.11438581219772032</c:v>
                </c:pt>
                <c:pt idx="161">
                  <c:v>0.11537011846122287</c:v>
                </c:pt>
                <c:pt idx="162">
                  <c:v>0.11613441032832313</c:v>
                </c:pt>
                <c:pt idx="163">
                  <c:v>0.11674399122603271</c:v>
                </c:pt>
                <c:pt idx="164">
                  <c:v>0.11756893216757501</c:v>
                </c:pt>
                <c:pt idx="165">
                  <c:v>0.11847944361347507</c:v>
                </c:pt>
                <c:pt idx="166">
                  <c:v>0.11904277727652222</c:v>
                </c:pt>
                <c:pt idx="167">
                  <c:v>0.11983976125074128</c:v>
                </c:pt>
                <c:pt idx="168">
                  <c:v>0.12067344665598288</c:v>
                </c:pt>
                <c:pt idx="169">
                  <c:v>0.12129392682774483</c:v>
                </c:pt>
                <c:pt idx="170">
                  <c:v>0.12190942138074878</c:v>
                </c:pt>
                <c:pt idx="171">
                  <c:v>0.12302433356892085</c:v>
                </c:pt>
                <c:pt idx="172">
                  <c:v>0.1237625146916595</c:v>
                </c:pt>
                <c:pt idx="173">
                  <c:v>0.12442351982399344</c:v>
                </c:pt>
                <c:pt idx="174">
                  <c:v>0.12532340624875701</c:v>
                </c:pt>
                <c:pt idx="175">
                  <c:v>0.12589396991631793</c:v>
                </c:pt>
                <c:pt idx="176">
                  <c:v>0.12656940861413749</c:v>
                </c:pt>
                <c:pt idx="177">
                  <c:v>0.12727960633247273</c:v>
                </c:pt>
                <c:pt idx="178">
                  <c:v>0.12811818519232396</c:v>
                </c:pt>
                <c:pt idx="179">
                  <c:v>0.12907385459745008</c:v>
                </c:pt>
                <c:pt idx="180">
                  <c:v>0.12984581547521831</c:v>
                </c:pt>
                <c:pt idx="181">
                  <c:v>0.13046833402983943</c:v>
                </c:pt>
                <c:pt idx="182">
                  <c:v>0.13121668193002611</c:v>
                </c:pt>
                <c:pt idx="183">
                  <c:v>0.13210747927150776</c:v>
                </c:pt>
                <c:pt idx="184">
                  <c:v>0.13283286478451964</c:v>
                </c:pt>
                <c:pt idx="185">
                  <c:v>0.13366967250827722</c:v>
                </c:pt>
                <c:pt idx="186">
                  <c:v>0.13437500039428885</c:v>
                </c:pt>
                <c:pt idx="187">
                  <c:v>0.13525597196240824</c:v>
                </c:pt>
                <c:pt idx="188">
                  <c:v>0.13593512485340442</c:v>
                </c:pt>
                <c:pt idx="189">
                  <c:v>0.13681156566936434</c:v>
                </c:pt>
                <c:pt idx="190">
                  <c:v>0.13754183738908168</c:v>
                </c:pt>
                <c:pt idx="191">
                  <c:v>0.13837428790092024</c:v>
                </c:pt>
                <c:pt idx="192">
                  <c:v>0.13906443214423986</c:v>
                </c:pt>
                <c:pt idx="193">
                  <c:v>0.13983069740372636</c:v>
                </c:pt>
                <c:pt idx="194">
                  <c:v>0.14062877490985606</c:v>
                </c:pt>
                <c:pt idx="195">
                  <c:v>0.14151798265517998</c:v>
                </c:pt>
                <c:pt idx="196">
                  <c:v>0.14228491325313769</c:v>
                </c:pt>
                <c:pt idx="197">
                  <c:v>0.14297147401542973</c:v>
                </c:pt>
                <c:pt idx="198">
                  <c:v>0.14380537318275502</c:v>
                </c:pt>
                <c:pt idx="199">
                  <c:v>0.14458073121009429</c:v>
                </c:pt>
                <c:pt idx="200">
                  <c:v>0.14531257519107552</c:v>
                </c:pt>
                <c:pt idx="201">
                  <c:v>0.14605695792264706</c:v>
                </c:pt>
                <c:pt idx="202">
                  <c:v>0.14682385104173026</c:v>
                </c:pt>
                <c:pt idx="203">
                  <c:v>0.14769571844681673</c:v>
                </c:pt>
                <c:pt idx="204">
                  <c:v>0.14854372421276951</c:v>
                </c:pt>
                <c:pt idx="205">
                  <c:v>0.14911515674191028</c:v>
                </c:pt>
                <c:pt idx="206">
                  <c:v>0.14997393458999644</c:v>
                </c:pt>
                <c:pt idx="207">
                  <c:v>0.15080721618189524</c:v>
                </c:pt>
                <c:pt idx="208">
                  <c:v>0.15156191119297899</c:v>
                </c:pt>
                <c:pt idx="209">
                  <c:v>0.15227310806704597</c:v>
                </c:pt>
                <c:pt idx="210">
                  <c:v>0.15310831559077906</c:v>
                </c:pt>
                <c:pt idx="211">
                  <c:v>0.15388074177617153</c:v>
                </c:pt>
                <c:pt idx="212">
                  <c:v>0.15459914352705093</c:v>
                </c:pt>
                <c:pt idx="213">
                  <c:v>0.15544944013676107</c:v>
                </c:pt>
                <c:pt idx="214">
                  <c:v>0.15624873909223858</c:v>
                </c:pt>
                <c:pt idx="215">
                  <c:v>0.15705821314352644</c:v>
                </c:pt>
                <c:pt idx="216">
                  <c:v>0.15783789659682704</c:v>
                </c:pt>
                <c:pt idx="217">
                  <c:v>0.1586588972105806</c:v>
                </c:pt>
                <c:pt idx="218">
                  <c:v>0.15944629259653023</c:v>
                </c:pt>
                <c:pt idx="219">
                  <c:v>0.16027227306406769</c:v>
                </c:pt>
                <c:pt idx="220">
                  <c:v>0.16098523284494742</c:v>
                </c:pt>
                <c:pt idx="221">
                  <c:v>0.16180262931379977</c:v>
                </c:pt>
                <c:pt idx="222">
                  <c:v>0.16247502992157664</c:v>
                </c:pt>
                <c:pt idx="223">
                  <c:v>0.16333574155545075</c:v>
                </c:pt>
                <c:pt idx="224">
                  <c:v>0.16400770151833474</c:v>
                </c:pt>
                <c:pt idx="225">
                  <c:v>0.16499691617487661</c:v>
                </c:pt>
                <c:pt idx="226">
                  <c:v>0.16559922625655055</c:v>
                </c:pt>
                <c:pt idx="227">
                  <c:v>0.16656935537505843</c:v>
                </c:pt>
                <c:pt idx="228">
                  <c:v>0.16699897515411208</c:v>
                </c:pt>
                <c:pt idx="229">
                  <c:v>0.16812175433779528</c:v>
                </c:pt>
                <c:pt idx="230">
                  <c:v>0.16886133076637644</c:v>
                </c:pt>
                <c:pt idx="231">
                  <c:v>0.16979200366299543</c:v>
                </c:pt>
                <c:pt idx="232">
                  <c:v>0.17033253608358886</c:v>
                </c:pt>
                <c:pt idx="233">
                  <c:v>0.17118060459333614</c:v>
                </c:pt>
                <c:pt idx="234">
                  <c:v>0.17195765491563766</c:v>
                </c:pt>
                <c:pt idx="235">
                  <c:v>0.17280748674673294</c:v>
                </c:pt>
                <c:pt idx="236">
                  <c:v>0.17356583513715149</c:v>
                </c:pt>
                <c:pt idx="237">
                  <c:v>0.17438868715641401</c:v>
                </c:pt>
                <c:pt idx="238">
                  <c:v>0.17498674900298067</c:v>
                </c:pt>
                <c:pt idx="239">
                  <c:v>0.17583963629454691</c:v>
                </c:pt>
                <c:pt idx="240">
                  <c:v>0.17672390515069905</c:v>
                </c:pt>
                <c:pt idx="241">
                  <c:v>0.17747696252418246</c:v>
                </c:pt>
                <c:pt idx="242">
                  <c:v>0.17822973499482964</c:v>
                </c:pt>
                <c:pt idx="243">
                  <c:v>0.17902075263619721</c:v>
                </c:pt>
                <c:pt idx="244">
                  <c:v>0.17964714103333762</c:v>
                </c:pt>
                <c:pt idx="245">
                  <c:v>0.18048546386278549</c:v>
                </c:pt>
                <c:pt idx="246">
                  <c:v>0.18135910466946339</c:v>
                </c:pt>
                <c:pt idx="247">
                  <c:v>0.18210152280863912</c:v>
                </c:pt>
                <c:pt idx="248">
                  <c:v>0.18286771136407715</c:v>
                </c:pt>
                <c:pt idx="249">
                  <c:v>0.18369047810317435</c:v>
                </c:pt>
                <c:pt idx="250">
                  <c:v>0.18449969635041027</c:v>
                </c:pt>
                <c:pt idx="251">
                  <c:v>0.18522833607917252</c:v>
                </c:pt>
                <c:pt idx="252">
                  <c:v>0.18606639678176637</c:v>
                </c:pt>
              </c:numCache>
            </c:numRef>
          </c:xVal>
          <c:yVal>
            <c:numRef>
              <c:f>'043 280Grad DC04 WR'!$H$15:$H$1267</c:f>
              <c:numCache>
                <c:formatCode>0.0</c:formatCode>
                <c:ptCount val="1253"/>
                <c:pt idx="0">
                  <c:v>143.4966408738961</c:v>
                </c:pt>
                <c:pt idx="1">
                  <c:v>151.60702407733265</c:v>
                </c:pt>
                <c:pt idx="2">
                  <c:v>157.97402349440452</c:v>
                </c:pt>
                <c:pt idx="3">
                  <c:v>163.29426534227412</c:v>
                </c:pt>
                <c:pt idx="4">
                  <c:v>167.75439461048745</c:v>
                </c:pt>
                <c:pt idx="5">
                  <c:v>171.85217837934769</c:v>
                </c:pt>
                <c:pt idx="6">
                  <c:v>175.75527812201062</c:v>
                </c:pt>
                <c:pt idx="7">
                  <c:v>179.30427871382301</c:v>
                </c:pt>
                <c:pt idx="8">
                  <c:v>182.39189490243541</c:v>
                </c:pt>
                <c:pt idx="9">
                  <c:v>185.32228540424566</c:v>
                </c:pt>
                <c:pt idx="10">
                  <c:v>188.10499890356377</c:v>
                </c:pt>
                <c:pt idx="11">
                  <c:v>190.7708194985513</c:v>
                </c:pt>
                <c:pt idx="12">
                  <c:v>193.15105295117385</c:v>
                </c:pt>
                <c:pt idx="13">
                  <c:v>195.59565951062916</c:v>
                </c:pt>
                <c:pt idx="14">
                  <c:v>197.91754115846157</c:v>
                </c:pt>
                <c:pt idx="15">
                  <c:v>200.15826028781186</c:v>
                </c:pt>
                <c:pt idx="16">
                  <c:v>202.33813376064327</c:v>
                </c:pt>
                <c:pt idx="17">
                  <c:v>204.24046262154152</c:v>
                </c:pt>
                <c:pt idx="18">
                  <c:v>206.17328901460766</c:v>
                </c:pt>
                <c:pt idx="19">
                  <c:v>208.03757216056562</c:v>
                </c:pt>
                <c:pt idx="20">
                  <c:v>209.72153791208294</c:v>
                </c:pt>
                <c:pt idx="21">
                  <c:v>211.35999772944351</c:v>
                </c:pt>
                <c:pt idx="22">
                  <c:v>212.93100670655184</c:v>
                </c:pt>
                <c:pt idx="23">
                  <c:v>213.28806741546077</c:v>
                </c:pt>
                <c:pt idx="24">
                  <c:v>214.04035958780239</c:v>
                </c:pt>
                <c:pt idx="25">
                  <c:v>215.38916161172094</c:v>
                </c:pt>
                <c:pt idx="26">
                  <c:v>217.02544934831715</c:v>
                </c:pt>
                <c:pt idx="27">
                  <c:v>218.33342382179174</c:v>
                </c:pt>
                <c:pt idx="28">
                  <c:v>215.49343077388849</c:v>
                </c:pt>
                <c:pt idx="29">
                  <c:v>220.46550384021901</c:v>
                </c:pt>
                <c:pt idx="30">
                  <c:v>219.49067195083819</c:v>
                </c:pt>
                <c:pt idx="31">
                  <c:v>221.32528247115746</c:v>
                </c:pt>
                <c:pt idx="32">
                  <c:v>222.97519801828722</c:v>
                </c:pt>
                <c:pt idx="33">
                  <c:v>224.40441714670766</c:v>
                </c:pt>
                <c:pt idx="34">
                  <c:v>227.60849827414114</c:v>
                </c:pt>
                <c:pt idx="35">
                  <c:v>227.99423576995977</c:v>
                </c:pt>
                <c:pt idx="36">
                  <c:v>234.2688698305702</c:v>
                </c:pt>
                <c:pt idx="37">
                  <c:v>233.05165089947127</c:v>
                </c:pt>
                <c:pt idx="38">
                  <c:v>234.34168613142657</c:v>
                </c:pt>
                <c:pt idx="39">
                  <c:v>234.66887098791165</c:v>
                </c:pt>
                <c:pt idx="40">
                  <c:v>237.25760341390207</c:v>
                </c:pt>
                <c:pt idx="41">
                  <c:v>237.09804094482672</c:v>
                </c:pt>
                <c:pt idx="42">
                  <c:v>238.70390890989114</c:v>
                </c:pt>
                <c:pt idx="43">
                  <c:v>241.98189431912462</c:v>
                </c:pt>
                <c:pt idx="44">
                  <c:v>239.61391709295484</c:v>
                </c:pt>
                <c:pt idx="45">
                  <c:v>243.49002645964615</c:v>
                </c:pt>
                <c:pt idx="46">
                  <c:v>245.44367373719734</c:v>
                </c:pt>
                <c:pt idx="47">
                  <c:v>245.34104996841239</c:v>
                </c:pt>
                <c:pt idx="48">
                  <c:v>246.44467908743371</c:v>
                </c:pt>
                <c:pt idx="49">
                  <c:v>247.5871170653532</c:v>
                </c:pt>
                <c:pt idx="50">
                  <c:v>249.12140229100893</c:v>
                </c:pt>
                <c:pt idx="51">
                  <c:v>250.21180118736305</c:v>
                </c:pt>
                <c:pt idx="52">
                  <c:v>252.22186555532798</c:v>
                </c:pt>
                <c:pt idx="53">
                  <c:v>250.21056607201274</c:v>
                </c:pt>
                <c:pt idx="54">
                  <c:v>254.66638681701312</c:v>
                </c:pt>
                <c:pt idx="55">
                  <c:v>254.28469010299895</c:v>
                </c:pt>
                <c:pt idx="56">
                  <c:v>255.48280200869419</c:v>
                </c:pt>
                <c:pt idx="57">
                  <c:v>256.17181092378945</c:v>
                </c:pt>
                <c:pt idx="58">
                  <c:v>257.46834622997062</c:v>
                </c:pt>
                <c:pt idx="59">
                  <c:v>257.56011961852414</c:v>
                </c:pt>
                <c:pt idx="60">
                  <c:v>258.67727543781422</c:v>
                </c:pt>
                <c:pt idx="61">
                  <c:v>259.4330713969191</c:v>
                </c:pt>
                <c:pt idx="62">
                  <c:v>260.5139567078312</c:v>
                </c:pt>
                <c:pt idx="63">
                  <c:v>261.39432906274033</c:v>
                </c:pt>
                <c:pt idx="64">
                  <c:v>262.60450239066165</c:v>
                </c:pt>
                <c:pt idx="65">
                  <c:v>263.72320950796149</c:v>
                </c:pt>
                <c:pt idx="66">
                  <c:v>264.62780982814951</c:v>
                </c:pt>
                <c:pt idx="67">
                  <c:v>265.03251963983604</c:v>
                </c:pt>
                <c:pt idx="68">
                  <c:v>265.99021472233829</c:v>
                </c:pt>
                <c:pt idx="69">
                  <c:v>266.55797694029826</c:v>
                </c:pt>
                <c:pt idx="70">
                  <c:v>267.72135644241382</c:v>
                </c:pt>
                <c:pt idx="71">
                  <c:v>268.51963095841569</c:v>
                </c:pt>
                <c:pt idx="72">
                  <c:v>269.28620158677063</c:v>
                </c:pt>
                <c:pt idx="73">
                  <c:v>269.34453733492438</c:v>
                </c:pt>
                <c:pt idx="74">
                  <c:v>270.65130857183891</c:v>
                </c:pt>
                <c:pt idx="75">
                  <c:v>271.28982988310304</c:v>
                </c:pt>
                <c:pt idx="76">
                  <c:v>272.08522128841241</c:v>
                </c:pt>
                <c:pt idx="77">
                  <c:v>272.85355609409407</c:v>
                </c:pt>
                <c:pt idx="78">
                  <c:v>273.58231857017569</c:v>
                </c:pt>
                <c:pt idx="79">
                  <c:v>274.22620748160853</c:v>
                </c:pt>
                <c:pt idx="80">
                  <c:v>274.82298814304795</c:v>
                </c:pt>
                <c:pt idx="81">
                  <c:v>275.61032233162553</c:v>
                </c:pt>
                <c:pt idx="82">
                  <c:v>276.19548101164185</c:v>
                </c:pt>
                <c:pt idx="83">
                  <c:v>276.98454744867684</c:v>
                </c:pt>
                <c:pt idx="84">
                  <c:v>277.42470728485279</c:v>
                </c:pt>
                <c:pt idx="85">
                  <c:v>277.88207512576633</c:v>
                </c:pt>
                <c:pt idx="86">
                  <c:v>278.65174136294229</c:v>
                </c:pt>
                <c:pt idx="87">
                  <c:v>279.3450891494353</c:v>
                </c:pt>
                <c:pt idx="88">
                  <c:v>279.79954391492851</c:v>
                </c:pt>
                <c:pt idx="89">
                  <c:v>280.551919233467</c:v>
                </c:pt>
                <c:pt idx="90">
                  <c:v>281.16699221090437</c:v>
                </c:pt>
                <c:pt idx="91">
                  <c:v>281.7255282627263</c:v>
                </c:pt>
                <c:pt idx="92">
                  <c:v>282.29421426129073</c:v>
                </c:pt>
                <c:pt idx="93">
                  <c:v>282.89556570022205</c:v>
                </c:pt>
                <c:pt idx="94">
                  <c:v>283.41125127389807</c:v>
                </c:pt>
                <c:pt idx="95">
                  <c:v>283.77513977948536</c:v>
                </c:pt>
                <c:pt idx="96">
                  <c:v>284.91997936099978</c:v>
                </c:pt>
                <c:pt idx="97">
                  <c:v>285.58422339703554</c:v>
                </c:pt>
                <c:pt idx="98">
                  <c:v>286.09762586977581</c:v>
                </c:pt>
                <c:pt idx="99">
                  <c:v>286.71237480011274</c:v>
                </c:pt>
                <c:pt idx="100">
                  <c:v>287.3739293080755</c:v>
                </c:pt>
                <c:pt idx="101">
                  <c:v>287.82780719421839</c:v>
                </c:pt>
                <c:pt idx="102">
                  <c:v>288.43512129144005</c:v>
                </c:pt>
                <c:pt idx="103">
                  <c:v>288.5776536838784</c:v>
                </c:pt>
                <c:pt idx="104">
                  <c:v>289.49433500540766</c:v>
                </c:pt>
                <c:pt idx="105">
                  <c:v>290.07641972073901</c:v>
                </c:pt>
                <c:pt idx="106">
                  <c:v>290.64729753696571</c:v>
                </c:pt>
                <c:pt idx="107">
                  <c:v>291.22013008882044</c:v>
                </c:pt>
                <c:pt idx="108">
                  <c:v>291.87769092335452</c:v>
                </c:pt>
                <c:pt idx="109">
                  <c:v>292.15315285443586</c:v>
                </c:pt>
                <c:pt idx="110">
                  <c:v>292.88884347678407</c:v>
                </c:pt>
                <c:pt idx="111">
                  <c:v>293.45602007586012</c:v>
                </c:pt>
                <c:pt idx="112">
                  <c:v>293.71823614573736</c:v>
                </c:pt>
                <c:pt idx="113">
                  <c:v>294.34079717659654</c:v>
                </c:pt>
                <c:pt idx="114">
                  <c:v>294.95831699181139</c:v>
                </c:pt>
                <c:pt idx="115">
                  <c:v>295.58301891986582</c:v>
                </c:pt>
                <c:pt idx="116">
                  <c:v>295.79583690549805</c:v>
                </c:pt>
                <c:pt idx="117">
                  <c:v>296.58185686643412</c:v>
                </c:pt>
                <c:pt idx="118">
                  <c:v>296.97073010783441</c:v>
                </c:pt>
                <c:pt idx="119">
                  <c:v>297.43798515696432</c:v>
                </c:pt>
                <c:pt idx="120">
                  <c:v>297.89876191857587</c:v>
                </c:pt>
                <c:pt idx="121">
                  <c:v>298.39507048991504</c:v>
                </c:pt>
                <c:pt idx="122">
                  <c:v>298.87210436628186</c:v>
                </c:pt>
                <c:pt idx="123">
                  <c:v>299.24846215176416</c:v>
                </c:pt>
                <c:pt idx="124">
                  <c:v>299.73200985252066</c:v>
                </c:pt>
                <c:pt idx="125">
                  <c:v>300.27793614041366</c:v>
                </c:pt>
                <c:pt idx="126">
                  <c:v>300.62089243869644</c:v>
                </c:pt>
                <c:pt idx="127">
                  <c:v>300.99993862937345</c:v>
                </c:pt>
                <c:pt idx="128">
                  <c:v>301.6528879700993</c:v>
                </c:pt>
                <c:pt idx="129">
                  <c:v>302.17071279434361</c:v>
                </c:pt>
                <c:pt idx="130">
                  <c:v>302.80268323143207</c:v>
                </c:pt>
                <c:pt idx="131">
                  <c:v>303.2728982752468</c:v>
                </c:pt>
                <c:pt idx="132">
                  <c:v>303.52758639090598</c:v>
                </c:pt>
                <c:pt idx="133">
                  <c:v>304.16860282808335</c:v>
                </c:pt>
                <c:pt idx="134">
                  <c:v>304.77633420103552</c:v>
                </c:pt>
                <c:pt idx="135">
                  <c:v>305.08940137947582</c:v>
                </c:pt>
                <c:pt idx="136">
                  <c:v>305.42654882602096</c:v>
                </c:pt>
                <c:pt idx="137">
                  <c:v>305.92977946289437</c:v>
                </c:pt>
                <c:pt idx="138">
                  <c:v>306.28567849331858</c:v>
                </c:pt>
                <c:pt idx="139">
                  <c:v>306.59140864272371</c:v>
                </c:pt>
                <c:pt idx="140">
                  <c:v>307.00549588678911</c:v>
                </c:pt>
                <c:pt idx="141">
                  <c:v>307.24800560841618</c:v>
                </c:pt>
                <c:pt idx="142">
                  <c:v>307.75227143681553</c:v>
                </c:pt>
                <c:pt idx="143">
                  <c:v>307.97510724601159</c:v>
                </c:pt>
                <c:pt idx="144">
                  <c:v>308.35727079728304</c:v>
                </c:pt>
                <c:pt idx="145">
                  <c:v>308.9507345873127</c:v>
                </c:pt>
                <c:pt idx="146">
                  <c:v>308.88669159743898</c:v>
                </c:pt>
                <c:pt idx="147">
                  <c:v>309.75920563410017</c:v>
                </c:pt>
                <c:pt idx="148">
                  <c:v>310.39578832229751</c:v>
                </c:pt>
                <c:pt idx="149">
                  <c:v>310.77645722079006</c:v>
                </c:pt>
                <c:pt idx="150">
                  <c:v>311.21255348552086</c:v>
                </c:pt>
                <c:pt idx="151">
                  <c:v>311.62412670738604</c:v>
                </c:pt>
                <c:pt idx="152">
                  <c:v>311.9390187545813</c:v>
                </c:pt>
                <c:pt idx="153">
                  <c:v>312.28222810466809</c:v>
                </c:pt>
                <c:pt idx="154">
                  <c:v>312.72302373993682</c:v>
                </c:pt>
                <c:pt idx="155">
                  <c:v>312.95331014239019</c:v>
                </c:pt>
                <c:pt idx="156">
                  <c:v>313.39573038084848</c:v>
                </c:pt>
                <c:pt idx="157">
                  <c:v>313.84537329553416</c:v>
                </c:pt>
                <c:pt idx="158">
                  <c:v>314.25569985358459</c:v>
                </c:pt>
                <c:pt idx="159">
                  <c:v>314.83022809331197</c:v>
                </c:pt>
                <c:pt idx="160">
                  <c:v>315.28108817766531</c:v>
                </c:pt>
                <c:pt idx="161">
                  <c:v>315.79652072064619</c:v>
                </c:pt>
                <c:pt idx="162">
                  <c:v>316.23984687744138</c:v>
                </c:pt>
                <c:pt idx="163">
                  <c:v>316.54030071597339</c:v>
                </c:pt>
                <c:pt idx="164">
                  <c:v>316.94552519657435</c:v>
                </c:pt>
                <c:pt idx="165">
                  <c:v>317.56575876358016</c:v>
                </c:pt>
                <c:pt idx="166">
                  <c:v>317.73691054388519</c:v>
                </c:pt>
                <c:pt idx="167">
                  <c:v>318.16380442260368</c:v>
                </c:pt>
                <c:pt idx="168">
                  <c:v>318.55510252217437</c:v>
                </c:pt>
                <c:pt idx="169">
                  <c:v>318.88179386936679</c:v>
                </c:pt>
                <c:pt idx="170">
                  <c:v>319.18121922083333</c:v>
                </c:pt>
                <c:pt idx="171">
                  <c:v>319.67594827339957</c:v>
                </c:pt>
                <c:pt idx="172">
                  <c:v>320.06533373834554</c:v>
                </c:pt>
                <c:pt idx="173">
                  <c:v>320.36539564549162</c:v>
                </c:pt>
                <c:pt idx="174">
                  <c:v>320.8033358541847</c:v>
                </c:pt>
                <c:pt idx="175">
                  <c:v>321.04995553923362</c:v>
                </c:pt>
                <c:pt idx="176">
                  <c:v>321.5787016552639</c:v>
                </c:pt>
                <c:pt idx="177">
                  <c:v>321.86571276921455</c:v>
                </c:pt>
                <c:pt idx="178">
                  <c:v>322.30586524915032</c:v>
                </c:pt>
                <c:pt idx="179">
                  <c:v>322.73233262838136</c:v>
                </c:pt>
                <c:pt idx="180">
                  <c:v>323.09922186671338</c:v>
                </c:pt>
                <c:pt idx="181">
                  <c:v>323.35779497144119</c:v>
                </c:pt>
                <c:pt idx="182">
                  <c:v>323.59270521015401</c:v>
                </c:pt>
                <c:pt idx="183">
                  <c:v>323.98407046779568</c:v>
                </c:pt>
                <c:pt idx="184">
                  <c:v>324.47769262812324</c:v>
                </c:pt>
                <c:pt idx="185">
                  <c:v>324.98907576510658</c:v>
                </c:pt>
                <c:pt idx="186">
                  <c:v>325.39530634067586</c:v>
                </c:pt>
                <c:pt idx="187">
                  <c:v>325.74664861337578</c:v>
                </c:pt>
                <c:pt idx="188">
                  <c:v>326.17932698598918</c:v>
                </c:pt>
                <c:pt idx="189">
                  <c:v>326.53430360916713</c:v>
                </c:pt>
                <c:pt idx="190">
                  <c:v>326.72659599150279</c:v>
                </c:pt>
                <c:pt idx="191">
                  <c:v>327.04963212955539</c:v>
                </c:pt>
                <c:pt idx="192">
                  <c:v>327.41005110792111</c:v>
                </c:pt>
                <c:pt idx="193">
                  <c:v>327.67392802710202</c:v>
                </c:pt>
                <c:pt idx="194">
                  <c:v>327.99227098596219</c:v>
                </c:pt>
                <c:pt idx="195">
                  <c:v>328.25046594116623</c:v>
                </c:pt>
                <c:pt idx="196">
                  <c:v>328.59748995597272</c:v>
                </c:pt>
                <c:pt idx="197">
                  <c:v>328.81537142493022</c:v>
                </c:pt>
                <c:pt idx="198">
                  <c:v>329.14652777873943</c:v>
                </c:pt>
                <c:pt idx="199">
                  <c:v>329.33224923009476</c:v>
                </c:pt>
                <c:pt idx="200">
                  <c:v>329.54560776906754</c:v>
                </c:pt>
                <c:pt idx="201">
                  <c:v>329.8304604271579</c:v>
                </c:pt>
                <c:pt idx="202">
                  <c:v>330.23195266212548</c:v>
                </c:pt>
                <c:pt idx="203">
                  <c:v>330.52438146725183</c:v>
                </c:pt>
                <c:pt idx="204">
                  <c:v>330.90564715094041</c:v>
                </c:pt>
                <c:pt idx="205">
                  <c:v>330.97266808369551</c:v>
                </c:pt>
                <c:pt idx="206">
                  <c:v>331.2476551052888</c:v>
                </c:pt>
                <c:pt idx="207">
                  <c:v>331.55559720194208</c:v>
                </c:pt>
                <c:pt idx="208">
                  <c:v>331.73453361451345</c:v>
                </c:pt>
                <c:pt idx="209">
                  <c:v>331.90780497403296</c:v>
                </c:pt>
                <c:pt idx="210">
                  <c:v>332.2269037236843</c:v>
                </c:pt>
                <c:pt idx="211">
                  <c:v>332.59565990939626</c:v>
                </c:pt>
                <c:pt idx="212">
                  <c:v>332.92101170903163</c:v>
                </c:pt>
                <c:pt idx="213">
                  <c:v>333.22522337220107</c:v>
                </c:pt>
                <c:pt idx="214">
                  <c:v>333.41639626142745</c:v>
                </c:pt>
                <c:pt idx="215">
                  <c:v>333.70178961598259</c:v>
                </c:pt>
                <c:pt idx="216">
                  <c:v>334.08917997597814</c:v>
                </c:pt>
                <c:pt idx="217">
                  <c:v>334.3936132709461</c:v>
                </c:pt>
                <c:pt idx="218">
                  <c:v>334.61470866423394</c:v>
                </c:pt>
                <c:pt idx="219">
                  <c:v>334.94404299045874</c:v>
                </c:pt>
                <c:pt idx="220">
                  <c:v>335.1174171548758</c:v>
                </c:pt>
                <c:pt idx="221">
                  <c:v>335.47485593014244</c:v>
                </c:pt>
                <c:pt idx="222">
                  <c:v>335.67568178791959</c:v>
                </c:pt>
                <c:pt idx="223">
                  <c:v>336.01154262484187</c:v>
                </c:pt>
                <c:pt idx="224">
                  <c:v>336.15917219941446</c:v>
                </c:pt>
                <c:pt idx="225">
                  <c:v>336.61060337976198</c:v>
                </c:pt>
                <c:pt idx="226">
                  <c:v>336.72394701317688</c:v>
                </c:pt>
                <c:pt idx="227">
                  <c:v>337.0091790460408</c:v>
                </c:pt>
                <c:pt idx="228">
                  <c:v>337.1846999422761</c:v>
                </c:pt>
                <c:pt idx="229">
                  <c:v>337.73828593628866</c:v>
                </c:pt>
                <c:pt idx="230">
                  <c:v>338.07279171610622</c:v>
                </c:pt>
                <c:pt idx="231">
                  <c:v>338.55671600242687</c:v>
                </c:pt>
                <c:pt idx="232">
                  <c:v>338.68590169355991</c:v>
                </c:pt>
                <c:pt idx="233">
                  <c:v>338.95015481190353</c:v>
                </c:pt>
                <c:pt idx="234">
                  <c:v>339.39537413035009</c:v>
                </c:pt>
                <c:pt idx="235">
                  <c:v>339.57249260848431</c:v>
                </c:pt>
                <c:pt idx="236">
                  <c:v>339.95102678870506</c:v>
                </c:pt>
                <c:pt idx="237">
                  <c:v>340.22331821094787</c:v>
                </c:pt>
                <c:pt idx="238">
                  <c:v>340.44837646507477</c:v>
                </c:pt>
                <c:pt idx="239">
                  <c:v>340.77936318692065</c:v>
                </c:pt>
                <c:pt idx="240">
                  <c:v>341.20174001562856</c:v>
                </c:pt>
                <c:pt idx="241">
                  <c:v>341.37295130797747</c:v>
                </c:pt>
                <c:pt idx="242">
                  <c:v>341.17772777869277</c:v>
                </c:pt>
                <c:pt idx="243">
                  <c:v>342.13188900847189</c:v>
                </c:pt>
                <c:pt idx="244">
                  <c:v>342.1501586751545</c:v>
                </c:pt>
                <c:pt idx="245">
                  <c:v>342.51635052307836</c:v>
                </c:pt>
                <c:pt idx="246">
                  <c:v>342.84652994409998</c:v>
                </c:pt>
                <c:pt idx="247">
                  <c:v>343.08593793880522</c:v>
                </c:pt>
                <c:pt idx="248">
                  <c:v>343.41250968798983</c:v>
                </c:pt>
                <c:pt idx="249">
                  <c:v>343.74690914848713</c:v>
                </c:pt>
                <c:pt idx="250">
                  <c:v>344.10790041788329</c:v>
                </c:pt>
                <c:pt idx="251">
                  <c:v>344.3115234685016</c:v>
                </c:pt>
                <c:pt idx="252">
                  <c:v>344.65462260803827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2-4F19-B3BF-FA4234A46C02}"/>
            </c:ext>
          </c:extLst>
        </c:ser>
        <c:ser>
          <c:idx val="2"/>
          <c:order val="1"/>
          <c:tx>
            <c:strRef>
              <c:f>'044 280Grad DC04 WR'!$A$1:$I$1</c:f>
              <c:strCache>
                <c:ptCount val="1"/>
                <c:pt idx="0">
                  <c:v>044 280Grad DC04 WR</c:v>
                </c:pt>
              </c:strCache>
            </c:strRef>
          </c:tx>
          <c:marker>
            <c:symbol val="none"/>
          </c:marker>
          <c:xVal>
            <c:numRef>
              <c:f>'044 280Grad DC04 WR'!$I$16:$I$1367</c:f>
              <c:numCache>
                <c:formatCode>0.00000</c:formatCode>
                <c:ptCount val="1352"/>
                <c:pt idx="0">
                  <c:v>1.2180876205233906E-3</c:v>
                </c:pt>
                <c:pt idx="1">
                  <c:v>1.8474726578781874E-3</c:v>
                </c:pt>
                <c:pt idx="2">
                  <c:v>2.3246528468729463E-3</c:v>
                </c:pt>
                <c:pt idx="3">
                  <c:v>3.1667145317926929E-3</c:v>
                </c:pt>
                <c:pt idx="4">
                  <c:v>3.761261847942096E-3</c:v>
                </c:pt>
                <c:pt idx="5">
                  <c:v>4.313113692948338E-3</c:v>
                </c:pt>
                <c:pt idx="6">
                  <c:v>5.0329735201442979E-3</c:v>
                </c:pt>
                <c:pt idx="7">
                  <c:v>5.611972913789896E-3</c:v>
                </c:pt>
                <c:pt idx="8">
                  <c:v>6.2542431912814382E-3</c:v>
                </c:pt>
                <c:pt idx="9">
                  <c:v>6.9059133514326795E-3</c:v>
                </c:pt>
                <c:pt idx="10">
                  <c:v>7.5056278515695865E-3</c:v>
                </c:pt>
                <c:pt idx="11">
                  <c:v>8.1358929099120351E-3</c:v>
                </c:pt>
                <c:pt idx="12">
                  <c:v>8.7896291564758065E-3</c:v>
                </c:pt>
                <c:pt idx="13">
                  <c:v>9.4401537828032473E-3</c:v>
                </c:pt>
                <c:pt idx="14">
                  <c:v>9.9608527763739348E-3</c:v>
                </c:pt>
                <c:pt idx="15">
                  <c:v>1.0700334670926088E-2</c:v>
                </c:pt>
                <c:pt idx="16">
                  <c:v>1.1208764331684882E-2</c:v>
                </c:pt>
                <c:pt idx="17">
                  <c:v>1.1880638357190842E-2</c:v>
                </c:pt>
                <c:pt idx="18">
                  <c:v>1.2594690392049097E-2</c:v>
                </c:pt>
                <c:pt idx="19">
                  <c:v>1.3158802192430239E-2</c:v>
                </c:pt>
                <c:pt idx="20">
                  <c:v>1.3891548841814174E-2</c:v>
                </c:pt>
                <c:pt idx="21">
                  <c:v>1.4591618424989086E-2</c:v>
                </c:pt>
                <c:pt idx="22">
                  <c:v>1.5253350586616799E-2</c:v>
                </c:pt>
                <c:pt idx="23">
                  <c:v>1.5765404256163518E-2</c:v>
                </c:pt>
                <c:pt idx="24">
                  <c:v>1.6506697738266771E-2</c:v>
                </c:pt>
                <c:pt idx="25">
                  <c:v>1.7199256547225192E-2</c:v>
                </c:pt>
                <c:pt idx="26">
                  <c:v>1.7855327756708329E-2</c:v>
                </c:pt>
                <c:pt idx="27">
                  <c:v>1.8601332630141423E-2</c:v>
                </c:pt>
                <c:pt idx="28">
                  <c:v>1.914336964667614E-2</c:v>
                </c:pt>
                <c:pt idx="29">
                  <c:v>1.9632565343525341E-2</c:v>
                </c:pt>
                <c:pt idx="30">
                  <c:v>2.0305568210757508E-2</c:v>
                </c:pt>
                <c:pt idx="31">
                  <c:v>2.114389663945274E-2</c:v>
                </c:pt>
                <c:pt idx="32">
                  <c:v>2.1775396160790699E-2</c:v>
                </c:pt>
                <c:pt idx="33">
                  <c:v>2.2468722278272176E-2</c:v>
                </c:pt>
                <c:pt idx="34">
                  <c:v>2.3049978194892573E-2</c:v>
                </c:pt>
                <c:pt idx="35">
                  <c:v>2.3694390919170787E-2</c:v>
                </c:pt>
                <c:pt idx="36">
                  <c:v>2.4381037217297435E-2</c:v>
                </c:pt>
                <c:pt idx="37">
                  <c:v>2.5159816689548375E-2</c:v>
                </c:pt>
                <c:pt idx="38">
                  <c:v>2.5806187663405294E-2</c:v>
                </c:pt>
                <c:pt idx="39">
                  <c:v>2.6490544039956109E-2</c:v>
                </c:pt>
                <c:pt idx="40">
                  <c:v>2.7032923195116035E-2</c:v>
                </c:pt>
                <c:pt idx="41">
                  <c:v>2.8067007157455234E-2</c:v>
                </c:pt>
                <c:pt idx="42">
                  <c:v>2.829075865727643E-2</c:v>
                </c:pt>
                <c:pt idx="43">
                  <c:v>2.8508674332408061E-2</c:v>
                </c:pt>
                <c:pt idx="44">
                  <c:v>2.9348627766997877E-2</c:v>
                </c:pt>
                <c:pt idx="45">
                  <c:v>2.9990299695700211E-2</c:v>
                </c:pt>
                <c:pt idx="46">
                  <c:v>3.0752738875023732E-2</c:v>
                </c:pt>
                <c:pt idx="47">
                  <c:v>3.159390105850203E-2</c:v>
                </c:pt>
                <c:pt idx="48">
                  <c:v>3.2392741471529263E-2</c:v>
                </c:pt>
                <c:pt idx="49">
                  <c:v>3.306869011004368E-2</c:v>
                </c:pt>
                <c:pt idx="50">
                  <c:v>3.3804345199802598E-2</c:v>
                </c:pt>
                <c:pt idx="51">
                  <c:v>3.455189460616246E-2</c:v>
                </c:pt>
                <c:pt idx="52">
                  <c:v>3.5139842480180393E-2</c:v>
                </c:pt>
                <c:pt idx="53">
                  <c:v>3.5479476337965804E-2</c:v>
                </c:pt>
                <c:pt idx="54">
                  <c:v>3.6165035235230375E-2</c:v>
                </c:pt>
                <c:pt idx="55">
                  <c:v>3.6897100325460806E-2</c:v>
                </c:pt>
                <c:pt idx="56">
                  <c:v>3.7488861710499317E-2</c:v>
                </c:pt>
                <c:pt idx="57">
                  <c:v>3.8320838007642799E-2</c:v>
                </c:pt>
                <c:pt idx="58">
                  <c:v>3.8993775882840261E-2</c:v>
                </c:pt>
                <c:pt idx="59">
                  <c:v>3.9825612797536152E-2</c:v>
                </c:pt>
                <c:pt idx="60">
                  <c:v>4.0621041753254039E-2</c:v>
                </c:pt>
                <c:pt idx="61">
                  <c:v>4.1356543476283529E-2</c:v>
                </c:pt>
                <c:pt idx="62">
                  <c:v>4.2200385460959111E-2</c:v>
                </c:pt>
                <c:pt idx="63">
                  <c:v>4.2941957298746232E-2</c:v>
                </c:pt>
                <c:pt idx="64">
                  <c:v>4.3634746699510535E-2</c:v>
                </c:pt>
                <c:pt idx="65">
                  <c:v>4.4018248153765163E-2</c:v>
                </c:pt>
                <c:pt idx="66">
                  <c:v>4.4428764356594735E-2</c:v>
                </c:pt>
                <c:pt idx="67">
                  <c:v>4.5017088487562591E-2</c:v>
                </c:pt>
                <c:pt idx="68">
                  <c:v>4.5501133723469186E-2</c:v>
                </c:pt>
                <c:pt idx="69">
                  <c:v>4.6183628945395745E-2</c:v>
                </c:pt>
                <c:pt idx="70">
                  <c:v>4.6987047856184537E-2</c:v>
                </c:pt>
                <c:pt idx="71">
                  <c:v>4.7629137983449789E-2</c:v>
                </c:pt>
                <c:pt idx="72">
                  <c:v>4.8390729581786911E-2</c:v>
                </c:pt>
                <c:pt idx="73">
                  <c:v>4.9224240098261221E-2</c:v>
                </c:pt>
                <c:pt idx="74">
                  <c:v>5.0150936410476764E-2</c:v>
                </c:pt>
                <c:pt idx="75">
                  <c:v>5.0969859772556497E-2</c:v>
                </c:pt>
                <c:pt idx="76">
                  <c:v>5.1838343708614794E-2</c:v>
                </c:pt>
                <c:pt idx="77">
                  <c:v>5.2281005499091093E-2</c:v>
                </c:pt>
                <c:pt idx="78">
                  <c:v>5.3250674625829678E-2</c:v>
                </c:pt>
                <c:pt idx="79">
                  <c:v>5.4017897074863368E-2</c:v>
                </c:pt>
                <c:pt idx="80">
                  <c:v>5.4858273222254651E-2</c:v>
                </c:pt>
                <c:pt idx="81">
                  <c:v>5.5557343075067676E-2</c:v>
                </c:pt>
                <c:pt idx="82">
                  <c:v>5.6338563076997521E-2</c:v>
                </c:pt>
                <c:pt idx="83">
                  <c:v>5.7057802523926469E-2</c:v>
                </c:pt>
                <c:pt idx="84">
                  <c:v>5.7689992962872902E-2</c:v>
                </c:pt>
                <c:pt idx="85">
                  <c:v>5.8387870610900436E-2</c:v>
                </c:pt>
                <c:pt idx="86">
                  <c:v>5.9066470045877117E-2</c:v>
                </c:pt>
                <c:pt idx="87">
                  <c:v>5.9755684571148632E-2</c:v>
                </c:pt>
                <c:pt idx="88">
                  <c:v>6.0568353187786361E-2</c:v>
                </c:pt>
                <c:pt idx="89">
                  <c:v>6.1200349512990394E-2</c:v>
                </c:pt>
                <c:pt idx="90">
                  <c:v>6.1948983953280141E-2</c:v>
                </c:pt>
                <c:pt idx="91">
                  <c:v>6.2781287627370425E-2</c:v>
                </c:pt>
                <c:pt idx="92">
                  <c:v>6.3325529681598366E-2</c:v>
                </c:pt>
                <c:pt idx="93">
                  <c:v>6.4348059534806296E-2</c:v>
                </c:pt>
                <c:pt idx="94">
                  <c:v>6.5201029666328944E-2</c:v>
                </c:pt>
                <c:pt idx="95">
                  <c:v>6.5620108214605649E-2</c:v>
                </c:pt>
                <c:pt idx="96">
                  <c:v>6.648741306577173E-2</c:v>
                </c:pt>
                <c:pt idx="97">
                  <c:v>6.72686817457602E-2</c:v>
                </c:pt>
                <c:pt idx="98">
                  <c:v>6.7939596953775383E-2</c:v>
                </c:pt>
                <c:pt idx="99">
                  <c:v>6.868903044390888E-2</c:v>
                </c:pt>
                <c:pt idx="100">
                  <c:v>6.943769861166417E-2</c:v>
                </c:pt>
                <c:pt idx="101">
                  <c:v>7.0233859934832832E-2</c:v>
                </c:pt>
                <c:pt idx="102">
                  <c:v>7.1072427104305544E-2</c:v>
                </c:pt>
                <c:pt idx="103">
                  <c:v>7.1828520091431799E-2</c:v>
                </c:pt>
                <c:pt idx="104">
                  <c:v>7.2514852526365511E-2</c:v>
                </c:pt>
                <c:pt idx="105">
                  <c:v>7.3311883433698433E-2</c:v>
                </c:pt>
                <c:pt idx="106">
                  <c:v>7.4066084237871477E-2</c:v>
                </c:pt>
                <c:pt idx="107">
                  <c:v>7.4738813961080508E-2</c:v>
                </c:pt>
                <c:pt idx="108">
                  <c:v>7.5532087897764347E-2</c:v>
                </c:pt>
                <c:pt idx="109">
                  <c:v>7.6260009018392111E-2</c:v>
                </c:pt>
                <c:pt idx="110">
                  <c:v>7.695334773609791E-2</c:v>
                </c:pt>
                <c:pt idx="111">
                  <c:v>7.7860074686207356E-2</c:v>
                </c:pt>
                <c:pt idx="112">
                  <c:v>7.8554466734341702E-2</c:v>
                </c:pt>
                <c:pt idx="113">
                  <c:v>7.9248466325978442E-2</c:v>
                </c:pt>
                <c:pt idx="114">
                  <c:v>8.0072779440442901E-2</c:v>
                </c:pt>
                <c:pt idx="115">
                  <c:v>8.076920859721072E-2</c:v>
                </c:pt>
                <c:pt idx="116">
                  <c:v>8.1458367659826586E-2</c:v>
                </c:pt>
                <c:pt idx="117">
                  <c:v>8.232047850260342E-2</c:v>
                </c:pt>
                <c:pt idx="118">
                  <c:v>8.3069729481186266E-2</c:v>
                </c:pt>
                <c:pt idx="119">
                  <c:v>8.3828727282225832E-2</c:v>
                </c:pt>
                <c:pt idx="120">
                  <c:v>8.4680936248582209E-2</c:v>
                </c:pt>
                <c:pt idx="121">
                  <c:v>8.5447756710994943E-2</c:v>
                </c:pt>
                <c:pt idx="122">
                  <c:v>8.6161481954048061E-2</c:v>
                </c:pt>
                <c:pt idx="123">
                  <c:v>8.687792079173598E-2</c:v>
                </c:pt>
                <c:pt idx="124">
                  <c:v>8.7650457081526051E-2</c:v>
                </c:pt>
                <c:pt idx="125">
                  <c:v>8.8531841045197054E-2</c:v>
                </c:pt>
                <c:pt idx="126">
                  <c:v>8.9245322530244073E-2</c:v>
                </c:pt>
                <c:pt idx="127">
                  <c:v>8.9906184990063379E-2</c:v>
                </c:pt>
                <c:pt idx="128">
                  <c:v>9.0728464076877305E-2</c:v>
                </c:pt>
                <c:pt idx="129">
                  <c:v>9.1491330301974136E-2</c:v>
                </c:pt>
                <c:pt idx="130">
                  <c:v>9.2214721687899001E-2</c:v>
                </c:pt>
                <c:pt idx="131">
                  <c:v>9.3075103260722422E-2</c:v>
                </c:pt>
                <c:pt idx="132">
                  <c:v>9.3840638377326882E-2</c:v>
                </c:pt>
                <c:pt idx="133">
                  <c:v>9.467906080277011E-2</c:v>
                </c:pt>
                <c:pt idx="134">
                  <c:v>9.5372440290998145E-2</c:v>
                </c:pt>
                <c:pt idx="135">
                  <c:v>9.6163585170983668E-2</c:v>
                </c:pt>
                <c:pt idx="136">
                  <c:v>9.6931963766910628E-2</c:v>
                </c:pt>
                <c:pt idx="137">
                  <c:v>9.7475728591631547E-2</c:v>
                </c:pt>
                <c:pt idx="138">
                  <c:v>9.8391092936937971E-2</c:v>
                </c:pt>
                <c:pt idx="139">
                  <c:v>9.9169921215294624E-2</c:v>
                </c:pt>
                <c:pt idx="140">
                  <c:v>9.9684414975840477E-2</c:v>
                </c:pt>
                <c:pt idx="141">
                  <c:v>0.10087334908324151</c:v>
                </c:pt>
                <c:pt idx="142">
                  <c:v>0.10136245767678399</c:v>
                </c:pt>
                <c:pt idx="143">
                  <c:v>0.10213802070060413</c:v>
                </c:pt>
                <c:pt idx="144">
                  <c:v>0.1029588368043193</c:v>
                </c:pt>
                <c:pt idx="145">
                  <c:v>0.10362736802579282</c:v>
                </c:pt>
                <c:pt idx="146">
                  <c:v>0.10447607031530765</c:v>
                </c:pt>
                <c:pt idx="147">
                  <c:v>0.10537497272243997</c:v>
                </c:pt>
                <c:pt idx="148">
                  <c:v>0.10611723034048916</c:v>
                </c:pt>
                <c:pt idx="149">
                  <c:v>0.10687077544786122</c:v>
                </c:pt>
                <c:pt idx="150">
                  <c:v>0.10749303273439824</c:v>
                </c:pt>
                <c:pt idx="151">
                  <c:v>0.10839087432567984</c:v>
                </c:pt>
                <c:pt idx="152">
                  <c:v>0.10920540433586731</c:v>
                </c:pt>
                <c:pt idx="153">
                  <c:v>0.10985538629743986</c:v>
                </c:pt>
                <c:pt idx="154">
                  <c:v>0.11068674140347418</c:v>
                </c:pt>
                <c:pt idx="155">
                  <c:v>0.1113947133957103</c:v>
                </c:pt>
                <c:pt idx="156">
                  <c:v>0.1121310469661186</c:v>
                </c:pt>
                <c:pt idx="157">
                  <c:v>0.11301231407371458</c:v>
                </c:pt>
                <c:pt idx="158">
                  <c:v>0.11372496114003602</c:v>
                </c:pt>
                <c:pt idx="159">
                  <c:v>0.11448939321934951</c:v>
                </c:pt>
                <c:pt idx="160">
                  <c:v>0.11534643616113126</c:v>
                </c:pt>
                <c:pt idx="161">
                  <c:v>0.11601673030794774</c:v>
                </c:pt>
                <c:pt idx="162">
                  <c:v>0.1168308833806191</c:v>
                </c:pt>
                <c:pt idx="163">
                  <c:v>0.1176018651891757</c:v>
                </c:pt>
                <c:pt idx="164">
                  <c:v>0.11840126189202382</c:v>
                </c:pt>
                <c:pt idx="165">
                  <c:v>0.11910769512141624</c:v>
                </c:pt>
                <c:pt idx="166">
                  <c:v>0.1198052460410529</c:v>
                </c:pt>
                <c:pt idx="167">
                  <c:v>0.12062572494298163</c:v>
                </c:pt>
                <c:pt idx="168">
                  <c:v>0.12134293252902061</c:v>
                </c:pt>
                <c:pt idx="169">
                  <c:v>0.12206253509664314</c:v>
                </c:pt>
                <c:pt idx="170">
                  <c:v>0.12291770557909965</c:v>
                </c:pt>
                <c:pt idx="171">
                  <c:v>0.12369785270949454</c:v>
                </c:pt>
                <c:pt idx="172">
                  <c:v>0.12451208892969649</c:v>
                </c:pt>
                <c:pt idx="173">
                  <c:v>0.12531435648718778</c:v>
                </c:pt>
                <c:pt idx="174">
                  <c:v>0.1261005263742532</c:v>
                </c:pt>
                <c:pt idx="175">
                  <c:v>0.12677118171380458</c:v>
                </c:pt>
                <c:pt idx="176">
                  <c:v>0.12763383354911084</c:v>
                </c:pt>
                <c:pt idx="177">
                  <c:v>0.12821267508045314</c:v>
                </c:pt>
                <c:pt idx="178">
                  <c:v>0.12904735423773081</c:v>
                </c:pt>
                <c:pt idx="179">
                  <c:v>0.13002009733737774</c:v>
                </c:pt>
                <c:pt idx="180">
                  <c:v>0.13058119102407312</c:v>
                </c:pt>
                <c:pt idx="181">
                  <c:v>0.13133950539838887</c:v>
                </c:pt>
                <c:pt idx="182">
                  <c:v>0.1323154217414314</c:v>
                </c:pt>
                <c:pt idx="183">
                  <c:v>0.13315529277468535</c:v>
                </c:pt>
                <c:pt idx="184">
                  <c:v>0.13383377134337751</c:v>
                </c:pt>
                <c:pt idx="185">
                  <c:v>0.13450277146712616</c:v>
                </c:pt>
                <c:pt idx="186">
                  <c:v>0.13543860493487633</c:v>
                </c:pt>
                <c:pt idx="187">
                  <c:v>0.13620881582917896</c:v>
                </c:pt>
                <c:pt idx="188">
                  <c:v>0.13687860454955436</c:v>
                </c:pt>
                <c:pt idx="189">
                  <c:v>0.1376990916197923</c:v>
                </c:pt>
                <c:pt idx="190">
                  <c:v>0.1384865793684866</c:v>
                </c:pt>
                <c:pt idx="191">
                  <c:v>0.13936256769991334</c:v>
                </c:pt>
                <c:pt idx="192">
                  <c:v>0.13998334362086842</c:v>
                </c:pt>
                <c:pt idx="193">
                  <c:v>0.14087290169755123</c:v>
                </c:pt>
                <c:pt idx="194">
                  <c:v>0.14161009843843753</c:v>
                </c:pt>
                <c:pt idx="195">
                  <c:v>0.14237541771220494</c:v>
                </c:pt>
                <c:pt idx="196">
                  <c:v>0.14315708018011139</c:v>
                </c:pt>
                <c:pt idx="197">
                  <c:v>0.14384075217022224</c:v>
                </c:pt>
                <c:pt idx="198">
                  <c:v>0.14469595616823355</c:v>
                </c:pt>
                <c:pt idx="199">
                  <c:v>0.14542877610614829</c:v>
                </c:pt>
                <c:pt idx="200">
                  <c:v>0.1462517851466846</c:v>
                </c:pt>
                <c:pt idx="201">
                  <c:v>0.14693886163878939</c:v>
                </c:pt>
                <c:pt idx="202">
                  <c:v>0.14780652680610101</c:v>
                </c:pt>
                <c:pt idx="203">
                  <c:v>0.14853912904936981</c:v>
                </c:pt>
                <c:pt idx="204">
                  <c:v>0.14937713978651276</c:v>
                </c:pt>
                <c:pt idx="205">
                  <c:v>0.1502567514217944</c:v>
                </c:pt>
                <c:pt idx="206">
                  <c:v>0.15093258623471725</c:v>
                </c:pt>
                <c:pt idx="207">
                  <c:v>0.1516992888717241</c:v>
                </c:pt>
                <c:pt idx="208">
                  <c:v>0.15249660441078949</c:v>
                </c:pt>
                <c:pt idx="209">
                  <c:v>0.15324965835787799</c:v>
                </c:pt>
                <c:pt idx="210">
                  <c:v>0.15413189859035639</c:v>
                </c:pt>
                <c:pt idx="211">
                  <c:v>0.15487348455630395</c:v>
                </c:pt>
                <c:pt idx="212">
                  <c:v>0.15555641655535149</c:v>
                </c:pt>
                <c:pt idx="213">
                  <c:v>0.15632154420474922</c:v>
                </c:pt>
                <c:pt idx="214">
                  <c:v>0.15715935088383887</c:v>
                </c:pt>
                <c:pt idx="215">
                  <c:v>0.15797393888814898</c:v>
                </c:pt>
                <c:pt idx="216">
                  <c:v>0.15868393679512099</c:v>
                </c:pt>
                <c:pt idx="217">
                  <c:v>0.15939023609127534</c:v>
                </c:pt>
                <c:pt idx="218">
                  <c:v>0.16031862202843666</c:v>
                </c:pt>
                <c:pt idx="219">
                  <c:v>0.16108076586579331</c:v>
                </c:pt>
                <c:pt idx="220">
                  <c:v>0.16176970509580477</c:v>
                </c:pt>
                <c:pt idx="221">
                  <c:v>0.16244100506479245</c:v>
                </c:pt>
                <c:pt idx="222">
                  <c:v>0.16335623523294354</c:v>
                </c:pt>
                <c:pt idx="223">
                  <c:v>0.16417888284871435</c:v>
                </c:pt>
                <c:pt idx="224">
                  <c:v>0.16484865192029347</c:v>
                </c:pt>
                <c:pt idx="225">
                  <c:v>0.16566323908844297</c:v>
                </c:pt>
                <c:pt idx="226">
                  <c:v>0.16650623074234078</c:v>
                </c:pt>
                <c:pt idx="227">
                  <c:v>0.16719529929929222</c:v>
                </c:pt>
                <c:pt idx="228">
                  <c:v>0.16800570561022748</c:v>
                </c:pt>
                <c:pt idx="229">
                  <c:v>0.16885651491165082</c:v>
                </c:pt>
                <c:pt idx="230">
                  <c:v>0.16968988652041422</c:v>
                </c:pt>
                <c:pt idx="231">
                  <c:v>0.17031089656613152</c:v>
                </c:pt>
                <c:pt idx="232">
                  <c:v>0.17111880549870198</c:v>
                </c:pt>
                <c:pt idx="233">
                  <c:v>0.17188106804914588</c:v>
                </c:pt>
                <c:pt idx="234">
                  <c:v>0.17271344821214349</c:v>
                </c:pt>
                <c:pt idx="235">
                  <c:v>0.1733430564327712</c:v>
                </c:pt>
                <c:pt idx="236">
                  <c:v>0.17425873549728524</c:v>
                </c:pt>
                <c:pt idx="237">
                  <c:v>0.17503863511729587</c:v>
                </c:pt>
                <c:pt idx="238">
                  <c:v>0.17583108392653268</c:v>
                </c:pt>
                <c:pt idx="239">
                  <c:v>0.17649276172809256</c:v>
                </c:pt>
                <c:pt idx="240">
                  <c:v>0.1773986118684813</c:v>
                </c:pt>
                <c:pt idx="241">
                  <c:v>0.17816718006520049</c:v>
                </c:pt>
                <c:pt idx="242">
                  <c:v>0.17905269080292249</c:v>
                </c:pt>
                <c:pt idx="243">
                  <c:v>0.1796998035140302</c:v>
                </c:pt>
                <c:pt idx="244">
                  <c:v>0.18059536128261916</c:v>
                </c:pt>
                <c:pt idx="245">
                  <c:v>0.1813427181166658</c:v>
                </c:pt>
                <c:pt idx="246">
                  <c:v>0.18210029393035632</c:v>
                </c:pt>
                <c:pt idx="247">
                  <c:v>0.18287204746530245</c:v>
                </c:pt>
                <c:pt idx="248">
                  <c:v>0.18353658473044682</c:v>
                </c:pt>
                <c:pt idx="249">
                  <c:v>0.18451395152189753</c:v>
                </c:pt>
                <c:pt idx="250">
                  <c:v>0.18530091778917804</c:v>
                </c:pt>
                <c:pt idx="251">
                  <c:v>0.18607373211099273</c:v>
                </c:pt>
                <c:pt idx="252">
                  <c:v>0.18676625297353797</c:v>
                </c:pt>
                <c:pt idx="253">
                  <c:v>0.18766470919748568</c:v>
                </c:pt>
                <c:pt idx="254">
                  <c:v>0.18836291831332383</c:v>
                </c:pt>
                <c:pt idx="255">
                  <c:v>0.18917678360221601</c:v>
                </c:pt>
                <c:pt idx="256">
                  <c:v>0.18995209764342713</c:v>
                </c:pt>
                <c:pt idx="257">
                  <c:v>0.19066107374743577</c:v>
                </c:pt>
              </c:numCache>
            </c:numRef>
          </c:xVal>
          <c:yVal>
            <c:numRef>
              <c:f>'044 280Grad DC04 WR'!$H$16:$H$1289</c:f>
              <c:numCache>
                <c:formatCode>0.0</c:formatCode>
                <c:ptCount val="1274"/>
                <c:pt idx="0">
                  <c:v>152.51688663896513</c:v>
                </c:pt>
                <c:pt idx="1">
                  <c:v>158.74646176963435</c:v>
                </c:pt>
                <c:pt idx="2">
                  <c:v>164.08737888443676</c:v>
                </c:pt>
                <c:pt idx="3">
                  <c:v>168.91148032376915</c:v>
                </c:pt>
                <c:pt idx="4">
                  <c:v>172.979327020217</c:v>
                </c:pt>
                <c:pt idx="5">
                  <c:v>176.62692545641977</c:v>
                </c:pt>
                <c:pt idx="6">
                  <c:v>179.94838846522111</c:v>
                </c:pt>
                <c:pt idx="7">
                  <c:v>183.0491922649081</c:v>
                </c:pt>
                <c:pt idx="8">
                  <c:v>185.86285590475998</c:v>
                </c:pt>
                <c:pt idx="9">
                  <c:v>188.70642716094957</c:v>
                </c:pt>
                <c:pt idx="10">
                  <c:v>191.37304566826847</c:v>
                </c:pt>
                <c:pt idx="11">
                  <c:v>193.81983147116338</c:v>
                </c:pt>
                <c:pt idx="12">
                  <c:v>196.3464625230971</c:v>
                </c:pt>
                <c:pt idx="13">
                  <c:v>198.65436917561948</c:v>
                </c:pt>
                <c:pt idx="14">
                  <c:v>200.73734863938449</c:v>
                </c:pt>
                <c:pt idx="15">
                  <c:v>202.88039012078656</c:v>
                </c:pt>
                <c:pt idx="16">
                  <c:v>204.99091059320176</c:v>
                </c:pt>
                <c:pt idx="17">
                  <c:v>207.06628036530324</c:v>
                </c:pt>
                <c:pt idx="18">
                  <c:v>208.98108528804983</c:v>
                </c:pt>
                <c:pt idx="19">
                  <c:v>210.78413239789811</c:v>
                </c:pt>
                <c:pt idx="20">
                  <c:v>212.68334097836131</c:v>
                </c:pt>
                <c:pt idx="21">
                  <c:v>214.29998831846373</c:v>
                </c:pt>
                <c:pt idx="22">
                  <c:v>216.13536207830205</c:v>
                </c:pt>
                <c:pt idx="23">
                  <c:v>217.68562489766273</c:v>
                </c:pt>
                <c:pt idx="24">
                  <c:v>219.24697123853451</c:v>
                </c:pt>
                <c:pt idx="25">
                  <c:v>220.68727107893773</c:v>
                </c:pt>
                <c:pt idx="26">
                  <c:v>222.1351425026362</c:v>
                </c:pt>
                <c:pt idx="27">
                  <c:v>223.62139613985806</c:v>
                </c:pt>
                <c:pt idx="28">
                  <c:v>224.8763169861306</c:v>
                </c:pt>
                <c:pt idx="29">
                  <c:v>226.35586063841362</c:v>
                </c:pt>
                <c:pt idx="30">
                  <c:v>227.90418291481313</c:v>
                </c:pt>
                <c:pt idx="31">
                  <c:v>229.16456918046853</c:v>
                </c:pt>
                <c:pt idx="32">
                  <c:v>230.66245445121115</c:v>
                </c:pt>
                <c:pt idx="33">
                  <c:v>232.09537025152909</c:v>
                </c:pt>
                <c:pt idx="34">
                  <c:v>233.13174948864057</c:v>
                </c:pt>
                <c:pt idx="35">
                  <c:v>234.58945745466335</c:v>
                </c:pt>
                <c:pt idx="36">
                  <c:v>235.76904314715429</c:v>
                </c:pt>
                <c:pt idx="37">
                  <c:v>237.20952361562854</c:v>
                </c:pt>
                <c:pt idx="38">
                  <c:v>238.23089809289303</c:v>
                </c:pt>
                <c:pt idx="39">
                  <c:v>239.09201444175162</c:v>
                </c:pt>
                <c:pt idx="40">
                  <c:v>239.66883253672754</c:v>
                </c:pt>
                <c:pt idx="41">
                  <c:v>240.08023198172657</c:v>
                </c:pt>
                <c:pt idx="42">
                  <c:v>243.79959898654525</c:v>
                </c:pt>
                <c:pt idx="43">
                  <c:v>245.00164822876977</c:v>
                </c:pt>
                <c:pt idx="44">
                  <c:v>244.40761780002148</c:v>
                </c:pt>
                <c:pt idx="45">
                  <c:v>245.32057870766886</c:v>
                </c:pt>
                <c:pt idx="46">
                  <c:v>246.16072096352408</c:v>
                </c:pt>
                <c:pt idx="47">
                  <c:v>247.0417562901109</c:v>
                </c:pt>
                <c:pt idx="48">
                  <c:v>248.8323787843681</c:v>
                </c:pt>
                <c:pt idx="49">
                  <c:v>249.60004159552147</c:v>
                </c:pt>
                <c:pt idx="50">
                  <c:v>250.83225210215545</c:v>
                </c:pt>
                <c:pt idx="51">
                  <c:v>251.88278408303634</c:v>
                </c:pt>
                <c:pt idx="52">
                  <c:v>253.51756059550777</c:v>
                </c:pt>
                <c:pt idx="53">
                  <c:v>254.29380579759348</c:v>
                </c:pt>
                <c:pt idx="54">
                  <c:v>254.68356884514662</c:v>
                </c:pt>
                <c:pt idx="55">
                  <c:v>255.68942577102266</c:v>
                </c:pt>
                <c:pt idx="56">
                  <c:v>256.64229362361846</c:v>
                </c:pt>
                <c:pt idx="57">
                  <c:v>257.84854243954163</c:v>
                </c:pt>
                <c:pt idx="58">
                  <c:v>258.52015701469077</c:v>
                </c:pt>
                <c:pt idx="59">
                  <c:v>259.15710867805791</c:v>
                </c:pt>
                <c:pt idx="60">
                  <c:v>260.13415798442139</c:v>
                </c:pt>
                <c:pt idx="61">
                  <c:v>260.7328046774436</c:v>
                </c:pt>
                <c:pt idx="62">
                  <c:v>261.89172042939873</c:v>
                </c:pt>
                <c:pt idx="63">
                  <c:v>262.9086478770181</c:v>
                </c:pt>
                <c:pt idx="64">
                  <c:v>263.57243891506471</c:v>
                </c:pt>
                <c:pt idx="65">
                  <c:v>262.82261621359913</c:v>
                </c:pt>
                <c:pt idx="66">
                  <c:v>266.6413538570049</c:v>
                </c:pt>
                <c:pt idx="67">
                  <c:v>266.31761974181836</c:v>
                </c:pt>
                <c:pt idx="68">
                  <c:v>266.46818306109014</c:v>
                </c:pt>
                <c:pt idx="69">
                  <c:v>267.23563103862625</c:v>
                </c:pt>
                <c:pt idx="70">
                  <c:v>268.21539091862229</c:v>
                </c:pt>
                <c:pt idx="71">
                  <c:v>268.88400273512798</c:v>
                </c:pt>
                <c:pt idx="72">
                  <c:v>269.64907326908195</c:v>
                </c:pt>
                <c:pt idx="73">
                  <c:v>270.21295394929126</c:v>
                </c:pt>
                <c:pt idx="74">
                  <c:v>271.04898921376861</c:v>
                </c:pt>
                <c:pt idx="75">
                  <c:v>271.605932580591</c:v>
                </c:pt>
                <c:pt idx="76">
                  <c:v>272.46654039684398</c:v>
                </c:pt>
                <c:pt idx="77">
                  <c:v>273.17863275344553</c:v>
                </c:pt>
                <c:pt idx="78">
                  <c:v>274.0159668041307</c:v>
                </c:pt>
                <c:pt idx="79">
                  <c:v>274.8400933054034</c:v>
                </c:pt>
                <c:pt idx="80">
                  <c:v>275.49426375939328</c:v>
                </c:pt>
                <c:pt idx="81">
                  <c:v>276.19478141770497</c:v>
                </c:pt>
                <c:pt idx="82">
                  <c:v>276.95584550360707</c:v>
                </c:pt>
                <c:pt idx="83">
                  <c:v>277.49033302033865</c:v>
                </c:pt>
                <c:pt idx="84">
                  <c:v>277.84515566756022</c:v>
                </c:pt>
                <c:pt idx="85">
                  <c:v>278.66428311377922</c:v>
                </c:pt>
                <c:pt idx="86">
                  <c:v>279.07929735612186</c:v>
                </c:pt>
                <c:pt idx="87">
                  <c:v>279.95348903006459</c:v>
                </c:pt>
                <c:pt idx="88">
                  <c:v>280.51361470255159</c:v>
                </c:pt>
                <c:pt idx="89">
                  <c:v>280.99330684762066</c:v>
                </c:pt>
                <c:pt idx="90">
                  <c:v>281.55584923995565</c:v>
                </c:pt>
                <c:pt idx="91">
                  <c:v>282.12668776329571</c:v>
                </c:pt>
                <c:pt idx="92">
                  <c:v>282.69899914711721</c:v>
                </c:pt>
                <c:pt idx="93">
                  <c:v>283.36726662941112</c:v>
                </c:pt>
                <c:pt idx="94">
                  <c:v>283.93147136175793</c:v>
                </c:pt>
                <c:pt idx="95">
                  <c:v>284.51821680053013</c:v>
                </c:pt>
                <c:pt idx="96">
                  <c:v>285.15904789515309</c:v>
                </c:pt>
                <c:pt idx="97">
                  <c:v>285.56290724342807</c:v>
                </c:pt>
                <c:pt idx="98">
                  <c:v>285.99065229827977</c:v>
                </c:pt>
                <c:pt idx="99">
                  <c:v>286.58520985967533</c:v>
                </c:pt>
                <c:pt idx="100">
                  <c:v>287.1141301719407</c:v>
                </c:pt>
                <c:pt idx="101">
                  <c:v>287.70697194698022</c:v>
                </c:pt>
                <c:pt idx="102">
                  <c:v>288.06996313958393</c:v>
                </c:pt>
                <c:pt idx="103">
                  <c:v>288.61494330914252</c:v>
                </c:pt>
                <c:pt idx="104">
                  <c:v>289.20747588536307</c:v>
                </c:pt>
                <c:pt idx="105">
                  <c:v>289.77308995162593</c:v>
                </c:pt>
                <c:pt idx="106">
                  <c:v>290.28971502361748</c:v>
                </c:pt>
                <c:pt idx="107">
                  <c:v>290.78713054683141</c:v>
                </c:pt>
                <c:pt idx="108">
                  <c:v>290.70774868856904</c:v>
                </c:pt>
                <c:pt idx="109">
                  <c:v>291.86275122040774</c:v>
                </c:pt>
                <c:pt idx="110">
                  <c:v>292.27409493568723</c:v>
                </c:pt>
                <c:pt idx="111">
                  <c:v>292.71716104971034</c:v>
                </c:pt>
                <c:pt idx="112">
                  <c:v>293.21617058927438</c:v>
                </c:pt>
                <c:pt idx="113">
                  <c:v>293.67634200246181</c:v>
                </c:pt>
                <c:pt idx="114">
                  <c:v>294.28337707501163</c:v>
                </c:pt>
                <c:pt idx="115">
                  <c:v>294.73624390255151</c:v>
                </c:pt>
                <c:pt idx="116">
                  <c:v>295.24099210308879</c:v>
                </c:pt>
                <c:pt idx="117">
                  <c:v>295.79215781041864</c:v>
                </c:pt>
                <c:pt idx="118">
                  <c:v>296.20872409020944</c:v>
                </c:pt>
                <c:pt idx="119">
                  <c:v>296.54272692985717</c:v>
                </c:pt>
                <c:pt idx="120">
                  <c:v>297.15284173117828</c:v>
                </c:pt>
                <c:pt idx="121">
                  <c:v>297.58862911586596</c:v>
                </c:pt>
                <c:pt idx="122">
                  <c:v>298.12286789224385</c:v>
                </c:pt>
                <c:pt idx="123">
                  <c:v>298.46022136855737</c:v>
                </c:pt>
                <c:pt idx="124">
                  <c:v>298.81006150635721</c:v>
                </c:pt>
                <c:pt idx="125">
                  <c:v>299.33420024304024</c:v>
                </c:pt>
                <c:pt idx="126">
                  <c:v>299.67593100210394</c:v>
                </c:pt>
                <c:pt idx="127">
                  <c:v>300.35172024213875</c:v>
                </c:pt>
                <c:pt idx="128">
                  <c:v>300.80362041387798</c:v>
                </c:pt>
                <c:pt idx="129">
                  <c:v>301.26607287273407</c:v>
                </c:pt>
                <c:pt idx="130">
                  <c:v>301.69197944239068</c:v>
                </c:pt>
                <c:pt idx="131">
                  <c:v>302.25414582439271</c:v>
                </c:pt>
                <c:pt idx="132">
                  <c:v>302.55179428488486</c:v>
                </c:pt>
                <c:pt idx="133">
                  <c:v>303.08117373840895</c:v>
                </c:pt>
                <c:pt idx="134">
                  <c:v>303.41441626061805</c:v>
                </c:pt>
                <c:pt idx="135">
                  <c:v>303.82073251862454</c:v>
                </c:pt>
                <c:pt idx="136">
                  <c:v>304.35584926354187</c:v>
                </c:pt>
                <c:pt idx="137">
                  <c:v>304.68983101880076</c:v>
                </c:pt>
                <c:pt idx="138">
                  <c:v>305.18177700560955</c:v>
                </c:pt>
                <c:pt idx="139">
                  <c:v>305.8104109049699</c:v>
                </c:pt>
                <c:pt idx="140">
                  <c:v>306.10344574966729</c:v>
                </c:pt>
                <c:pt idx="141">
                  <c:v>306.71781447149283</c:v>
                </c:pt>
                <c:pt idx="142">
                  <c:v>306.99366286984122</c:v>
                </c:pt>
                <c:pt idx="143">
                  <c:v>307.42205775767479</c:v>
                </c:pt>
                <c:pt idx="144">
                  <c:v>307.83083365528159</c:v>
                </c:pt>
                <c:pt idx="145">
                  <c:v>308.24376192608969</c:v>
                </c:pt>
                <c:pt idx="146">
                  <c:v>308.80050421191351</c:v>
                </c:pt>
                <c:pt idx="147">
                  <c:v>309.12788646885366</c:v>
                </c:pt>
                <c:pt idx="148">
                  <c:v>309.60609107106234</c:v>
                </c:pt>
                <c:pt idx="149">
                  <c:v>310.00959948627474</c:v>
                </c:pt>
                <c:pt idx="150">
                  <c:v>310.39928284681145</c:v>
                </c:pt>
                <c:pt idx="151">
                  <c:v>310.77373320620109</c:v>
                </c:pt>
                <c:pt idx="152">
                  <c:v>311.11309808654516</c:v>
                </c:pt>
                <c:pt idx="153">
                  <c:v>311.30187756350853</c:v>
                </c:pt>
                <c:pt idx="154">
                  <c:v>311.84584961150563</c:v>
                </c:pt>
                <c:pt idx="155">
                  <c:v>312.1099305966481</c:v>
                </c:pt>
                <c:pt idx="156">
                  <c:v>312.45145647733375</c:v>
                </c:pt>
                <c:pt idx="157">
                  <c:v>312.84646278658181</c:v>
                </c:pt>
                <c:pt idx="158">
                  <c:v>313.32619111156038</c:v>
                </c:pt>
                <c:pt idx="159">
                  <c:v>313.65155845721125</c:v>
                </c:pt>
                <c:pt idx="160">
                  <c:v>314.02489968514766</c:v>
                </c:pt>
                <c:pt idx="161">
                  <c:v>314.24447485357467</c:v>
                </c:pt>
                <c:pt idx="162">
                  <c:v>314.77658007087325</c:v>
                </c:pt>
                <c:pt idx="163">
                  <c:v>314.97911766924852</c:v>
                </c:pt>
                <c:pt idx="164">
                  <c:v>315.29241477955293</c:v>
                </c:pt>
                <c:pt idx="165">
                  <c:v>315.87780785204603</c:v>
                </c:pt>
                <c:pt idx="166">
                  <c:v>316.28844525755284</c:v>
                </c:pt>
                <c:pt idx="167">
                  <c:v>316.52421798732701</c:v>
                </c:pt>
                <c:pt idx="168">
                  <c:v>317.04115097619308</c:v>
                </c:pt>
                <c:pt idx="169">
                  <c:v>317.30835072865301</c:v>
                </c:pt>
                <c:pt idx="170">
                  <c:v>317.75010725138924</c:v>
                </c:pt>
                <c:pt idx="171">
                  <c:v>318.10878216204202</c:v>
                </c:pt>
                <c:pt idx="172">
                  <c:v>318.41933493498306</c:v>
                </c:pt>
                <c:pt idx="173">
                  <c:v>318.93937599887823</c:v>
                </c:pt>
                <c:pt idx="174">
                  <c:v>319.29378193766598</c:v>
                </c:pt>
                <c:pt idx="175">
                  <c:v>319.62589139482031</c:v>
                </c:pt>
                <c:pt idx="176">
                  <c:v>320.06694373849729</c:v>
                </c:pt>
                <c:pt idx="177">
                  <c:v>320.32757142164496</c:v>
                </c:pt>
                <c:pt idx="178">
                  <c:v>320.66776846635054</c:v>
                </c:pt>
                <c:pt idx="179">
                  <c:v>321.07960277122004</c:v>
                </c:pt>
                <c:pt idx="180">
                  <c:v>321.16064387556946</c:v>
                </c:pt>
                <c:pt idx="181">
                  <c:v>321.63085885015857</c:v>
                </c:pt>
                <c:pt idx="182">
                  <c:v>322.08259511021475</c:v>
                </c:pt>
                <c:pt idx="183">
                  <c:v>322.49353977651509</c:v>
                </c:pt>
                <c:pt idx="184">
                  <c:v>322.82053510608978</c:v>
                </c:pt>
                <c:pt idx="185">
                  <c:v>323.272222104072</c:v>
                </c:pt>
                <c:pt idx="186">
                  <c:v>323.60832921075178</c:v>
                </c:pt>
                <c:pt idx="187">
                  <c:v>324.05264033391558</c:v>
                </c:pt>
                <c:pt idx="188">
                  <c:v>324.30537190939646</c:v>
                </c:pt>
                <c:pt idx="189">
                  <c:v>324.83809756982953</c:v>
                </c:pt>
                <c:pt idx="190">
                  <c:v>325.09363961582335</c:v>
                </c:pt>
                <c:pt idx="191">
                  <c:v>325.36672482911564</c:v>
                </c:pt>
                <c:pt idx="192">
                  <c:v>325.87062817172676</c:v>
                </c:pt>
                <c:pt idx="193">
                  <c:v>326.2779862156757</c:v>
                </c:pt>
                <c:pt idx="194">
                  <c:v>326.48696299001756</c:v>
                </c:pt>
                <c:pt idx="195">
                  <c:v>326.97700989495274</c:v>
                </c:pt>
                <c:pt idx="196">
                  <c:v>327.30018048826417</c:v>
                </c:pt>
                <c:pt idx="197">
                  <c:v>327.60027629874168</c:v>
                </c:pt>
                <c:pt idx="198">
                  <c:v>327.90525700868176</c:v>
                </c:pt>
                <c:pt idx="199">
                  <c:v>328.22331227558863</c:v>
                </c:pt>
                <c:pt idx="200">
                  <c:v>328.6453196734771</c:v>
                </c:pt>
                <c:pt idx="201">
                  <c:v>328.85316828726866</c:v>
                </c:pt>
                <c:pt idx="202">
                  <c:v>329.20335604873264</c:v>
                </c:pt>
                <c:pt idx="203">
                  <c:v>329.59345787102285</c:v>
                </c:pt>
                <c:pt idx="204">
                  <c:v>329.919680617886</c:v>
                </c:pt>
                <c:pt idx="205">
                  <c:v>330.24760703721233</c:v>
                </c:pt>
                <c:pt idx="206">
                  <c:v>330.65117291803693</c:v>
                </c:pt>
                <c:pt idx="207">
                  <c:v>330.964665739135</c:v>
                </c:pt>
                <c:pt idx="208">
                  <c:v>331.33222614991001</c:v>
                </c:pt>
                <c:pt idx="209">
                  <c:v>331.70515576632732</c:v>
                </c:pt>
                <c:pt idx="210">
                  <c:v>331.95076347559819</c:v>
                </c:pt>
                <c:pt idx="211">
                  <c:v>332.29064201017968</c:v>
                </c:pt>
                <c:pt idx="212">
                  <c:v>332.55705420842054</c:v>
                </c:pt>
                <c:pt idx="213">
                  <c:v>332.81457360418267</c:v>
                </c:pt>
                <c:pt idx="214">
                  <c:v>333.14961135732005</c:v>
                </c:pt>
                <c:pt idx="215">
                  <c:v>333.4685250936667</c:v>
                </c:pt>
                <c:pt idx="216">
                  <c:v>333.77784019088125</c:v>
                </c:pt>
                <c:pt idx="217">
                  <c:v>333.97103139262276</c:v>
                </c:pt>
                <c:pt idx="218">
                  <c:v>334.31999744907745</c:v>
                </c:pt>
                <c:pt idx="219">
                  <c:v>334.73296375791892</c:v>
                </c:pt>
                <c:pt idx="220">
                  <c:v>335.03217337000285</c:v>
                </c:pt>
                <c:pt idx="221">
                  <c:v>335.29085648125408</c:v>
                </c:pt>
                <c:pt idx="222">
                  <c:v>335.82122651050031</c:v>
                </c:pt>
                <c:pt idx="223">
                  <c:v>336.11820568531039</c:v>
                </c:pt>
                <c:pt idx="224">
                  <c:v>336.31347025395286</c:v>
                </c:pt>
                <c:pt idx="225">
                  <c:v>336.57912437935892</c:v>
                </c:pt>
                <c:pt idx="226">
                  <c:v>336.97955140373182</c:v>
                </c:pt>
                <c:pt idx="227">
                  <c:v>337.2552467284317</c:v>
                </c:pt>
                <c:pt idx="228">
                  <c:v>337.49157239963432</c:v>
                </c:pt>
                <c:pt idx="229">
                  <c:v>337.79138834463117</c:v>
                </c:pt>
                <c:pt idx="230">
                  <c:v>338.19466949578265</c:v>
                </c:pt>
                <c:pt idx="231">
                  <c:v>338.45586315444893</c:v>
                </c:pt>
                <c:pt idx="232">
                  <c:v>338.63273690177488</c:v>
                </c:pt>
                <c:pt idx="233">
                  <c:v>339.13942848949455</c:v>
                </c:pt>
                <c:pt idx="234">
                  <c:v>339.58190087583</c:v>
                </c:pt>
                <c:pt idx="235">
                  <c:v>339.85472372598696</c:v>
                </c:pt>
                <c:pt idx="236">
                  <c:v>340.20581064297858</c:v>
                </c:pt>
                <c:pt idx="237">
                  <c:v>340.3937817748145</c:v>
                </c:pt>
                <c:pt idx="238">
                  <c:v>340.65856031528716</c:v>
                </c:pt>
                <c:pt idx="239">
                  <c:v>341.01552872528259</c:v>
                </c:pt>
                <c:pt idx="240">
                  <c:v>341.16488221620403</c:v>
                </c:pt>
                <c:pt idx="241">
                  <c:v>341.5073155327762</c:v>
                </c:pt>
                <c:pt idx="242">
                  <c:v>341.77037659664222</c:v>
                </c:pt>
                <c:pt idx="243">
                  <c:v>341.99589592053388</c:v>
                </c:pt>
                <c:pt idx="244">
                  <c:v>342.41009634748326</c:v>
                </c:pt>
                <c:pt idx="245">
                  <c:v>342.6326244771339</c:v>
                </c:pt>
                <c:pt idx="246">
                  <c:v>342.9595459195437</c:v>
                </c:pt>
                <c:pt idx="247">
                  <c:v>343.29644183955963</c:v>
                </c:pt>
                <c:pt idx="248">
                  <c:v>343.43520010934884</c:v>
                </c:pt>
                <c:pt idx="249">
                  <c:v>343.92977900593087</c:v>
                </c:pt>
                <c:pt idx="250">
                  <c:v>344.10282071995812</c:v>
                </c:pt>
                <c:pt idx="251">
                  <c:v>344.37613449478562</c:v>
                </c:pt>
                <c:pt idx="252">
                  <c:v>344.54877711274617</c:v>
                </c:pt>
                <c:pt idx="253">
                  <c:v>344.79800263833226</c:v>
                </c:pt>
                <c:pt idx="254">
                  <c:v>345.16816478021258</c:v>
                </c:pt>
                <c:pt idx="255">
                  <c:v>345.49379965462992</c:v>
                </c:pt>
                <c:pt idx="256">
                  <c:v>345.6961378440206</c:v>
                </c:pt>
                <c:pt idx="257">
                  <c:v>346.09379302643532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2-4F19-B3BF-FA4234A46C02}"/>
            </c:ext>
          </c:extLst>
        </c:ser>
        <c:ser>
          <c:idx val="4"/>
          <c:order val="2"/>
          <c:tx>
            <c:strRef>
              <c:f>'046 280Grad DC04 WR'!$A$1:$I$1</c:f>
              <c:strCache>
                <c:ptCount val="1"/>
                <c:pt idx="0">
                  <c:v>046 280Grad DC04 WR</c:v>
                </c:pt>
              </c:strCache>
            </c:strRef>
          </c:tx>
          <c:marker>
            <c:symbol val="none"/>
          </c:marker>
          <c:xVal>
            <c:numRef>
              <c:f>'046 280Grad DC04 WR'!$I$15:$I$1258</c:f>
              <c:numCache>
                <c:formatCode>0.00000</c:formatCode>
                <c:ptCount val="1244"/>
                <c:pt idx="0">
                  <c:v>7.0613890188442037E-4</c:v>
                </c:pt>
                <c:pt idx="1">
                  <c:v>1.2958558779512614E-3</c:v>
                </c:pt>
                <c:pt idx="2">
                  <c:v>1.8213946272063949E-3</c:v>
                </c:pt>
                <c:pt idx="3">
                  <c:v>2.4528316846151653E-3</c:v>
                </c:pt>
                <c:pt idx="4">
                  <c:v>3.0906475609921748E-3</c:v>
                </c:pt>
                <c:pt idx="5">
                  <c:v>3.628982842818216E-3</c:v>
                </c:pt>
                <c:pt idx="6">
                  <c:v>4.1864608742654998E-3</c:v>
                </c:pt>
                <c:pt idx="7">
                  <c:v>4.9023599674277041E-3</c:v>
                </c:pt>
                <c:pt idx="8">
                  <c:v>5.3224634597617742E-3</c:v>
                </c:pt>
                <c:pt idx="9">
                  <c:v>6.1128790132922248E-3</c:v>
                </c:pt>
                <c:pt idx="10">
                  <c:v>6.7043490427859693E-3</c:v>
                </c:pt>
                <c:pt idx="11">
                  <c:v>7.4465438473544747E-3</c:v>
                </c:pt>
                <c:pt idx="12">
                  <c:v>7.9896668425893068E-3</c:v>
                </c:pt>
                <c:pt idx="13">
                  <c:v>8.636944550442921E-3</c:v>
                </c:pt>
                <c:pt idx="14">
                  <c:v>9.2478626941831111E-3</c:v>
                </c:pt>
                <c:pt idx="15">
                  <c:v>9.8636749456097513E-3</c:v>
                </c:pt>
                <c:pt idx="16">
                  <c:v>1.0559767292001081E-2</c:v>
                </c:pt>
                <c:pt idx="17">
                  <c:v>1.1179151521183784E-2</c:v>
                </c:pt>
                <c:pt idx="18">
                  <c:v>1.1804729922877358E-2</c:v>
                </c:pt>
                <c:pt idx="19">
                  <c:v>1.2461997372017733E-2</c:v>
                </c:pt>
                <c:pt idx="20">
                  <c:v>1.3142012637799436E-2</c:v>
                </c:pt>
                <c:pt idx="21">
                  <c:v>1.3685016318272139E-2</c:v>
                </c:pt>
                <c:pt idx="22">
                  <c:v>1.4488396991069916E-2</c:v>
                </c:pt>
                <c:pt idx="23">
                  <c:v>1.5034468093138851E-2</c:v>
                </c:pt>
                <c:pt idx="24">
                  <c:v>1.5659044533608307E-2</c:v>
                </c:pt>
                <c:pt idx="25">
                  <c:v>1.6315627900807855E-2</c:v>
                </c:pt>
                <c:pt idx="26">
                  <c:v>1.6923088959315158E-2</c:v>
                </c:pt>
                <c:pt idx="27">
                  <c:v>1.7532764345096499E-2</c:v>
                </c:pt>
                <c:pt idx="28">
                  <c:v>1.818731376620529E-2</c:v>
                </c:pt>
                <c:pt idx="29">
                  <c:v>1.8867790124880251E-2</c:v>
                </c:pt>
                <c:pt idx="30">
                  <c:v>1.9547611333489461E-2</c:v>
                </c:pt>
                <c:pt idx="31">
                  <c:v>2.0356867706856942E-2</c:v>
                </c:pt>
                <c:pt idx="32">
                  <c:v>2.095033430582386E-2</c:v>
                </c:pt>
                <c:pt idx="33">
                  <c:v>2.1381015372518349E-2</c:v>
                </c:pt>
                <c:pt idx="34">
                  <c:v>2.1803563628667845E-2</c:v>
                </c:pt>
                <c:pt idx="35">
                  <c:v>2.2464957344248873E-2</c:v>
                </c:pt>
                <c:pt idx="36">
                  <c:v>2.2859535681551666E-2</c:v>
                </c:pt>
                <c:pt idx="37">
                  <c:v>2.3454504908331852E-2</c:v>
                </c:pt>
                <c:pt idx="38">
                  <c:v>2.4315966045430227E-2</c:v>
                </c:pt>
                <c:pt idx="39">
                  <c:v>2.5150190191577292E-2</c:v>
                </c:pt>
                <c:pt idx="40">
                  <c:v>2.5909513729582462E-2</c:v>
                </c:pt>
                <c:pt idx="41">
                  <c:v>2.6675768399369658E-2</c:v>
                </c:pt>
                <c:pt idx="42">
                  <c:v>2.7223568411353056E-2</c:v>
                </c:pt>
                <c:pt idx="43">
                  <c:v>2.7465374907364132E-2</c:v>
                </c:pt>
                <c:pt idx="44">
                  <c:v>2.8239078486949665E-2</c:v>
                </c:pt>
                <c:pt idx="45">
                  <c:v>2.8977483709078988E-2</c:v>
                </c:pt>
                <c:pt idx="46">
                  <c:v>2.969511425008052E-2</c:v>
                </c:pt>
                <c:pt idx="47">
                  <c:v>3.0523802972285539E-2</c:v>
                </c:pt>
                <c:pt idx="48">
                  <c:v>3.1087238693028898E-2</c:v>
                </c:pt>
                <c:pt idx="49">
                  <c:v>3.1980945124892982E-2</c:v>
                </c:pt>
                <c:pt idx="50">
                  <c:v>3.2830901913027941E-2</c:v>
                </c:pt>
                <c:pt idx="51">
                  <c:v>3.3652274408032645E-2</c:v>
                </c:pt>
                <c:pt idx="52">
                  <c:v>3.4207197265168784E-2</c:v>
                </c:pt>
                <c:pt idx="53">
                  <c:v>3.4500152511735403E-2</c:v>
                </c:pt>
                <c:pt idx="54">
                  <c:v>3.5189233245650431E-2</c:v>
                </c:pt>
                <c:pt idx="55">
                  <c:v>3.5938627199992051E-2</c:v>
                </c:pt>
                <c:pt idx="56">
                  <c:v>3.6564473876546058E-2</c:v>
                </c:pt>
                <c:pt idx="57">
                  <c:v>3.7125024110409993E-2</c:v>
                </c:pt>
                <c:pt idx="58">
                  <c:v>3.8007603539351086E-2</c:v>
                </c:pt>
                <c:pt idx="59">
                  <c:v>3.8734021455941167E-2</c:v>
                </c:pt>
                <c:pt idx="60">
                  <c:v>3.9527330365851238E-2</c:v>
                </c:pt>
                <c:pt idx="61">
                  <c:v>4.0390028769099078E-2</c:v>
                </c:pt>
                <c:pt idx="62">
                  <c:v>4.1176283567719123E-2</c:v>
                </c:pt>
                <c:pt idx="63">
                  <c:v>4.1872055076621909E-2</c:v>
                </c:pt>
                <c:pt idx="64">
                  <c:v>4.258923415300301E-2</c:v>
                </c:pt>
                <c:pt idx="65">
                  <c:v>4.318883575421549E-2</c:v>
                </c:pt>
                <c:pt idx="66">
                  <c:v>4.3754725523193413E-2</c:v>
                </c:pt>
                <c:pt idx="67">
                  <c:v>4.4388746939446513E-2</c:v>
                </c:pt>
                <c:pt idx="68">
                  <c:v>4.51686192257129E-2</c:v>
                </c:pt>
                <c:pt idx="69">
                  <c:v>4.5788632788093427E-2</c:v>
                </c:pt>
                <c:pt idx="70">
                  <c:v>4.6662401875809514E-2</c:v>
                </c:pt>
                <c:pt idx="71">
                  <c:v>4.7306277524295719E-2</c:v>
                </c:pt>
                <c:pt idx="72">
                  <c:v>4.8083906151145737E-2</c:v>
                </c:pt>
                <c:pt idx="73">
                  <c:v>4.8793684559223463E-2</c:v>
                </c:pt>
                <c:pt idx="74">
                  <c:v>4.9503223552861596E-2</c:v>
                </c:pt>
                <c:pt idx="75">
                  <c:v>5.0273995559962308E-2</c:v>
                </c:pt>
                <c:pt idx="76">
                  <c:v>5.0982587729108693E-2</c:v>
                </c:pt>
                <c:pt idx="77">
                  <c:v>5.1820804133364561E-2</c:v>
                </c:pt>
                <c:pt idx="78">
                  <c:v>5.2623394483369862E-2</c:v>
                </c:pt>
                <c:pt idx="79">
                  <c:v>5.3430423054939571E-2</c:v>
                </c:pt>
                <c:pt idx="80">
                  <c:v>5.4070316184958694E-2</c:v>
                </c:pt>
                <c:pt idx="81">
                  <c:v>5.4812397213101084E-2</c:v>
                </c:pt>
                <c:pt idx="82">
                  <c:v>5.5409978829298934E-2</c:v>
                </c:pt>
                <c:pt idx="83">
                  <c:v>5.6079544124387495E-2</c:v>
                </c:pt>
                <c:pt idx="84">
                  <c:v>5.6859441716362237E-2</c:v>
                </c:pt>
                <c:pt idx="85">
                  <c:v>5.7484691228543348E-2</c:v>
                </c:pt>
                <c:pt idx="86">
                  <c:v>5.8223523775265386E-2</c:v>
                </c:pt>
                <c:pt idx="87">
                  <c:v>5.8919441260856596E-2</c:v>
                </c:pt>
                <c:pt idx="88">
                  <c:v>5.9695698006515883E-2</c:v>
                </c:pt>
                <c:pt idx="89">
                  <c:v>6.0427359190746904E-2</c:v>
                </c:pt>
                <c:pt idx="90">
                  <c:v>6.1085703188349771E-2</c:v>
                </c:pt>
                <c:pt idx="91">
                  <c:v>6.1914218972211714E-2</c:v>
                </c:pt>
                <c:pt idx="92">
                  <c:v>6.262277587625481E-2</c:v>
                </c:pt>
                <c:pt idx="93">
                  <c:v>6.3397523684123477E-2</c:v>
                </c:pt>
                <c:pt idx="94">
                  <c:v>6.4221140270094665E-2</c:v>
                </c:pt>
                <c:pt idx="95">
                  <c:v>6.487913519753509E-2</c:v>
                </c:pt>
                <c:pt idx="96">
                  <c:v>6.5630447418321775E-2</c:v>
                </c:pt>
                <c:pt idx="97">
                  <c:v>6.6551919638919377E-2</c:v>
                </c:pt>
                <c:pt idx="98">
                  <c:v>6.7340885508381715E-2</c:v>
                </c:pt>
                <c:pt idx="99">
                  <c:v>6.8008648647679679E-2</c:v>
                </c:pt>
                <c:pt idx="100">
                  <c:v>6.888195085216485E-2</c:v>
                </c:pt>
                <c:pt idx="101">
                  <c:v>6.9649255585686701E-2</c:v>
                </c:pt>
                <c:pt idx="102">
                  <c:v>7.0245205237245686E-2</c:v>
                </c:pt>
                <c:pt idx="103">
                  <c:v>7.1054733980590978E-2</c:v>
                </c:pt>
                <c:pt idx="104">
                  <c:v>7.1770929343297096E-2</c:v>
                </c:pt>
                <c:pt idx="105">
                  <c:v>7.2509408531520006E-2</c:v>
                </c:pt>
                <c:pt idx="106">
                  <c:v>7.3141586030660774E-2</c:v>
                </c:pt>
                <c:pt idx="107">
                  <c:v>7.3829947582695399E-2</c:v>
                </c:pt>
                <c:pt idx="108">
                  <c:v>7.4787332158475994E-2</c:v>
                </c:pt>
                <c:pt idx="109">
                  <c:v>7.5363018284108685E-2</c:v>
                </c:pt>
                <c:pt idx="110">
                  <c:v>7.6177571479728284E-2</c:v>
                </c:pt>
                <c:pt idx="111">
                  <c:v>7.7109964224096189E-2</c:v>
                </c:pt>
                <c:pt idx="112">
                  <c:v>7.7801649744047588E-2</c:v>
                </c:pt>
                <c:pt idx="113">
                  <c:v>7.8469863919392299E-2</c:v>
                </c:pt>
                <c:pt idx="114">
                  <c:v>7.9257774619550636E-2</c:v>
                </c:pt>
                <c:pt idx="115">
                  <c:v>7.9949744918562479E-2</c:v>
                </c:pt>
                <c:pt idx="116">
                  <c:v>8.086202957300917E-2</c:v>
                </c:pt>
                <c:pt idx="117">
                  <c:v>8.1544223517027531E-2</c:v>
                </c:pt>
                <c:pt idx="118">
                  <c:v>8.2298060479135418E-2</c:v>
                </c:pt>
                <c:pt idx="119">
                  <c:v>8.2939686988932823E-2</c:v>
                </c:pt>
                <c:pt idx="120">
                  <c:v>8.3837533160975281E-2</c:v>
                </c:pt>
                <c:pt idx="121">
                  <c:v>8.4509503840536598E-2</c:v>
                </c:pt>
                <c:pt idx="122">
                  <c:v>8.5176402799377174E-2</c:v>
                </c:pt>
                <c:pt idx="123">
                  <c:v>8.6039665530606366E-2</c:v>
                </c:pt>
                <c:pt idx="124">
                  <c:v>8.6816679562078891E-2</c:v>
                </c:pt>
                <c:pt idx="125">
                  <c:v>8.7567235468867619E-2</c:v>
                </c:pt>
                <c:pt idx="126">
                  <c:v>8.814114622743327E-2</c:v>
                </c:pt>
                <c:pt idx="127">
                  <c:v>8.9013031877769475E-2</c:v>
                </c:pt>
                <c:pt idx="128">
                  <c:v>8.9827643874407823E-2</c:v>
                </c:pt>
                <c:pt idx="129">
                  <c:v>9.0558231674895295E-2</c:v>
                </c:pt>
                <c:pt idx="130">
                  <c:v>9.1251901367935956E-2</c:v>
                </c:pt>
                <c:pt idx="131">
                  <c:v>9.1992865012847799E-2</c:v>
                </c:pt>
                <c:pt idx="132">
                  <c:v>9.2747719118406513E-2</c:v>
                </c:pt>
                <c:pt idx="133">
                  <c:v>9.3581698945466155E-2</c:v>
                </c:pt>
                <c:pt idx="134">
                  <c:v>9.419742087405289E-2</c:v>
                </c:pt>
                <c:pt idx="135">
                  <c:v>9.5081983875972664E-2</c:v>
                </c:pt>
                <c:pt idx="136">
                  <c:v>9.5877989685670531E-2</c:v>
                </c:pt>
                <c:pt idx="137">
                  <c:v>9.6576323613598206E-2</c:v>
                </c:pt>
                <c:pt idx="138">
                  <c:v>9.7319613863441123E-2</c:v>
                </c:pt>
                <c:pt idx="139">
                  <c:v>9.8282138044212569E-2</c:v>
                </c:pt>
                <c:pt idx="140">
                  <c:v>9.8910533749581392E-2</c:v>
                </c:pt>
                <c:pt idx="141">
                  <c:v>9.9654116765530792E-2</c:v>
                </c:pt>
                <c:pt idx="142">
                  <c:v>0.10051514297097267</c:v>
                </c:pt>
                <c:pt idx="143">
                  <c:v>0.10131414375386978</c:v>
                </c:pt>
                <c:pt idx="144">
                  <c:v>0.10206282536660145</c:v>
                </c:pt>
                <c:pt idx="145">
                  <c:v>0.10276473921303766</c:v>
                </c:pt>
                <c:pt idx="146">
                  <c:v>0.10360714974797217</c:v>
                </c:pt>
                <c:pt idx="147">
                  <c:v>0.10436161443214852</c:v>
                </c:pt>
                <c:pt idx="148">
                  <c:v>0.10514379876348028</c:v>
                </c:pt>
                <c:pt idx="149">
                  <c:v>0.10582789234044905</c:v>
                </c:pt>
                <c:pt idx="150">
                  <c:v>0.10671311553922355</c:v>
                </c:pt>
                <c:pt idx="151">
                  <c:v>0.10745234212561189</c:v>
                </c:pt>
                <c:pt idx="152">
                  <c:v>0.10812653492103735</c:v>
                </c:pt>
                <c:pt idx="153">
                  <c:v>0.1089336676577287</c:v>
                </c:pt>
                <c:pt idx="154">
                  <c:v>0.10962979013291507</c:v>
                </c:pt>
                <c:pt idx="155">
                  <c:v>0.11051631620086017</c:v>
                </c:pt>
                <c:pt idx="156">
                  <c:v>0.11135179966461302</c:v>
                </c:pt>
                <c:pt idx="157">
                  <c:v>0.11199611210931144</c:v>
                </c:pt>
                <c:pt idx="158">
                  <c:v>0.11289048574196416</c:v>
                </c:pt>
                <c:pt idx="159">
                  <c:v>0.11366581678316789</c:v>
                </c:pt>
                <c:pt idx="160">
                  <c:v>0.1141927013762792</c:v>
                </c:pt>
                <c:pt idx="161">
                  <c:v>0.11501369034289587</c:v>
                </c:pt>
                <c:pt idx="162">
                  <c:v>0.11580004227434315</c:v>
                </c:pt>
                <c:pt idx="163">
                  <c:v>0.11662693765432816</c:v>
                </c:pt>
                <c:pt idx="164">
                  <c:v>0.11739462205325341</c:v>
                </c:pt>
                <c:pt idx="165">
                  <c:v>0.11815545191243149</c:v>
                </c:pt>
                <c:pt idx="166">
                  <c:v>0.11895426638886965</c:v>
                </c:pt>
                <c:pt idx="167">
                  <c:v>0.11974123699414314</c:v>
                </c:pt>
                <c:pt idx="168">
                  <c:v>0.12050887008798818</c:v>
                </c:pt>
                <c:pt idx="169">
                  <c:v>0.12131449504623572</c:v>
                </c:pt>
                <c:pt idx="170">
                  <c:v>0.12213223688346903</c:v>
                </c:pt>
                <c:pt idx="171">
                  <c:v>0.12275737577432914</c:v>
                </c:pt>
                <c:pt idx="172">
                  <c:v>0.12358154841067139</c:v>
                </c:pt>
                <c:pt idx="173">
                  <c:v>0.12442929480664404</c:v>
                </c:pt>
                <c:pt idx="174">
                  <c:v>0.12527726884258825</c:v>
                </c:pt>
                <c:pt idx="175">
                  <c:v>0.12603563429836401</c:v>
                </c:pt>
                <c:pt idx="176">
                  <c:v>0.12673464693903866</c:v>
                </c:pt>
                <c:pt idx="177">
                  <c:v>0.12744753523417249</c:v>
                </c:pt>
                <c:pt idx="178">
                  <c:v>0.12821607598718315</c:v>
                </c:pt>
                <c:pt idx="179">
                  <c:v>0.12911358176632279</c:v>
                </c:pt>
                <c:pt idx="180">
                  <c:v>0.12976663596875843</c:v>
                </c:pt>
                <c:pt idx="181">
                  <c:v>0.13053688117835519</c:v>
                </c:pt>
                <c:pt idx="182">
                  <c:v>0.13123632120894405</c:v>
                </c:pt>
                <c:pt idx="183">
                  <c:v>0.13193242151796944</c:v>
                </c:pt>
                <c:pt idx="184">
                  <c:v>0.13282441938042047</c:v>
                </c:pt>
                <c:pt idx="185">
                  <c:v>0.1336633918047935</c:v>
                </c:pt>
                <c:pt idx="186">
                  <c:v>0.13436525698394183</c:v>
                </c:pt>
                <c:pt idx="187">
                  <c:v>0.13517562863856267</c:v>
                </c:pt>
                <c:pt idx="188">
                  <c:v>0.135924763548017</c:v>
                </c:pt>
                <c:pt idx="189">
                  <c:v>0.13678141218499776</c:v>
                </c:pt>
                <c:pt idx="190">
                  <c:v>0.13743573581171575</c:v>
                </c:pt>
                <c:pt idx="191">
                  <c:v>0.13822641239534048</c:v>
                </c:pt>
                <c:pt idx="192">
                  <c:v>0.13909220129930491</c:v>
                </c:pt>
                <c:pt idx="193">
                  <c:v>0.13991006028781786</c:v>
                </c:pt>
                <c:pt idx="194">
                  <c:v>0.14061226661553441</c:v>
                </c:pt>
                <c:pt idx="195">
                  <c:v>0.14131586565619481</c:v>
                </c:pt>
                <c:pt idx="196">
                  <c:v>0.14208016666068576</c:v>
                </c:pt>
                <c:pt idx="197">
                  <c:v>0.1429099415030774</c:v>
                </c:pt>
                <c:pt idx="198">
                  <c:v>0.14380684311212771</c:v>
                </c:pt>
                <c:pt idx="199">
                  <c:v>0.14450202051230279</c:v>
                </c:pt>
                <c:pt idx="200">
                  <c:v>0.14500399221522461</c:v>
                </c:pt>
                <c:pt idx="201">
                  <c:v>0.14602494661247545</c:v>
                </c:pt>
                <c:pt idx="202">
                  <c:v>0.14675043966041884</c:v>
                </c:pt>
                <c:pt idx="203">
                  <c:v>0.14756134639254384</c:v>
                </c:pt>
                <c:pt idx="204">
                  <c:v>0.14822565399354387</c:v>
                </c:pt>
                <c:pt idx="205">
                  <c:v>0.14911054834975224</c:v>
                </c:pt>
                <c:pt idx="206">
                  <c:v>0.15008768409170367</c:v>
                </c:pt>
                <c:pt idx="207">
                  <c:v>0.15069939679587441</c:v>
                </c:pt>
                <c:pt idx="208">
                  <c:v>0.15148145486191952</c:v>
                </c:pt>
                <c:pt idx="209">
                  <c:v>0.15227135773233111</c:v>
                </c:pt>
                <c:pt idx="210">
                  <c:v>0.15297036379304493</c:v>
                </c:pt>
                <c:pt idx="211">
                  <c:v>0.15380221978464151</c:v>
                </c:pt>
                <c:pt idx="212">
                  <c:v>0.1546642952282169</c:v>
                </c:pt>
                <c:pt idx="213">
                  <c:v>0.15543930090650668</c:v>
                </c:pt>
                <c:pt idx="214">
                  <c:v>0.15617559748221235</c:v>
                </c:pt>
                <c:pt idx="215">
                  <c:v>0.1569382543212528</c:v>
                </c:pt>
                <c:pt idx="216">
                  <c:v>0.1577748314757442</c:v>
                </c:pt>
                <c:pt idx="217">
                  <c:v>0.15862019387530399</c:v>
                </c:pt>
                <c:pt idx="218">
                  <c:v>0.1593188846141565</c:v>
                </c:pt>
                <c:pt idx="219">
                  <c:v>0.15983455118518222</c:v>
                </c:pt>
                <c:pt idx="220">
                  <c:v>0.16099051593989</c:v>
                </c:pt>
                <c:pt idx="221">
                  <c:v>0.16166277612879906</c:v>
                </c:pt>
                <c:pt idx="222">
                  <c:v>0.16242890624308307</c:v>
                </c:pt>
                <c:pt idx="223">
                  <c:v>0.1632720735227404</c:v>
                </c:pt>
                <c:pt idx="224">
                  <c:v>0.16396282944806995</c:v>
                </c:pt>
                <c:pt idx="225">
                  <c:v>0.16482434102274468</c:v>
                </c:pt>
                <c:pt idx="226">
                  <c:v>0.16566359014243792</c:v>
                </c:pt>
                <c:pt idx="227">
                  <c:v>0.1663518360772239</c:v>
                </c:pt>
                <c:pt idx="228">
                  <c:v>0.16720709747652632</c:v>
                </c:pt>
                <c:pt idx="229">
                  <c:v>0.168066670054909</c:v>
                </c:pt>
                <c:pt idx="230">
                  <c:v>0.16877528257182969</c:v>
                </c:pt>
                <c:pt idx="231">
                  <c:v>0.16951118743091528</c:v>
                </c:pt>
                <c:pt idx="232">
                  <c:v>0.170378702546156</c:v>
                </c:pt>
                <c:pt idx="233">
                  <c:v>0.17106734665164941</c:v>
                </c:pt>
                <c:pt idx="234">
                  <c:v>0.17186591561554199</c:v>
                </c:pt>
                <c:pt idx="235">
                  <c:v>0.17253676656505534</c:v>
                </c:pt>
                <c:pt idx="236">
                  <c:v>0.17329174057651908</c:v>
                </c:pt>
                <c:pt idx="237">
                  <c:v>0.17416576422269001</c:v>
                </c:pt>
                <c:pt idx="238">
                  <c:v>0.17495910299384518</c:v>
                </c:pt>
                <c:pt idx="239">
                  <c:v>0.17559494840174969</c:v>
                </c:pt>
                <c:pt idx="240">
                  <c:v>0.17644135547771592</c:v>
                </c:pt>
                <c:pt idx="241">
                  <c:v>0.17734867070641952</c:v>
                </c:pt>
                <c:pt idx="242">
                  <c:v>0.17803820884013982</c:v>
                </c:pt>
                <c:pt idx="243">
                  <c:v>0.17879021866522149</c:v>
                </c:pt>
              </c:numCache>
            </c:numRef>
          </c:xVal>
          <c:yVal>
            <c:numRef>
              <c:f>'046 280Grad DC04 WR'!$H$15:$H$1258</c:f>
              <c:numCache>
                <c:formatCode>0.0</c:formatCode>
                <c:ptCount val="1244"/>
                <c:pt idx="0">
                  <c:v>142.29668988311951</c:v>
                </c:pt>
                <c:pt idx="1">
                  <c:v>150.03913219400576</c:v>
                </c:pt>
                <c:pt idx="2">
                  <c:v>156.00161797101705</c:v>
                </c:pt>
                <c:pt idx="3">
                  <c:v>160.76210151877649</c:v>
                </c:pt>
                <c:pt idx="4">
                  <c:v>165.10780382455491</c:v>
                </c:pt>
                <c:pt idx="5">
                  <c:v>168.97107786500607</c:v>
                </c:pt>
                <c:pt idx="6">
                  <c:v>172.55226231250077</c:v>
                </c:pt>
                <c:pt idx="7">
                  <c:v>175.94504621320317</c:v>
                </c:pt>
                <c:pt idx="8">
                  <c:v>179.18824044970171</c:v>
                </c:pt>
                <c:pt idx="9">
                  <c:v>182.35254078687552</c:v>
                </c:pt>
                <c:pt idx="10">
                  <c:v>185.20993448165333</c:v>
                </c:pt>
                <c:pt idx="11">
                  <c:v>187.92262224566792</c:v>
                </c:pt>
                <c:pt idx="12">
                  <c:v>190.53040067173262</c:v>
                </c:pt>
                <c:pt idx="13">
                  <c:v>192.90713750863029</c:v>
                </c:pt>
                <c:pt idx="14">
                  <c:v>195.17874618838002</c:v>
                </c:pt>
                <c:pt idx="15">
                  <c:v>197.38018604430434</c:v>
                </c:pt>
                <c:pt idx="16">
                  <c:v>199.53954260923106</c:v>
                </c:pt>
                <c:pt idx="17">
                  <c:v>201.72861581761038</c:v>
                </c:pt>
                <c:pt idx="18">
                  <c:v>203.66364246650153</c:v>
                </c:pt>
                <c:pt idx="19">
                  <c:v>205.7384249716379</c:v>
                </c:pt>
                <c:pt idx="20">
                  <c:v>207.47728236048408</c:v>
                </c:pt>
                <c:pt idx="21">
                  <c:v>209.33346662187714</c:v>
                </c:pt>
                <c:pt idx="22">
                  <c:v>211.07234629063421</c:v>
                </c:pt>
                <c:pt idx="23">
                  <c:v>212.72581685591706</c:v>
                </c:pt>
                <c:pt idx="24">
                  <c:v>214.41347438220143</c:v>
                </c:pt>
                <c:pt idx="25">
                  <c:v>216.0137615722974</c:v>
                </c:pt>
                <c:pt idx="26">
                  <c:v>217.56554125855777</c:v>
                </c:pt>
                <c:pt idx="27">
                  <c:v>219.18107134211377</c:v>
                </c:pt>
                <c:pt idx="28">
                  <c:v>220.66620917868542</c:v>
                </c:pt>
                <c:pt idx="29">
                  <c:v>222.23479463291957</c:v>
                </c:pt>
                <c:pt idx="30">
                  <c:v>223.68735667964623</c:v>
                </c:pt>
                <c:pt idx="31">
                  <c:v>224.70587710419863</c:v>
                </c:pt>
                <c:pt idx="32">
                  <c:v>225.733024652317</c:v>
                </c:pt>
                <c:pt idx="33">
                  <c:v>226.61248367882718</c:v>
                </c:pt>
                <c:pt idx="34">
                  <c:v>230.10426962039674</c:v>
                </c:pt>
                <c:pt idx="35">
                  <c:v>229.02995245998414</c:v>
                </c:pt>
                <c:pt idx="36">
                  <c:v>224.42432806768403</c:v>
                </c:pt>
                <c:pt idx="37">
                  <c:v>231.28699147898652</c:v>
                </c:pt>
                <c:pt idx="38">
                  <c:v>231.62329584232114</c:v>
                </c:pt>
                <c:pt idx="39">
                  <c:v>232.73648824068928</c:v>
                </c:pt>
                <c:pt idx="40">
                  <c:v>234.59197780775852</c:v>
                </c:pt>
                <c:pt idx="41">
                  <c:v>235.56253746238275</c:v>
                </c:pt>
                <c:pt idx="42">
                  <c:v>236.64536883069238</c:v>
                </c:pt>
                <c:pt idx="43">
                  <c:v>241.15754396041535</c:v>
                </c:pt>
                <c:pt idx="44">
                  <c:v>240.12367736207435</c:v>
                </c:pt>
                <c:pt idx="45">
                  <c:v>241.31487840946127</c:v>
                </c:pt>
                <c:pt idx="46">
                  <c:v>242.90419854607907</c:v>
                </c:pt>
                <c:pt idx="47">
                  <c:v>243.89948954019252</c:v>
                </c:pt>
                <c:pt idx="48">
                  <c:v>244.54243152694289</c:v>
                </c:pt>
                <c:pt idx="49">
                  <c:v>245.96197879983077</c:v>
                </c:pt>
                <c:pt idx="50">
                  <c:v>246.46323650495356</c:v>
                </c:pt>
                <c:pt idx="51">
                  <c:v>248.01833885587664</c:v>
                </c:pt>
                <c:pt idx="52">
                  <c:v>248.61574700468614</c:v>
                </c:pt>
                <c:pt idx="53">
                  <c:v>251.70527972501625</c:v>
                </c:pt>
                <c:pt idx="54">
                  <c:v>251.39738250294022</c:v>
                </c:pt>
                <c:pt idx="55">
                  <c:v>252.47888938067959</c:v>
                </c:pt>
                <c:pt idx="56">
                  <c:v>253.60492288610959</c:v>
                </c:pt>
                <c:pt idx="57">
                  <c:v>254.2634627692249</c:v>
                </c:pt>
                <c:pt idx="58">
                  <c:v>255.16696082506758</c:v>
                </c:pt>
                <c:pt idx="59">
                  <c:v>255.67128239910349</c:v>
                </c:pt>
                <c:pt idx="60">
                  <c:v>256.89669795292065</c:v>
                </c:pt>
                <c:pt idx="61">
                  <c:v>257.83988661979703</c:v>
                </c:pt>
                <c:pt idx="62">
                  <c:v>258.82821558690188</c:v>
                </c:pt>
                <c:pt idx="63">
                  <c:v>260.22300866289913</c:v>
                </c:pt>
                <c:pt idx="64">
                  <c:v>261.28983620771419</c:v>
                </c:pt>
                <c:pt idx="65">
                  <c:v>262.51383151378241</c:v>
                </c:pt>
                <c:pt idx="66">
                  <c:v>263.06153101327703</c:v>
                </c:pt>
                <c:pt idx="67">
                  <c:v>263.58933739524514</c:v>
                </c:pt>
                <c:pt idx="68">
                  <c:v>264.46901593674727</c:v>
                </c:pt>
                <c:pt idx="69">
                  <c:v>264.85375844640095</c:v>
                </c:pt>
                <c:pt idx="70">
                  <c:v>265.82209480405078</c:v>
                </c:pt>
                <c:pt idx="71">
                  <c:v>266.91143744630028</c:v>
                </c:pt>
                <c:pt idx="72">
                  <c:v>267.42040057041066</c:v>
                </c:pt>
                <c:pt idx="73">
                  <c:v>268.22839788544547</c:v>
                </c:pt>
                <c:pt idx="74">
                  <c:v>269.10954446320613</c:v>
                </c:pt>
                <c:pt idx="75">
                  <c:v>269.93944165313991</c:v>
                </c:pt>
                <c:pt idx="76">
                  <c:v>270.71684813942346</c:v>
                </c:pt>
                <c:pt idx="77">
                  <c:v>271.42039494371375</c:v>
                </c:pt>
                <c:pt idx="78">
                  <c:v>272.05499948714817</c:v>
                </c:pt>
                <c:pt idx="79">
                  <c:v>272.94352225816834</c:v>
                </c:pt>
                <c:pt idx="80">
                  <c:v>273.53820257796809</c:v>
                </c:pt>
                <c:pt idx="81">
                  <c:v>274.27831173568137</c:v>
                </c:pt>
                <c:pt idx="82">
                  <c:v>274.87065421065557</c:v>
                </c:pt>
                <c:pt idx="83">
                  <c:v>275.47002808143793</c:v>
                </c:pt>
                <c:pt idx="84">
                  <c:v>276.02709131207604</c:v>
                </c:pt>
                <c:pt idx="85">
                  <c:v>276.62929097371671</c:v>
                </c:pt>
                <c:pt idx="86">
                  <c:v>277.32781446816585</c:v>
                </c:pt>
                <c:pt idx="87">
                  <c:v>277.90696445322135</c:v>
                </c:pt>
                <c:pt idx="88">
                  <c:v>278.41510747728546</c:v>
                </c:pt>
                <c:pt idx="89">
                  <c:v>279.12915744015601</c:v>
                </c:pt>
                <c:pt idx="90">
                  <c:v>279.61977069221251</c:v>
                </c:pt>
                <c:pt idx="91">
                  <c:v>280.30126916190551</c:v>
                </c:pt>
                <c:pt idx="92">
                  <c:v>281.05228670720987</c:v>
                </c:pt>
                <c:pt idx="93">
                  <c:v>281.4871643709825</c:v>
                </c:pt>
                <c:pt idx="94">
                  <c:v>282.08475177692947</c:v>
                </c:pt>
                <c:pt idx="95">
                  <c:v>282.62272105307551</c:v>
                </c:pt>
                <c:pt idx="96">
                  <c:v>283.27986252338121</c:v>
                </c:pt>
                <c:pt idx="97">
                  <c:v>283.97448186521149</c:v>
                </c:pt>
                <c:pt idx="98">
                  <c:v>284.60501167393568</c:v>
                </c:pt>
                <c:pt idx="99">
                  <c:v>285.0189850689714</c:v>
                </c:pt>
                <c:pt idx="100">
                  <c:v>285.65737243771281</c:v>
                </c:pt>
                <c:pt idx="101">
                  <c:v>286.23326352802553</c:v>
                </c:pt>
                <c:pt idx="102">
                  <c:v>286.75152261461687</c:v>
                </c:pt>
                <c:pt idx="103">
                  <c:v>287.36136788577323</c:v>
                </c:pt>
                <c:pt idx="104">
                  <c:v>287.97334282384179</c:v>
                </c:pt>
                <c:pt idx="105">
                  <c:v>288.39053241817822</c:v>
                </c:pt>
                <c:pt idx="106">
                  <c:v>288.85475925720817</c:v>
                </c:pt>
                <c:pt idx="107">
                  <c:v>289.30839778848491</c:v>
                </c:pt>
                <c:pt idx="108">
                  <c:v>289.82249560914926</c:v>
                </c:pt>
                <c:pt idx="109">
                  <c:v>290.38132303293247</c:v>
                </c:pt>
                <c:pt idx="110">
                  <c:v>290.85034916777443</c:v>
                </c:pt>
                <c:pt idx="111">
                  <c:v>291.47939031925631</c:v>
                </c:pt>
                <c:pt idx="112">
                  <c:v>291.93955356458866</c:v>
                </c:pt>
                <c:pt idx="113">
                  <c:v>292.40977082246349</c:v>
                </c:pt>
                <c:pt idx="114">
                  <c:v>292.74836188139977</c:v>
                </c:pt>
                <c:pt idx="115">
                  <c:v>293.18378992685825</c:v>
                </c:pt>
                <c:pt idx="116">
                  <c:v>293.75462818399268</c:v>
                </c:pt>
                <c:pt idx="117">
                  <c:v>294.28862043495013</c:v>
                </c:pt>
                <c:pt idx="118">
                  <c:v>294.76381746842821</c:v>
                </c:pt>
                <c:pt idx="119">
                  <c:v>295.16581709644271</c:v>
                </c:pt>
                <c:pt idx="120">
                  <c:v>295.85053599179952</c:v>
                </c:pt>
                <c:pt idx="121">
                  <c:v>296.15653891702414</c:v>
                </c:pt>
                <c:pt idx="122">
                  <c:v>296.49841321910208</c:v>
                </c:pt>
                <c:pt idx="123">
                  <c:v>296.95073360660319</c:v>
                </c:pt>
                <c:pt idx="124">
                  <c:v>297.11295686379691</c:v>
                </c:pt>
                <c:pt idx="125">
                  <c:v>297.99755279222575</c:v>
                </c:pt>
                <c:pt idx="126">
                  <c:v>298.35235155585593</c:v>
                </c:pt>
                <c:pt idx="127">
                  <c:v>298.88129810106221</c:v>
                </c:pt>
                <c:pt idx="128">
                  <c:v>299.50815749280099</c:v>
                </c:pt>
                <c:pt idx="129">
                  <c:v>299.80777279738692</c:v>
                </c:pt>
                <c:pt idx="130">
                  <c:v>300.28282852008812</c:v>
                </c:pt>
                <c:pt idx="131">
                  <c:v>300.65163497991648</c:v>
                </c:pt>
                <c:pt idx="132">
                  <c:v>301.12215563742495</c:v>
                </c:pt>
                <c:pt idx="133">
                  <c:v>301.60428467854808</c:v>
                </c:pt>
                <c:pt idx="134">
                  <c:v>301.97554124638532</c:v>
                </c:pt>
                <c:pt idx="135">
                  <c:v>302.47770824859953</c:v>
                </c:pt>
                <c:pt idx="136">
                  <c:v>302.87449165350705</c:v>
                </c:pt>
                <c:pt idx="137">
                  <c:v>303.35394491689044</c:v>
                </c:pt>
                <c:pt idx="138">
                  <c:v>303.73571038088107</c:v>
                </c:pt>
                <c:pt idx="139">
                  <c:v>304.15322736530817</c:v>
                </c:pt>
                <c:pt idx="140">
                  <c:v>304.5966210929011</c:v>
                </c:pt>
                <c:pt idx="141">
                  <c:v>304.97836690360913</c:v>
                </c:pt>
                <c:pt idx="142">
                  <c:v>305.38708978692</c:v>
                </c:pt>
                <c:pt idx="143">
                  <c:v>306.01681923509932</c:v>
                </c:pt>
                <c:pt idx="144">
                  <c:v>306.46593599678636</c:v>
                </c:pt>
                <c:pt idx="145">
                  <c:v>306.70337323379755</c:v>
                </c:pt>
                <c:pt idx="146">
                  <c:v>307.20558203767632</c:v>
                </c:pt>
                <c:pt idx="147">
                  <c:v>307.57077971891067</c:v>
                </c:pt>
                <c:pt idx="148">
                  <c:v>307.97875669326021</c:v>
                </c:pt>
                <c:pt idx="149">
                  <c:v>308.30604563722386</c:v>
                </c:pt>
                <c:pt idx="150">
                  <c:v>308.70687548229614</c:v>
                </c:pt>
                <c:pt idx="151">
                  <c:v>309.14208706376331</c:v>
                </c:pt>
                <c:pt idx="152">
                  <c:v>309.57850521807114</c:v>
                </c:pt>
                <c:pt idx="153">
                  <c:v>309.95677209919666</c:v>
                </c:pt>
                <c:pt idx="154">
                  <c:v>310.43496726544015</c:v>
                </c:pt>
                <c:pt idx="155">
                  <c:v>310.82060069333625</c:v>
                </c:pt>
                <c:pt idx="156">
                  <c:v>311.21714699303749</c:v>
                </c:pt>
                <c:pt idx="157">
                  <c:v>311.60984330043931</c:v>
                </c:pt>
                <c:pt idx="158">
                  <c:v>311.90050752418063</c:v>
                </c:pt>
                <c:pt idx="159">
                  <c:v>312.00952004743357</c:v>
                </c:pt>
                <c:pt idx="160">
                  <c:v>312.86191226242397</c:v>
                </c:pt>
                <c:pt idx="161">
                  <c:v>313.20712547545372</c:v>
                </c:pt>
                <c:pt idx="162">
                  <c:v>313.7088253855099</c:v>
                </c:pt>
                <c:pt idx="163">
                  <c:v>314.13112453456893</c:v>
                </c:pt>
                <c:pt idx="164">
                  <c:v>314.45367493172506</c:v>
                </c:pt>
                <c:pt idx="165">
                  <c:v>314.6848228438331</c:v>
                </c:pt>
                <c:pt idx="166">
                  <c:v>315.02758011088906</c:v>
                </c:pt>
                <c:pt idx="167">
                  <c:v>315.40714805206858</c:v>
                </c:pt>
                <c:pt idx="168">
                  <c:v>315.71138884824626</c:v>
                </c:pt>
                <c:pt idx="169">
                  <c:v>316.06687727190445</c:v>
                </c:pt>
                <c:pt idx="170">
                  <c:v>316.69174870027865</c:v>
                </c:pt>
                <c:pt idx="171">
                  <c:v>316.97294367525967</c:v>
                </c:pt>
                <c:pt idx="172">
                  <c:v>317.30462457380122</c:v>
                </c:pt>
                <c:pt idx="173">
                  <c:v>317.76403059285633</c:v>
                </c:pt>
                <c:pt idx="174">
                  <c:v>318.15355436589516</c:v>
                </c:pt>
                <c:pt idx="175">
                  <c:v>318.47543322266472</c:v>
                </c:pt>
                <c:pt idx="176">
                  <c:v>318.77342190829779</c:v>
                </c:pt>
                <c:pt idx="177">
                  <c:v>319.10956505803722</c:v>
                </c:pt>
                <c:pt idx="178">
                  <c:v>319.48426712262165</c:v>
                </c:pt>
                <c:pt idx="179">
                  <c:v>319.80760878298287</c:v>
                </c:pt>
                <c:pt idx="180">
                  <c:v>320.10535855613261</c:v>
                </c:pt>
                <c:pt idx="181">
                  <c:v>320.70368673224129</c:v>
                </c:pt>
                <c:pt idx="182">
                  <c:v>321.03153485591054</c:v>
                </c:pt>
                <c:pt idx="183">
                  <c:v>321.21336440823109</c:v>
                </c:pt>
                <c:pt idx="184">
                  <c:v>321.50525597469658</c:v>
                </c:pt>
                <c:pt idx="185">
                  <c:v>321.83202792271328</c:v>
                </c:pt>
                <c:pt idx="186">
                  <c:v>322.26282879020704</c:v>
                </c:pt>
                <c:pt idx="187">
                  <c:v>322.49885802572129</c:v>
                </c:pt>
                <c:pt idx="188">
                  <c:v>322.80949027073518</c:v>
                </c:pt>
                <c:pt idx="189">
                  <c:v>323.25682827944439</c:v>
                </c:pt>
                <c:pt idx="190">
                  <c:v>323.57036560010414</c:v>
                </c:pt>
                <c:pt idx="191">
                  <c:v>323.9495513578197</c:v>
                </c:pt>
                <c:pt idx="192">
                  <c:v>324.35177197543095</c:v>
                </c:pt>
                <c:pt idx="193">
                  <c:v>324.63506099727886</c:v>
                </c:pt>
                <c:pt idx="194">
                  <c:v>324.95559546275501</c:v>
                </c:pt>
                <c:pt idx="195">
                  <c:v>325.24381931000704</c:v>
                </c:pt>
                <c:pt idx="196">
                  <c:v>325.62317615230995</c:v>
                </c:pt>
                <c:pt idx="197">
                  <c:v>326.10708403818211</c:v>
                </c:pt>
                <c:pt idx="198">
                  <c:v>326.45903963861258</c:v>
                </c:pt>
                <c:pt idx="199">
                  <c:v>326.65454947182866</c:v>
                </c:pt>
                <c:pt idx="200">
                  <c:v>326.96125250487648</c:v>
                </c:pt>
                <c:pt idx="201">
                  <c:v>327.41220673488436</c:v>
                </c:pt>
                <c:pt idx="202">
                  <c:v>327.79716239444662</c:v>
                </c:pt>
                <c:pt idx="203">
                  <c:v>327.92721900497293</c:v>
                </c:pt>
                <c:pt idx="204">
                  <c:v>328.15413331576502</c:v>
                </c:pt>
                <c:pt idx="205">
                  <c:v>328.64402054970861</c:v>
                </c:pt>
                <c:pt idx="206">
                  <c:v>329.11461013683527</c:v>
                </c:pt>
                <c:pt idx="207">
                  <c:v>329.38445750407493</c:v>
                </c:pt>
                <c:pt idx="208">
                  <c:v>329.85458794162281</c:v>
                </c:pt>
                <c:pt idx="209">
                  <c:v>330.22275557824736</c:v>
                </c:pt>
                <c:pt idx="210">
                  <c:v>330.44912716976546</c:v>
                </c:pt>
                <c:pt idx="211">
                  <c:v>330.76656199236942</c:v>
                </c:pt>
                <c:pt idx="212">
                  <c:v>331.00487070128435</c:v>
                </c:pt>
                <c:pt idx="213">
                  <c:v>331.30711827700793</c:v>
                </c:pt>
                <c:pt idx="214">
                  <c:v>331.57693649120955</c:v>
                </c:pt>
                <c:pt idx="215">
                  <c:v>331.93191040344931</c:v>
                </c:pt>
                <c:pt idx="216">
                  <c:v>332.38144428570786</c:v>
                </c:pt>
                <c:pt idx="217">
                  <c:v>332.74391467625338</c:v>
                </c:pt>
                <c:pt idx="218">
                  <c:v>332.94494729403732</c:v>
                </c:pt>
                <c:pt idx="219">
                  <c:v>333.14258198489546</c:v>
                </c:pt>
                <c:pt idx="220">
                  <c:v>333.55281998947828</c:v>
                </c:pt>
                <c:pt idx="221">
                  <c:v>333.82792580666586</c:v>
                </c:pt>
                <c:pt idx="222">
                  <c:v>334.11549904979722</c:v>
                </c:pt>
                <c:pt idx="223">
                  <c:v>334.48582013051958</c:v>
                </c:pt>
                <c:pt idx="224">
                  <c:v>334.85168579524196</c:v>
                </c:pt>
                <c:pt idx="225">
                  <c:v>335.1512273516999</c:v>
                </c:pt>
                <c:pt idx="226">
                  <c:v>335.3684101607102</c:v>
                </c:pt>
                <c:pt idx="227">
                  <c:v>335.67384485401828</c:v>
                </c:pt>
                <c:pt idx="228">
                  <c:v>335.95721726890275</c:v>
                </c:pt>
                <c:pt idx="229">
                  <c:v>336.34212887645759</c:v>
                </c:pt>
                <c:pt idx="230">
                  <c:v>336.52970574043792</c:v>
                </c:pt>
                <c:pt idx="231">
                  <c:v>336.86199507671813</c:v>
                </c:pt>
                <c:pt idx="232">
                  <c:v>337.16895515432896</c:v>
                </c:pt>
                <c:pt idx="233">
                  <c:v>337.4152437097186</c:v>
                </c:pt>
                <c:pt idx="234">
                  <c:v>337.66926113427257</c:v>
                </c:pt>
                <c:pt idx="235">
                  <c:v>338.00489971452754</c:v>
                </c:pt>
                <c:pt idx="236">
                  <c:v>338.3607177898852</c:v>
                </c:pt>
                <c:pt idx="237">
                  <c:v>338.61940149177161</c:v>
                </c:pt>
                <c:pt idx="238">
                  <c:v>338.85299248477605</c:v>
                </c:pt>
                <c:pt idx="239">
                  <c:v>339.14641594493793</c:v>
                </c:pt>
                <c:pt idx="240">
                  <c:v>339.32432719414641</c:v>
                </c:pt>
                <c:pt idx="241">
                  <c:v>339.7392098886225</c:v>
                </c:pt>
                <c:pt idx="242">
                  <c:v>340.11494550046615</c:v>
                </c:pt>
                <c:pt idx="243">
                  <c:v>340.41307064740454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02-4F19-B3BF-FA4234A46C02}"/>
            </c:ext>
          </c:extLst>
        </c:ser>
        <c:ser>
          <c:idx val="1"/>
          <c:order val="3"/>
          <c:tx>
            <c:strRef>
              <c:f>'042 280Grad DC04 90 Grad WR'!$A$1:$I$1</c:f>
              <c:strCache>
                <c:ptCount val="1"/>
                <c:pt idx="0">
                  <c:v>042 280Grad DC04 90 Grad WR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'042 280Grad DC04 90 Grad WR'!$I$16:$I$1246</c:f>
              <c:numCache>
                <c:formatCode>0.00000</c:formatCode>
                <c:ptCount val="1231"/>
                <c:pt idx="0">
                  <c:v>8.0883241548022954E-4</c:v>
                </c:pt>
                <c:pt idx="1">
                  <c:v>1.4994818401455907E-3</c:v>
                </c:pt>
                <c:pt idx="2">
                  <c:v>2.1089767014131292E-3</c:v>
                </c:pt>
                <c:pt idx="3">
                  <c:v>2.6143771267090241E-3</c:v>
                </c:pt>
                <c:pt idx="4">
                  <c:v>3.2284160237469107E-3</c:v>
                </c:pt>
                <c:pt idx="5">
                  <c:v>3.7607708182679405E-3</c:v>
                </c:pt>
                <c:pt idx="6">
                  <c:v>4.4575776136571918E-3</c:v>
                </c:pt>
                <c:pt idx="7">
                  <c:v>5.114543628709084E-3</c:v>
                </c:pt>
                <c:pt idx="8">
                  <c:v>5.5990419690686889E-3</c:v>
                </c:pt>
                <c:pt idx="9">
                  <c:v>6.3469703504203893E-3</c:v>
                </c:pt>
                <c:pt idx="10">
                  <c:v>6.851879186025275E-3</c:v>
                </c:pt>
                <c:pt idx="11">
                  <c:v>7.540859176075292E-3</c:v>
                </c:pt>
                <c:pt idx="12">
                  <c:v>8.1208208035313569E-3</c:v>
                </c:pt>
                <c:pt idx="13">
                  <c:v>8.6483038351675232E-3</c:v>
                </c:pt>
                <c:pt idx="14">
                  <c:v>9.4387988863388807E-3</c:v>
                </c:pt>
                <c:pt idx="15">
                  <c:v>9.8829732301436053E-3</c:v>
                </c:pt>
                <c:pt idx="16">
                  <c:v>1.0496996151042503E-2</c:v>
                </c:pt>
                <c:pt idx="17">
                  <c:v>1.1260652574859212E-2</c:v>
                </c:pt>
                <c:pt idx="18">
                  <c:v>1.1868998857051911E-2</c:v>
                </c:pt>
                <c:pt idx="19">
                  <c:v>1.2806105988777301E-2</c:v>
                </c:pt>
                <c:pt idx="20">
                  <c:v>1.3494261189471415E-2</c:v>
                </c:pt>
                <c:pt idx="21">
                  <c:v>1.3816451482922191E-2</c:v>
                </c:pt>
                <c:pt idx="22">
                  <c:v>1.4060071723442175E-2</c:v>
                </c:pt>
                <c:pt idx="23">
                  <c:v>1.4957271060671176E-2</c:v>
                </c:pt>
                <c:pt idx="24">
                  <c:v>1.5607941341708521E-2</c:v>
                </c:pt>
                <c:pt idx="25">
                  <c:v>1.6583911812164853E-2</c:v>
                </c:pt>
                <c:pt idx="26">
                  <c:v>1.6875120497245967E-2</c:v>
                </c:pt>
                <c:pt idx="27">
                  <c:v>1.7739233588194236E-2</c:v>
                </c:pt>
                <c:pt idx="28">
                  <c:v>1.8209929932662194E-2</c:v>
                </c:pt>
                <c:pt idx="29">
                  <c:v>1.8464098316812467E-2</c:v>
                </c:pt>
                <c:pt idx="30">
                  <c:v>1.9120155323405202E-2</c:v>
                </c:pt>
                <c:pt idx="31">
                  <c:v>2.0175022892717699E-2</c:v>
                </c:pt>
                <c:pt idx="32">
                  <c:v>2.0846860653715264E-2</c:v>
                </c:pt>
                <c:pt idx="33">
                  <c:v>2.1259262889257599E-2</c:v>
                </c:pt>
                <c:pt idx="34">
                  <c:v>2.1887233281162356E-2</c:v>
                </c:pt>
                <c:pt idx="35">
                  <c:v>2.2514185269268284E-2</c:v>
                </c:pt>
                <c:pt idx="36">
                  <c:v>2.3143896292330598E-2</c:v>
                </c:pt>
                <c:pt idx="37">
                  <c:v>2.3370681099521215E-2</c:v>
                </c:pt>
                <c:pt idx="38">
                  <c:v>2.4253564086922828E-2</c:v>
                </c:pt>
                <c:pt idx="39">
                  <c:v>2.5037024300356592E-2</c:v>
                </c:pt>
                <c:pt idx="40">
                  <c:v>2.5807552131720476E-2</c:v>
                </c:pt>
                <c:pt idx="41">
                  <c:v>2.6747602379941095E-2</c:v>
                </c:pt>
                <c:pt idx="42">
                  <c:v>2.6998140616572013E-2</c:v>
                </c:pt>
                <c:pt idx="43">
                  <c:v>2.7532081084893106E-2</c:v>
                </c:pt>
                <c:pt idx="44">
                  <c:v>2.8195068234905633E-2</c:v>
                </c:pt>
                <c:pt idx="45">
                  <c:v>2.8830666135746617E-2</c:v>
                </c:pt>
                <c:pt idx="46">
                  <c:v>2.9631014290197748E-2</c:v>
                </c:pt>
                <c:pt idx="47">
                  <c:v>3.017087988302869E-2</c:v>
                </c:pt>
                <c:pt idx="48">
                  <c:v>3.1147751253278309E-2</c:v>
                </c:pt>
                <c:pt idx="49">
                  <c:v>3.18568858471081E-2</c:v>
                </c:pt>
                <c:pt idx="50">
                  <c:v>3.2617653491468591E-2</c:v>
                </c:pt>
                <c:pt idx="51">
                  <c:v>3.323309668369092E-2</c:v>
                </c:pt>
                <c:pt idx="52">
                  <c:v>3.3939311115865838E-2</c:v>
                </c:pt>
                <c:pt idx="53">
                  <c:v>3.4724428850794756E-2</c:v>
                </c:pt>
                <c:pt idx="54">
                  <c:v>3.5424412445086782E-2</c:v>
                </c:pt>
                <c:pt idx="55">
                  <c:v>3.6014828615359408E-2</c:v>
                </c:pt>
                <c:pt idx="56">
                  <c:v>3.6752109433240553E-2</c:v>
                </c:pt>
                <c:pt idx="57">
                  <c:v>3.7583424154034074E-2</c:v>
                </c:pt>
                <c:pt idx="58">
                  <c:v>3.8231945473023041E-2</c:v>
                </c:pt>
                <c:pt idx="59">
                  <c:v>3.9149208266144479E-2</c:v>
                </c:pt>
                <c:pt idx="60">
                  <c:v>3.9747764641148604E-2</c:v>
                </c:pt>
                <c:pt idx="61">
                  <c:v>4.0371999622612863E-2</c:v>
                </c:pt>
                <c:pt idx="62">
                  <c:v>4.1217732803840008E-2</c:v>
                </c:pt>
                <c:pt idx="63">
                  <c:v>4.1906422582193438E-2</c:v>
                </c:pt>
                <c:pt idx="64">
                  <c:v>4.263720402152784E-2</c:v>
                </c:pt>
                <c:pt idx="65">
                  <c:v>4.3223160843341928E-2</c:v>
                </c:pt>
                <c:pt idx="66">
                  <c:v>4.4103779551425616E-2</c:v>
                </c:pt>
                <c:pt idx="67">
                  <c:v>4.4444880189947897E-2</c:v>
                </c:pt>
                <c:pt idx="68">
                  <c:v>4.5131415262493306E-2</c:v>
                </c:pt>
                <c:pt idx="69">
                  <c:v>4.5896247922334543E-2</c:v>
                </c:pt>
                <c:pt idx="70">
                  <c:v>4.6655344586033827E-2</c:v>
                </c:pt>
                <c:pt idx="71">
                  <c:v>4.751962992037119E-2</c:v>
                </c:pt>
                <c:pt idx="72">
                  <c:v>4.8229753701789113E-2</c:v>
                </c:pt>
                <c:pt idx="73">
                  <c:v>4.8953154161353429E-2</c:v>
                </c:pt>
                <c:pt idx="74">
                  <c:v>4.9737855750440152E-2</c:v>
                </c:pt>
                <c:pt idx="75">
                  <c:v>5.0589793209784087E-2</c:v>
                </c:pt>
                <c:pt idx="76">
                  <c:v>5.1305970216204706E-2</c:v>
                </c:pt>
                <c:pt idx="77">
                  <c:v>5.2213142637073426E-2</c:v>
                </c:pt>
                <c:pt idx="78">
                  <c:v>5.2879747204019709E-2</c:v>
                </c:pt>
                <c:pt idx="79">
                  <c:v>5.3591170678924986E-2</c:v>
                </c:pt>
                <c:pt idx="80">
                  <c:v>5.4284587219337765E-2</c:v>
                </c:pt>
                <c:pt idx="81">
                  <c:v>5.4983637920704112E-2</c:v>
                </c:pt>
                <c:pt idx="82">
                  <c:v>5.5560187546084286E-2</c:v>
                </c:pt>
                <c:pt idx="83">
                  <c:v>5.6243921260718643E-2</c:v>
                </c:pt>
                <c:pt idx="84">
                  <c:v>5.6982334829505106E-2</c:v>
                </c:pt>
                <c:pt idx="85">
                  <c:v>5.771262162704055E-2</c:v>
                </c:pt>
                <c:pt idx="86">
                  <c:v>5.8478157188425417E-2</c:v>
                </c:pt>
                <c:pt idx="87">
                  <c:v>5.9054009632031272E-2</c:v>
                </c:pt>
                <c:pt idx="88">
                  <c:v>6.0023396545875088E-2</c:v>
                </c:pt>
                <c:pt idx="89">
                  <c:v>6.0798396959224288E-2</c:v>
                </c:pt>
                <c:pt idx="90">
                  <c:v>6.1372423649852376E-2</c:v>
                </c:pt>
                <c:pt idx="91">
                  <c:v>6.2204479171496484E-2</c:v>
                </c:pt>
                <c:pt idx="92">
                  <c:v>6.2950218814549555E-2</c:v>
                </c:pt>
                <c:pt idx="93">
                  <c:v>6.3797249647512946E-2</c:v>
                </c:pt>
                <c:pt idx="94">
                  <c:v>6.4682499950313194E-2</c:v>
                </c:pt>
                <c:pt idx="95">
                  <c:v>6.521189511581528E-2</c:v>
                </c:pt>
                <c:pt idx="96">
                  <c:v>6.6072224807966651E-2</c:v>
                </c:pt>
                <c:pt idx="97">
                  <c:v>6.6762446235032913E-2</c:v>
                </c:pt>
                <c:pt idx="98">
                  <c:v>6.7830423881750493E-2</c:v>
                </c:pt>
                <c:pt idx="99">
                  <c:v>6.8438105692326653E-2</c:v>
                </c:pt>
                <c:pt idx="100">
                  <c:v>6.903955934494109E-2</c:v>
                </c:pt>
                <c:pt idx="101">
                  <c:v>6.9935732813478632E-2</c:v>
                </c:pt>
                <c:pt idx="102">
                  <c:v>7.0928243649583778E-2</c:v>
                </c:pt>
                <c:pt idx="103">
                  <c:v>7.1641790975158354E-2</c:v>
                </c:pt>
                <c:pt idx="104">
                  <c:v>7.2238383227496053E-2</c:v>
                </c:pt>
                <c:pt idx="105">
                  <c:v>7.3095619616345309E-2</c:v>
                </c:pt>
                <c:pt idx="106">
                  <c:v>7.3975509782533561E-2</c:v>
                </c:pt>
                <c:pt idx="107">
                  <c:v>7.4423360474054748E-2</c:v>
                </c:pt>
                <c:pt idx="108">
                  <c:v>7.5165437572258825E-2</c:v>
                </c:pt>
                <c:pt idx="109">
                  <c:v>7.5948158738096572E-2</c:v>
                </c:pt>
                <c:pt idx="110">
                  <c:v>7.6820444757834366E-2</c:v>
                </c:pt>
                <c:pt idx="111">
                  <c:v>7.7375151011429735E-2</c:v>
                </c:pt>
                <c:pt idx="112">
                  <c:v>7.8299187295120976E-2</c:v>
                </c:pt>
                <c:pt idx="113">
                  <c:v>7.9295114758629937E-2</c:v>
                </c:pt>
                <c:pt idx="114">
                  <c:v>7.9986874983598244E-2</c:v>
                </c:pt>
                <c:pt idx="115">
                  <c:v>8.050124567868279E-2</c:v>
                </c:pt>
                <c:pt idx="116">
                  <c:v>8.1249891632319118E-2</c:v>
                </c:pt>
                <c:pt idx="117">
                  <c:v>8.2089595158230444E-2</c:v>
                </c:pt>
                <c:pt idx="118">
                  <c:v>8.280745246634956E-2</c:v>
                </c:pt>
                <c:pt idx="119">
                  <c:v>8.3566986846053085E-2</c:v>
                </c:pt>
                <c:pt idx="120">
                  <c:v>8.4594121344449713E-2</c:v>
                </c:pt>
                <c:pt idx="121">
                  <c:v>8.5276182667429229E-2</c:v>
                </c:pt>
                <c:pt idx="122">
                  <c:v>8.6133863701037469E-2</c:v>
                </c:pt>
                <c:pt idx="123">
                  <c:v>8.6908022097917648E-2</c:v>
                </c:pt>
                <c:pt idx="124">
                  <c:v>8.7608877473230998E-2</c:v>
                </c:pt>
                <c:pt idx="125">
                  <c:v>8.822162260217635E-2</c:v>
                </c:pt>
                <c:pt idx="126">
                  <c:v>8.9013348206315832E-2</c:v>
                </c:pt>
                <c:pt idx="127">
                  <c:v>8.9875190979891939E-2</c:v>
                </c:pt>
                <c:pt idx="128">
                  <c:v>9.0680897549326997E-2</c:v>
                </c:pt>
                <c:pt idx="129">
                  <c:v>9.1475022417650861E-2</c:v>
                </c:pt>
                <c:pt idx="130">
                  <c:v>9.2247901623305692E-2</c:v>
                </c:pt>
                <c:pt idx="131">
                  <c:v>9.2863578748853995E-2</c:v>
                </c:pt>
                <c:pt idx="132">
                  <c:v>9.3684726183748054E-2</c:v>
                </c:pt>
                <c:pt idx="133">
                  <c:v>9.448333724395204E-2</c:v>
                </c:pt>
                <c:pt idx="134">
                  <c:v>9.5133999250453946E-2</c:v>
                </c:pt>
                <c:pt idx="135">
                  <c:v>9.5917217656313086E-2</c:v>
                </c:pt>
                <c:pt idx="136">
                  <c:v>9.6720466937910102E-2</c:v>
                </c:pt>
                <c:pt idx="137">
                  <c:v>9.7453824974217493E-2</c:v>
                </c:pt>
                <c:pt idx="138">
                  <c:v>9.8202577423463028E-2</c:v>
                </c:pt>
                <c:pt idx="139">
                  <c:v>9.89837027330666E-2</c:v>
                </c:pt>
                <c:pt idx="140">
                  <c:v>9.9657948881713171E-2</c:v>
                </c:pt>
                <c:pt idx="141">
                  <c:v>0.10057233869752154</c:v>
                </c:pt>
                <c:pt idx="142">
                  <c:v>0.10122925485632635</c:v>
                </c:pt>
                <c:pt idx="143">
                  <c:v>0.10226101142538192</c:v>
                </c:pt>
                <c:pt idx="144">
                  <c:v>0.10302686918183496</c:v>
                </c:pt>
                <c:pt idx="145">
                  <c:v>0.10373025301655539</c:v>
                </c:pt>
                <c:pt idx="146">
                  <c:v>0.10440306464571457</c:v>
                </c:pt>
                <c:pt idx="147">
                  <c:v>0.10533199939167982</c:v>
                </c:pt>
                <c:pt idx="148">
                  <c:v>0.1060183475390943</c:v>
                </c:pt>
                <c:pt idx="149">
                  <c:v>0.10687733771720649</c:v>
                </c:pt>
                <c:pt idx="150">
                  <c:v>0.10776979677879178</c:v>
                </c:pt>
                <c:pt idx="151">
                  <c:v>0.10845714142616349</c:v>
                </c:pt>
                <c:pt idx="152">
                  <c:v>0.10926514618205709</c:v>
                </c:pt>
                <c:pt idx="153">
                  <c:v>0.10986353608683286</c:v>
                </c:pt>
                <c:pt idx="154">
                  <c:v>0.11065318303660748</c:v>
                </c:pt>
                <c:pt idx="155">
                  <c:v>0.11151476292582947</c:v>
                </c:pt>
                <c:pt idx="156">
                  <c:v>0.11243335325519763</c:v>
                </c:pt>
                <c:pt idx="157">
                  <c:v>0.1129885923003905</c:v>
                </c:pt>
                <c:pt idx="158">
                  <c:v>0.11373055712814373</c:v>
                </c:pt>
                <c:pt idx="159">
                  <c:v>0.11495706131272368</c:v>
                </c:pt>
                <c:pt idx="160">
                  <c:v>0.11534442437384314</c:v>
                </c:pt>
                <c:pt idx="161">
                  <c:v>0.11600647386978137</c:v>
                </c:pt>
                <c:pt idx="162">
                  <c:v>0.11689355822476685</c:v>
                </c:pt>
                <c:pt idx="163">
                  <c:v>0.11764528431817127</c:v>
                </c:pt>
                <c:pt idx="164">
                  <c:v>0.11842701022798528</c:v>
                </c:pt>
                <c:pt idx="165">
                  <c:v>0.1191727858075125</c:v>
                </c:pt>
                <c:pt idx="166">
                  <c:v>0.12010073566908024</c:v>
                </c:pt>
                <c:pt idx="167">
                  <c:v>0.12096853360148854</c:v>
                </c:pt>
                <c:pt idx="168">
                  <c:v>0.12146349777290595</c:v>
                </c:pt>
                <c:pt idx="169">
                  <c:v>0.12222633893651973</c:v>
                </c:pt>
                <c:pt idx="170">
                  <c:v>0.12323638728426944</c:v>
                </c:pt>
                <c:pt idx="171">
                  <c:v>0.12419382402819826</c:v>
                </c:pt>
                <c:pt idx="172">
                  <c:v>0.12476235535670879</c:v>
                </c:pt>
                <c:pt idx="173">
                  <c:v>0.12563848699288727</c:v>
                </c:pt>
                <c:pt idx="174">
                  <c:v>0.12625448198577119</c:v>
                </c:pt>
                <c:pt idx="175">
                  <c:v>0.12692916619650291</c:v>
                </c:pt>
                <c:pt idx="176">
                  <c:v>0.1276957481265473</c:v>
                </c:pt>
                <c:pt idx="177">
                  <c:v>0.12887873680480275</c:v>
                </c:pt>
                <c:pt idx="178">
                  <c:v>0.12943278378804865</c:v>
                </c:pt>
                <c:pt idx="179">
                  <c:v>0.13032787437053003</c:v>
                </c:pt>
                <c:pt idx="180">
                  <c:v>0.13101734086319669</c:v>
                </c:pt>
                <c:pt idx="181">
                  <c:v>0.13198698783811788</c:v>
                </c:pt>
                <c:pt idx="182">
                  <c:v>0.13267623880372678</c:v>
                </c:pt>
                <c:pt idx="183">
                  <c:v>0.1332584495994891</c:v>
                </c:pt>
                <c:pt idx="184">
                  <c:v>0.13441994617985156</c:v>
                </c:pt>
                <c:pt idx="185">
                  <c:v>0.13485819899074494</c:v>
                </c:pt>
                <c:pt idx="186">
                  <c:v>0.13562777736920451</c:v>
                </c:pt>
                <c:pt idx="187">
                  <c:v>0.13635763117878152</c:v>
                </c:pt>
                <c:pt idx="188">
                  <c:v>0.13735029853601868</c:v>
                </c:pt>
                <c:pt idx="189">
                  <c:v>0.13821892131482036</c:v>
                </c:pt>
                <c:pt idx="190">
                  <c:v>0.13888531823090672</c:v>
                </c:pt>
                <c:pt idx="191">
                  <c:v>0.13952747069652696</c:v>
                </c:pt>
                <c:pt idx="192">
                  <c:v>0.14032449856274182</c:v>
                </c:pt>
                <c:pt idx="193">
                  <c:v>0.14122651310367906</c:v>
                </c:pt>
                <c:pt idx="194">
                  <c:v>0.14197974702725766</c:v>
                </c:pt>
                <c:pt idx="195">
                  <c:v>0.14284186678911026</c:v>
                </c:pt>
                <c:pt idx="196">
                  <c:v>0.14368683641158939</c:v>
                </c:pt>
                <c:pt idx="197">
                  <c:v>0.14459161980718507</c:v>
                </c:pt>
                <c:pt idx="198">
                  <c:v>0.14523334693610707</c:v>
                </c:pt>
                <c:pt idx="199">
                  <c:v>0.14602975100563989</c:v>
                </c:pt>
                <c:pt idx="200">
                  <c:v>0.14686017240151319</c:v>
                </c:pt>
                <c:pt idx="201">
                  <c:v>0.14749489038169553</c:v>
                </c:pt>
                <c:pt idx="202">
                  <c:v>0.14813597877599768</c:v>
                </c:pt>
                <c:pt idx="203">
                  <c:v>0.14908767098021081</c:v>
                </c:pt>
                <c:pt idx="204">
                  <c:v>0.14957986121583569</c:v>
                </c:pt>
                <c:pt idx="205">
                  <c:v>0.15060152002970986</c:v>
                </c:pt>
                <c:pt idx="206">
                  <c:v>0.15161444163162296</c:v>
                </c:pt>
                <c:pt idx="207">
                  <c:v>0.15246501293691311</c:v>
                </c:pt>
                <c:pt idx="208">
                  <c:v>0.15302766571305007</c:v>
                </c:pt>
                <c:pt idx="209">
                  <c:v>0.15388465854672209</c:v>
                </c:pt>
                <c:pt idx="210">
                  <c:v>0.1546658083975187</c:v>
                </c:pt>
                <c:pt idx="211">
                  <c:v>0.15548210867213147</c:v>
                </c:pt>
                <c:pt idx="212">
                  <c:v>0.15632081894802721</c:v>
                </c:pt>
                <c:pt idx="213">
                  <c:v>0.15690049495136255</c:v>
                </c:pt>
                <c:pt idx="214">
                  <c:v>0.15789153612169055</c:v>
                </c:pt>
                <c:pt idx="215">
                  <c:v>0.15858563420254054</c:v>
                </c:pt>
                <c:pt idx="216">
                  <c:v>0.15927718277994296</c:v>
                </c:pt>
                <c:pt idx="217">
                  <c:v>0.16014058552897018</c:v>
                </c:pt>
                <c:pt idx="218">
                  <c:v>0.1609079296186654</c:v>
                </c:pt>
                <c:pt idx="219">
                  <c:v>0.16157262356731922</c:v>
                </c:pt>
                <c:pt idx="220">
                  <c:v>0.16239045513204337</c:v>
                </c:pt>
                <c:pt idx="221">
                  <c:v>0.16318268420511189</c:v>
                </c:pt>
                <c:pt idx="222">
                  <c:v>0.16429269011304914</c:v>
                </c:pt>
                <c:pt idx="223">
                  <c:v>0.16510141177820203</c:v>
                </c:pt>
                <c:pt idx="224">
                  <c:v>0.16571619565054482</c:v>
                </c:pt>
                <c:pt idx="225">
                  <c:v>0.16649051336589007</c:v>
                </c:pt>
                <c:pt idx="226">
                  <c:v>0.16713631229142495</c:v>
                </c:pt>
                <c:pt idx="227">
                  <c:v>0.16792001221171932</c:v>
                </c:pt>
                <c:pt idx="228">
                  <c:v>0.16876942594111621</c:v>
                </c:pt>
                <c:pt idx="229">
                  <c:v>0.16948033323709061</c:v>
                </c:pt>
                <c:pt idx="230">
                  <c:v>0.17046022298649766</c:v>
                </c:pt>
              </c:numCache>
            </c:numRef>
          </c:xVal>
          <c:yVal>
            <c:numRef>
              <c:f>'042 280Grad DC04 90 Grad WR'!$H$16:$H$1246</c:f>
              <c:numCache>
                <c:formatCode>0.0</c:formatCode>
                <c:ptCount val="1231"/>
                <c:pt idx="0">
                  <c:v>148.90364898110241</c:v>
                </c:pt>
                <c:pt idx="1">
                  <c:v>155.72658350461981</c:v>
                </c:pt>
                <c:pt idx="2">
                  <c:v>161.34927458964728</c:v>
                </c:pt>
                <c:pt idx="3">
                  <c:v>166.00912182165968</c:v>
                </c:pt>
                <c:pt idx="4">
                  <c:v>170.2189218445308</c:v>
                </c:pt>
                <c:pt idx="5">
                  <c:v>173.90814709899064</c:v>
                </c:pt>
                <c:pt idx="6">
                  <c:v>177.40589083300836</c:v>
                </c:pt>
                <c:pt idx="7">
                  <c:v>180.44827873484863</c:v>
                </c:pt>
                <c:pt idx="8">
                  <c:v>183.38614879986224</c:v>
                </c:pt>
                <c:pt idx="9">
                  <c:v>186.34323688880787</c:v>
                </c:pt>
                <c:pt idx="10">
                  <c:v>189.02025659822158</c:v>
                </c:pt>
                <c:pt idx="11">
                  <c:v>191.57508497266724</c:v>
                </c:pt>
                <c:pt idx="12">
                  <c:v>194.18592631960206</c:v>
                </c:pt>
                <c:pt idx="13">
                  <c:v>196.49128585205227</c:v>
                </c:pt>
                <c:pt idx="14">
                  <c:v>198.91811441202142</c:v>
                </c:pt>
                <c:pt idx="15">
                  <c:v>200.97236644516877</c:v>
                </c:pt>
                <c:pt idx="16">
                  <c:v>202.79812231998216</c:v>
                </c:pt>
                <c:pt idx="17">
                  <c:v>204.74701062431487</c:v>
                </c:pt>
                <c:pt idx="18">
                  <c:v>206.96058162137899</c:v>
                </c:pt>
                <c:pt idx="19">
                  <c:v>207.3591161701539</c:v>
                </c:pt>
                <c:pt idx="20">
                  <c:v>205.30933851925863</c:v>
                </c:pt>
                <c:pt idx="21">
                  <c:v>209.14975418055488</c:v>
                </c:pt>
                <c:pt idx="22">
                  <c:v>206.12213839496343</c:v>
                </c:pt>
                <c:pt idx="23">
                  <c:v>209.59321398697597</c:v>
                </c:pt>
                <c:pt idx="24">
                  <c:v>209.74804912483089</c:v>
                </c:pt>
                <c:pt idx="25">
                  <c:v>214.85533738965989</c:v>
                </c:pt>
                <c:pt idx="26">
                  <c:v>214.4892881936502</c:v>
                </c:pt>
                <c:pt idx="27">
                  <c:v>218.9312299245486</c:v>
                </c:pt>
                <c:pt idx="28">
                  <c:v>221.65379717087038</c:v>
                </c:pt>
                <c:pt idx="29">
                  <c:v>224.22897626511116</c:v>
                </c:pt>
                <c:pt idx="30">
                  <c:v>220.76806605865619</c:v>
                </c:pt>
                <c:pt idx="31">
                  <c:v>224.63728067763361</c:v>
                </c:pt>
                <c:pt idx="32">
                  <c:v>227.54556802803987</c:v>
                </c:pt>
                <c:pt idx="33">
                  <c:v>229.87983716400993</c:v>
                </c:pt>
                <c:pt idx="34">
                  <c:v>229.85567277102211</c:v>
                </c:pt>
                <c:pt idx="35">
                  <c:v>229.48065677933704</c:v>
                </c:pt>
                <c:pt idx="36">
                  <c:v>234.41908310296776</c:v>
                </c:pt>
                <c:pt idx="37">
                  <c:v>229.41276654634873</c:v>
                </c:pt>
                <c:pt idx="38">
                  <c:v>233.47753099943478</c:v>
                </c:pt>
                <c:pt idx="39">
                  <c:v>235.9013755872424</c:v>
                </c:pt>
                <c:pt idx="40">
                  <c:v>238.47584587048075</c:v>
                </c:pt>
                <c:pt idx="41">
                  <c:v>239.14437411825384</c:v>
                </c:pt>
                <c:pt idx="42">
                  <c:v>241.2258228349346</c:v>
                </c:pt>
                <c:pt idx="43">
                  <c:v>241.69938051079345</c:v>
                </c:pt>
                <c:pt idx="44">
                  <c:v>242.79952171707646</c:v>
                </c:pt>
                <c:pt idx="45">
                  <c:v>245.39015706666328</c:v>
                </c:pt>
                <c:pt idx="46">
                  <c:v>243.1091068489508</c:v>
                </c:pt>
                <c:pt idx="47">
                  <c:v>245.9083071637472</c:v>
                </c:pt>
                <c:pt idx="48">
                  <c:v>247.40969192138064</c:v>
                </c:pt>
                <c:pt idx="49">
                  <c:v>248.58967471346426</c:v>
                </c:pt>
                <c:pt idx="50">
                  <c:v>250.81822715090888</c:v>
                </c:pt>
                <c:pt idx="51">
                  <c:v>251.40574146870418</c:v>
                </c:pt>
                <c:pt idx="52">
                  <c:v>254.03920056906321</c:v>
                </c:pt>
                <c:pt idx="53">
                  <c:v>253.05180752371498</c:v>
                </c:pt>
                <c:pt idx="54">
                  <c:v>254.92546753249511</c:v>
                </c:pt>
                <c:pt idx="55">
                  <c:v>255.64776127212807</c:v>
                </c:pt>
                <c:pt idx="56">
                  <c:v>256.01551900963238</c:v>
                </c:pt>
                <c:pt idx="57">
                  <c:v>257.22821979789501</c:v>
                </c:pt>
                <c:pt idx="58">
                  <c:v>258.30769639134542</c:v>
                </c:pt>
                <c:pt idx="59">
                  <c:v>259.42278417945136</c:v>
                </c:pt>
                <c:pt idx="60">
                  <c:v>260.75109058229117</c:v>
                </c:pt>
                <c:pt idx="61">
                  <c:v>261.14255173299648</c:v>
                </c:pt>
                <c:pt idx="62">
                  <c:v>262.26073061387592</c:v>
                </c:pt>
                <c:pt idx="63">
                  <c:v>263.3541801750215</c:v>
                </c:pt>
                <c:pt idx="64">
                  <c:v>263.71760602839259</c:v>
                </c:pt>
                <c:pt idx="65">
                  <c:v>264.43500350408988</c:v>
                </c:pt>
                <c:pt idx="66">
                  <c:v>264.98076685525911</c:v>
                </c:pt>
                <c:pt idx="67">
                  <c:v>266.16598844844879</c:v>
                </c:pt>
                <c:pt idx="68">
                  <c:v>266.82891203030692</c:v>
                </c:pt>
                <c:pt idx="69">
                  <c:v>267.83750844083926</c:v>
                </c:pt>
                <c:pt idx="70">
                  <c:v>268.74536244400099</c:v>
                </c:pt>
                <c:pt idx="71">
                  <c:v>269.24217824357839</c:v>
                </c:pt>
                <c:pt idx="72">
                  <c:v>269.90101975051806</c:v>
                </c:pt>
                <c:pt idx="73">
                  <c:v>270.68063924885303</c:v>
                </c:pt>
                <c:pt idx="74">
                  <c:v>272.03606483570178</c:v>
                </c:pt>
                <c:pt idx="75">
                  <c:v>272.55941718578805</c:v>
                </c:pt>
                <c:pt idx="76">
                  <c:v>273.33864931594235</c:v>
                </c:pt>
                <c:pt idx="77">
                  <c:v>273.9342200602228</c:v>
                </c:pt>
                <c:pt idx="78">
                  <c:v>274.72276025362515</c:v>
                </c:pt>
                <c:pt idx="79">
                  <c:v>275.28831690022133</c:v>
                </c:pt>
                <c:pt idx="80">
                  <c:v>276.05209324921429</c:v>
                </c:pt>
                <c:pt idx="81">
                  <c:v>276.60265293694044</c:v>
                </c:pt>
                <c:pt idx="82">
                  <c:v>276.75802101079711</c:v>
                </c:pt>
                <c:pt idx="83">
                  <c:v>277.71004933903367</c:v>
                </c:pt>
                <c:pt idx="84">
                  <c:v>278.61984489626195</c:v>
                </c:pt>
                <c:pt idx="85">
                  <c:v>279.12110935358589</c:v>
                </c:pt>
                <c:pt idx="86">
                  <c:v>279.76279712926555</c:v>
                </c:pt>
                <c:pt idx="87">
                  <c:v>280.35167187718133</c:v>
                </c:pt>
                <c:pt idx="88">
                  <c:v>280.91845792896629</c:v>
                </c:pt>
                <c:pt idx="89">
                  <c:v>281.64588153520253</c:v>
                </c:pt>
                <c:pt idx="90">
                  <c:v>282.04954563634863</c:v>
                </c:pt>
                <c:pt idx="91">
                  <c:v>282.65493154395716</c:v>
                </c:pt>
                <c:pt idx="92">
                  <c:v>283.23261793809513</c:v>
                </c:pt>
                <c:pt idx="93">
                  <c:v>283.75091303998124</c:v>
                </c:pt>
                <c:pt idx="94">
                  <c:v>284.43669789477735</c:v>
                </c:pt>
                <c:pt idx="95">
                  <c:v>284.99966348531012</c:v>
                </c:pt>
                <c:pt idx="96">
                  <c:v>285.54030257644996</c:v>
                </c:pt>
                <c:pt idx="97">
                  <c:v>285.99651838219228</c:v>
                </c:pt>
                <c:pt idx="98">
                  <c:v>286.64728946578271</c:v>
                </c:pt>
                <c:pt idx="99">
                  <c:v>287.11389138099253</c:v>
                </c:pt>
                <c:pt idx="100">
                  <c:v>287.55771646625493</c:v>
                </c:pt>
                <c:pt idx="101">
                  <c:v>288.22698783765929</c:v>
                </c:pt>
                <c:pt idx="102">
                  <c:v>288.79378072336272</c:v>
                </c:pt>
                <c:pt idx="103">
                  <c:v>289.29666741828567</c:v>
                </c:pt>
                <c:pt idx="104">
                  <c:v>289.92557182203922</c:v>
                </c:pt>
                <c:pt idx="105">
                  <c:v>290.36962858687173</c:v>
                </c:pt>
                <c:pt idx="106">
                  <c:v>290.91646653321277</c:v>
                </c:pt>
                <c:pt idx="107">
                  <c:v>291.30317022722926</c:v>
                </c:pt>
                <c:pt idx="108">
                  <c:v>291.63992668077725</c:v>
                </c:pt>
                <c:pt idx="109">
                  <c:v>292.18887080588365</c:v>
                </c:pt>
                <c:pt idx="110">
                  <c:v>292.71579924022637</c:v>
                </c:pt>
                <c:pt idx="111">
                  <c:v>293.07478506433125</c:v>
                </c:pt>
                <c:pt idx="112">
                  <c:v>293.65092389159702</c:v>
                </c:pt>
                <c:pt idx="113">
                  <c:v>294.25410628404012</c:v>
                </c:pt>
                <c:pt idx="114">
                  <c:v>294.93042917936168</c:v>
                </c:pt>
                <c:pt idx="115">
                  <c:v>295.10834989250361</c:v>
                </c:pt>
                <c:pt idx="116">
                  <c:v>295.76563410568014</c:v>
                </c:pt>
                <c:pt idx="117">
                  <c:v>296.20138024966298</c:v>
                </c:pt>
                <c:pt idx="118">
                  <c:v>296.65457774571877</c:v>
                </c:pt>
                <c:pt idx="119">
                  <c:v>296.89815224183974</c:v>
                </c:pt>
                <c:pt idx="120">
                  <c:v>297.50284966891559</c:v>
                </c:pt>
                <c:pt idx="121">
                  <c:v>297.91178624788432</c:v>
                </c:pt>
                <c:pt idx="122">
                  <c:v>298.42026473486152</c:v>
                </c:pt>
                <c:pt idx="123">
                  <c:v>298.89650532986536</c:v>
                </c:pt>
                <c:pt idx="124">
                  <c:v>299.25235061976804</c:v>
                </c:pt>
                <c:pt idx="125">
                  <c:v>299.75963547812529</c:v>
                </c:pt>
                <c:pt idx="126">
                  <c:v>300.26326996286372</c:v>
                </c:pt>
                <c:pt idx="127">
                  <c:v>300.56403394763788</c:v>
                </c:pt>
                <c:pt idx="128">
                  <c:v>301.15935327112885</c:v>
                </c:pt>
                <c:pt idx="129">
                  <c:v>301.66714283480201</c:v>
                </c:pt>
                <c:pt idx="130">
                  <c:v>302.0958274401396</c:v>
                </c:pt>
                <c:pt idx="131">
                  <c:v>302.49632706910677</c:v>
                </c:pt>
                <c:pt idx="132">
                  <c:v>302.88310194007903</c:v>
                </c:pt>
                <c:pt idx="133">
                  <c:v>303.3386939328297</c:v>
                </c:pt>
                <c:pt idx="134">
                  <c:v>303.82423861835906</c:v>
                </c:pt>
                <c:pt idx="135">
                  <c:v>304.03885239658354</c:v>
                </c:pt>
                <c:pt idx="136">
                  <c:v>304.40104438959133</c:v>
                </c:pt>
                <c:pt idx="137">
                  <c:v>304.81937488101994</c:v>
                </c:pt>
                <c:pt idx="138">
                  <c:v>305.15132626493738</c:v>
                </c:pt>
                <c:pt idx="139">
                  <c:v>305.67992441522324</c:v>
                </c:pt>
                <c:pt idx="140">
                  <c:v>305.99574971864547</c:v>
                </c:pt>
                <c:pt idx="141">
                  <c:v>306.47036009641994</c:v>
                </c:pt>
                <c:pt idx="142">
                  <c:v>306.94977621746375</c:v>
                </c:pt>
                <c:pt idx="143">
                  <c:v>307.21861819623041</c:v>
                </c:pt>
                <c:pt idx="144">
                  <c:v>307.76020114527427</c:v>
                </c:pt>
                <c:pt idx="145">
                  <c:v>308.15071923857994</c:v>
                </c:pt>
                <c:pt idx="146">
                  <c:v>308.46274515308221</c:v>
                </c:pt>
                <c:pt idx="147">
                  <c:v>309.03694778220029</c:v>
                </c:pt>
                <c:pt idx="148">
                  <c:v>309.3910392458223</c:v>
                </c:pt>
                <c:pt idx="149">
                  <c:v>309.95999530145178</c:v>
                </c:pt>
                <c:pt idx="150">
                  <c:v>310.34832980345527</c:v>
                </c:pt>
                <c:pt idx="151">
                  <c:v>310.55447795045615</c:v>
                </c:pt>
                <c:pt idx="152">
                  <c:v>311.17206325649681</c:v>
                </c:pt>
                <c:pt idx="153">
                  <c:v>311.37521404586943</c:v>
                </c:pt>
                <c:pt idx="154">
                  <c:v>311.63771709689223</c:v>
                </c:pt>
                <c:pt idx="155">
                  <c:v>312.12805760925812</c:v>
                </c:pt>
                <c:pt idx="156">
                  <c:v>312.33292892433099</c:v>
                </c:pt>
                <c:pt idx="157">
                  <c:v>312.69649716103567</c:v>
                </c:pt>
                <c:pt idx="158">
                  <c:v>313.15226380317375</c:v>
                </c:pt>
                <c:pt idx="159">
                  <c:v>313.5761903983248</c:v>
                </c:pt>
                <c:pt idx="160">
                  <c:v>313.84013618156712</c:v>
                </c:pt>
                <c:pt idx="161">
                  <c:v>314.14837429820091</c:v>
                </c:pt>
                <c:pt idx="162">
                  <c:v>314.45011696860968</c:v>
                </c:pt>
                <c:pt idx="163">
                  <c:v>314.83706381485473</c:v>
                </c:pt>
                <c:pt idx="164">
                  <c:v>315.11942599899038</c:v>
                </c:pt>
                <c:pt idx="165">
                  <c:v>315.51730649573187</c:v>
                </c:pt>
                <c:pt idx="166">
                  <c:v>316.10247063441773</c:v>
                </c:pt>
                <c:pt idx="167">
                  <c:v>316.42994785043811</c:v>
                </c:pt>
                <c:pt idx="168">
                  <c:v>316.77495202237856</c:v>
                </c:pt>
                <c:pt idx="169">
                  <c:v>317.04584755679508</c:v>
                </c:pt>
                <c:pt idx="170">
                  <c:v>317.48767622105277</c:v>
                </c:pt>
                <c:pt idx="171">
                  <c:v>317.93875948077556</c:v>
                </c:pt>
                <c:pt idx="172">
                  <c:v>318.24973446073687</c:v>
                </c:pt>
                <c:pt idx="173">
                  <c:v>318.61177739796858</c:v>
                </c:pt>
                <c:pt idx="174">
                  <c:v>318.91013866421815</c:v>
                </c:pt>
                <c:pt idx="175">
                  <c:v>319.23351066625014</c:v>
                </c:pt>
                <c:pt idx="176">
                  <c:v>318.97759421700198</c:v>
                </c:pt>
                <c:pt idx="177">
                  <c:v>320.19229017548349</c:v>
                </c:pt>
                <c:pt idx="178">
                  <c:v>320.40526234996543</c:v>
                </c:pt>
                <c:pt idx="179">
                  <c:v>320.83064231668965</c:v>
                </c:pt>
                <c:pt idx="180">
                  <c:v>321.22358797571457</c:v>
                </c:pt>
                <c:pt idx="181">
                  <c:v>321.46898572400346</c:v>
                </c:pt>
                <c:pt idx="182">
                  <c:v>321.90487607735776</c:v>
                </c:pt>
                <c:pt idx="183">
                  <c:v>322.21158441134321</c:v>
                </c:pt>
                <c:pt idx="184">
                  <c:v>322.70242016933253</c:v>
                </c:pt>
                <c:pt idx="185">
                  <c:v>322.98887948685348</c:v>
                </c:pt>
                <c:pt idx="186">
                  <c:v>323.27614939172958</c:v>
                </c:pt>
                <c:pt idx="187">
                  <c:v>323.52085909268533</c:v>
                </c:pt>
                <c:pt idx="188">
                  <c:v>324.0769125244646</c:v>
                </c:pt>
                <c:pt idx="189">
                  <c:v>324.18964000500984</c:v>
                </c:pt>
                <c:pt idx="190">
                  <c:v>324.51584867467727</c:v>
                </c:pt>
                <c:pt idx="191">
                  <c:v>324.80643098546972</c:v>
                </c:pt>
                <c:pt idx="192">
                  <c:v>325.20705983142915</c:v>
                </c:pt>
                <c:pt idx="193">
                  <c:v>325.56609040281313</c:v>
                </c:pt>
                <c:pt idx="194">
                  <c:v>325.82772960307921</c:v>
                </c:pt>
                <c:pt idx="195">
                  <c:v>326.30741109632396</c:v>
                </c:pt>
                <c:pt idx="196">
                  <c:v>326.55426104662985</c:v>
                </c:pt>
                <c:pt idx="197">
                  <c:v>326.88234230209156</c:v>
                </c:pt>
                <c:pt idx="198">
                  <c:v>327.16292967915393</c:v>
                </c:pt>
                <c:pt idx="199">
                  <c:v>327.4903966503345</c:v>
                </c:pt>
                <c:pt idx="200">
                  <c:v>327.84547378043135</c:v>
                </c:pt>
                <c:pt idx="201">
                  <c:v>328.20594565945925</c:v>
                </c:pt>
                <c:pt idx="202">
                  <c:v>328.50869037751107</c:v>
                </c:pt>
                <c:pt idx="203">
                  <c:v>328.99577484410588</c:v>
                </c:pt>
                <c:pt idx="204">
                  <c:v>329.20184444500381</c:v>
                </c:pt>
                <c:pt idx="205">
                  <c:v>329.53220413771055</c:v>
                </c:pt>
                <c:pt idx="206">
                  <c:v>329.98229538611128</c:v>
                </c:pt>
                <c:pt idx="207">
                  <c:v>330.31571256048454</c:v>
                </c:pt>
                <c:pt idx="208">
                  <c:v>330.38967276165602</c:v>
                </c:pt>
                <c:pt idx="209">
                  <c:v>330.78443562454248</c:v>
                </c:pt>
                <c:pt idx="210">
                  <c:v>331.08227806791717</c:v>
                </c:pt>
                <c:pt idx="211">
                  <c:v>331.41717017497029</c:v>
                </c:pt>
                <c:pt idx="212">
                  <c:v>331.81022651533112</c:v>
                </c:pt>
                <c:pt idx="213">
                  <c:v>332.06536180540087</c:v>
                </c:pt>
                <c:pt idx="214">
                  <c:v>332.40396690811679</c:v>
                </c:pt>
                <c:pt idx="215">
                  <c:v>332.69269942419021</c:v>
                </c:pt>
                <c:pt idx="216">
                  <c:v>332.86105812762969</c:v>
                </c:pt>
                <c:pt idx="217">
                  <c:v>333.36582291309213</c:v>
                </c:pt>
                <c:pt idx="218">
                  <c:v>333.57284618390463</c:v>
                </c:pt>
                <c:pt idx="219">
                  <c:v>333.7984704939912</c:v>
                </c:pt>
                <c:pt idx="220">
                  <c:v>334.11615523445096</c:v>
                </c:pt>
                <c:pt idx="221">
                  <c:v>334.47801750674745</c:v>
                </c:pt>
                <c:pt idx="222">
                  <c:v>334.96438550354543</c:v>
                </c:pt>
                <c:pt idx="223">
                  <c:v>335.2427485213625</c:v>
                </c:pt>
                <c:pt idx="224">
                  <c:v>335.47772993802806</c:v>
                </c:pt>
                <c:pt idx="225">
                  <c:v>335.70053133211456</c:v>
                </c:pt>
                <c:pt idx="226">
                  <c:v>335.87721502390173</c:v>
                </c:pt>
                <c:pt idx="227">
                  <c:v>336.10529196562504</c:v>
                </c:pt>
                <c:pt idx="228">
                  <c:v>336.56415163984309</c:v>
                </c:pt>
                <c:pt idx="229">
                  <c:v>336.77560727430017</c:v>
                </c:pt>
                <c:pt idx="230">
                  <c:v>337.21802827570775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8-4102-B856-8F6CE3A8D21E}"/>
            </c:ext>
          </c:extLst>
        </c:ser>
        <c:ser>
          <c:idx val="3"/>
          <c:order val="4"/>
          <c:tx>
            <c:strRef>
              <c:f>'045 280Grad DC04 90 Grad WR'!$A$1:$I$1</c:f>
              <c:strCache>
                <c:ptCount val="1"/>
                <c:pt idx="0">
                  <c:v>045 280Grad DC04 90 Grad WR</c:v>
                </c:pt>
              </c:strCache>
            </c:strRef>
          </c:tx>
          <c:marker>
            <c:symbol val="none"/>
          </c:marker>
          <c:xVal>
            <c:numRef>
              <c:f>'045 280Grad DC04 90 Grad WR'!$I$16:$I$1250</c:f>
              <c:numCache>
                <c:formatCode>0.00000</c:formatCode>
                <c:ptCount val="1235"/>
                <c:pt idx="0">
                  <c:v>8.8490835952493576E-4</c:v>
                </c:pt>
                <c:pt idx="1">
                  <c:v>1.4408427163239619E-3</c:v>
                </c:pt>
                <c:pt idx="2">
                  <c:v>1.8940451670363921E-3</c:v>
                </c:pt>
                <c:pt idx="3">
                  <c:v>2.5344766915272919E-3</c:v>
                </c:pt>
                <c:pt idx="4">
                  <c:v>3.2094894818284524E-3</c:v>
                </c:pt>
                <c:pt idx="5">
                  <c:v>3.7328258025410865E-3</c:v>
                </c:pt>
                <c:pt idx="6">
                  <c:v>4.3107934531978476E-3</c:v>
                </c:pt>
                <c:pt idx="7">
                  <c:v>4.9035794303727053E-3</c:v>
                </c:pt>
                <c:pt idx="8">
                  <c:v>5.4661042790849637E-3</c:v>
                </c:pt>
                <c:pt idx="9">
                  <c:v>6.1311810780421304E-3</c:v>
                </c:pt>
                <c:pt idx="10">
                  <c:v>6.6588995322099977E-3</c:v>
                </c:pt>
                <c:pt idx="11">
                  <c:v>7.0993326276182949E-3</c:v>
                </c:pt>
                <c:pt idx="12">
                  <c:v>7.9503602863862013E-3</c:v>
                </c:pt>
                <c:pt idx="13">
                  <c:v>8.5596612286161586E-3</c:v>
                </c:pt>
                <c:pt idx="14">
                  <c:v>8.9842804554551049E-3</c:v>
                </c:pt>
                <c:pt idx="15">
                  <c:v>9.7302702637226367E-3</c:v>
                </c:pt>
                <c:pt idx="16">
                  <c:v>1.0133049831496528E-2</c:v>
                </c:pt>
                <c:pt idx="17">
                  <c:v>1.0943580614309705E-2</c:v>
                </c:pt>
                <c:pt idx="18">
                  <c:v>1.1570969191823443E-2</c:v>
                </c:pt>
                <c:pt idx="19">
                  <c:v>1.2096517046576787E-2</c:v>
                </c:pt>
                <c:pt idx="20">
                  <c:v>1.2762291313725216E-2</c:v>
                </c:pt>
                <c:pt idx="21">
                  <c:v>1.3395431700767523E-2</c:v>
                </c:pt>
                <c:pt idx="22">
                  <c:v>1.4065688373469248E-2</c:v>
                </c:pt>
                <c:pt idx="23">
                  <c:v>1.4802813027632087E-2</c:v>
                </c:pt>
                <c:pt idx="24">
                  <c:v>1.5264843118327624E-2</c:v>
                </c:pt>
                <c:pt idx="25">
                  <c:v>1.5972146019024417E-2</c:v>
                </c:pt>
                <c:pt idx="26">
                  <c:v>1.6647859589411874E-2</c:v>
                </c:pt>
                <c:pt idx="27">
                  <c:v>1.7280056553633853E-2</c:v>
                </c:pt>
                <c:pt idx="28">
                  <c:v>1.7837065594099217E-2</c:v>
                </c:pt>
                <c:pt idx="29">
                  <c:v>1.8445300431050377E-2</c:v>
                </c:pt>
                <c:pt idx="30">
                  <c:v>1.9164783710995011E-2</c:v>
                </c:pt>
                <c:pt idx="31">
                  <c:v>1.9780582027311172E-2</c:v>
                </c:pt>
                <c:pt idx="32">
                  <c:v>2.0521675796431056E-2</c:v>
                </c:pt>
                <c:pt idx="33">
                  <c:v>2.1134329231198224E-2</c:v>
                </c:pt>
                <c:pt idx="34">
                  <c:v>2.1773458211426303E-2</c:v>
                </c:pt>
                <c:pt idx="35">
                  <c:v>2.2456318499238237E-2</c:v>
                </c:pt>
                <c:pt idx="36">
                  <c:v>2.3150861920643442E-2</c:v>
                </c:pt>
                <c:pt idx="37">
                  <c:v>2.371638257300946E-2</c:v>
                </c:pt>
                <c:pt idx="38">
                  <c:v>2.4353660377661276E-2</c:v>
                </c:pt>
                <c:pt idx="39">
                  <c:v>2.502794745485485E-2</c:v>
                </c:pt>
                <c:pt idx="40">
                  <c:v>2.5551402396591105E-2</c:v>
                </c:pt>
                <c:pt idx="41">
                  <c:v>2.6468698645657287E-2</c:v>
                </c:pt>
                <c:pt idx="42">
                  <c:v>2.7183680931893075E-2</c:v>
                </c:pt>
                <c:pt idx="43">
                  <c:v>2.7718644159354391E-2</c:v>
                </c:pt>
                <c:pt idx="44">
                  <c:v>2.8427015937131411E-2</c:v>
                </c:pt>
                <c:pt idx="45">
                  <c:v>2.8809675801976589E-2</c:v>
                </c:pt>
                <c:pt idx="46">
                  <c:v>2.9668851521721284E-2</c:v>
                </c:pt>
                <c:pt idx="47">
                  <c:v>3.0315941709321712E-2</c:v>
                </c:pt>
                <c:pt idx="48">
                  <c:v>3.1107075255260241E-2</c:v>
                </c:pt>
                <c:pt idx="49">
                  <c:v>3.1548559673616271E-2</c:v>
                </c:pt>
                <c:pt idx="50">
                  <c:v>3.2366026553833104E-2</c:v>
                </c:pt>
                <c:pt idx="51">
                  <c:v>3.2999297138128082E-2</c:v>
                </c:pt>
                <c:pt idx="52">
                  <c:v>3.389069707813995E-2</c:v>
                </c:pt>
                <c:pt idx="53">
                  <c:v>3.4548998452410773E-2</c:v>
                </c:pt>
                <c:pt idx="54">
                  <c:v>3.5169135120109711E-2</c:v>
                </c:pt>
                <c:pt idx="55">
                  <c:v>3.557384198331133E-2</c:v>
                </c:pt>
                <c:pt idx="56">
                  <c:v>3.6289476438503762E-2</c:v>
                </c:pt>
                <c:pt idx="57">
                  <c:v>3.6981672615385416E-2</c:v>
                </c:pt>
                <c:pt idx="58">
                  <c:v>3.7554959278543271E-2</c:v>
                </c:pt>
                <c:pt idx="59">
                  <c:v>3.8393638569790896E-2</c:v>
                </c:pt>
                <c:pt idx="60">
                  <c:v>3.9148001390198459E-2</c:v>
                </c:pt>
                <c:pt idx="61">
                  <c:v>3.989350424723416E-2</c:v>
                </c:pt>
                <c:pt idx="62">
                  <c:v>4.0610120762316002E-2</c:v>
                </c:pt>
                <c:pt idx="63">
                  <c:v>4.1265973103981696E-2</c:v>
                </c:pt>
                <c:pt idx="64">
                  <c:v>4.2053201675611745E-2</c:v>
                </c:pt>
                <c:pt idx="65">
                  <c:v>4.2758731399929244E-2</c:v>
                </c:pt>
                <c:pt idx="66">
                  <c:v>4.3620377174656548E-2</c:v>
                </c:pt>
                <c:pt idx="67">
                  <c:v>4.4316934911402928E-2</c:v>
                </c:pt>
                <c:pt idx="68">
                  <c:v>4.5066663969689821E-2</c:v>
                </c:pt>
                <c:pt idx="69">
                  <c:v>4.5707844232159837E-2</c:v>
                </c:pt>
                <c:pt idx="70">
                  <c:v>4.6105864211366733E-2</c:v>
                </c:pt>
                <c:pt idx="71">
                  <c:v>4.6964465309052426E-2</c:v>
                </c:pt>
                <c:pt idx="72">
                  <c:v>4.7491655501884014E-2</c:v>
                </c:pt>
                <c:pt idx="73">
                  <c:v>4.8274788556542256E-2</c:v>
                </c:pt>
                <c:pt idx="74">
                  <c:v>4.8996478518553585E-2</c:v>
                </c:pt>
                <c:pt idx="75">
                  <c:v>4.9734260439887511E-2</c:v>
                </c:pt>
                <c:pt idx="76">
                  <c:v>5.0420900848459342E-2</c:v>
                </c:pt>
                <c:pt idx="77">
                  <c:v>5.11892735912352E-2</c:v>
                </c:pt>
                <c:pt idx="78">
                  <c:v>5.1893624369864021E-2</c:v>
                </c:pt>
                <c:pt idx="79">
                  <c:v>5.2675371079264011E-2</c:v>
                </c:pt>
                <c:pt idx="80">
                  <c:v>5.3447164567198703E-2</c:v>
                </c:pt>
                <c:pt idx="81">
                  <c:v>5.4227863739587261E-2</c:v>
                </c:pt>
                <c:pt idx="82">
                  <c:v>5.481640450252051E-2</c:v>
                </c:pt>
                <c:pt idx="83">
                  <c:v>5.564118495210911E-2</c:v>
                </c:pt>
                <c:pt idx="84">
                  <c:v>5.6333316948286229E-2</c:v>
                </c:pt>
                <c:pt idx="85">
                  <c:v>5.6977144697906858E-2</c:v>
                </c:pt>
                <c:pt idx="86">
                  <c:v>5.7842933305402508E-2</c:v>
                </c:pt>
                <c:pt idx="87">
                  <c:v>5.8506547322312086E-2</c:v>
                </c:pt>
                <c:pt idx="88">
                  <c:v>5.9238983207233531E-2</c:v>
                </c:pt>
                <c:pt idx="89">
                  <c:v>5.9854271106455359E-2</c:v>
                </c:pt>
                <c:pt idx="90">
                  <c:v>6.0749406264735857E-2</c:v>
                </c:pt>
                <c:pt idx="91">
                  <c:v>6.140964914819267E-2</c:v>
                </c:pt>
                <c:pt idx="92">
                  <c:v>6.2081678989523659E-2</c:v>
                </c:pt>
                <c:pt idx="93">
                  <c:v>6.2895779145180145E-2</c:v>
                </c:pt>
                <c:pt idx="94">
                  <c:v>6.3566816753337974E-2</c:v>
                </c:pt>
                <c:pt idx="95">
                  <c:v>6.4237271223373749E-2</c:v>
                </c:pt>
                <c:pt idx="96">
                  <c:v>6.5010936811255207E-2</c:v>
                </c:pt>
                <c:pt idx="97">
                  <c:v>6.588465736840525E-2</c:v>
                </c:pt>
                <c:pt idx="98">
                  <c:v>6.6548814608068746E-2</c:v>
                </c:pt>
                <c:pt idx="99">
                  <c:v>6.7309932029127259E-2</c:v>
                </c:pt>
                <c:pt idx="100">
                  <c:v>6.8140922241855417E-2</c:v>
                </c:pt>
                <c:pt idx="101">
                  <c:v>6.8831355740175737E-2</c:v>
                </c:pt>
                <c:pt idx="102">
                  <c:v>6.9513201544449107E-2</c:v>
                </c:pt>
                <c:pt idx="103">
                  <c:v>7.046464117484752E-2</c:v>
                </c:pt>
                <c:pt idx="104">
                  <c:v>7.1137971486361931E-2</c:v>
                </c:pt>
                <c:pt idx="105">
                  <c:v>7.196860580256384E-2</c:v>
                </c:pt>
                <c:pt idx="106">
                  <c:v>7.2745679954661482E-2</c:v>
                </c:pt>
                <c:pt idx="107">
                  <c:v>7.3338888940315108E-2</c:v>
                </c:pt>
                <c:pt idx="108">
                  <c:v>7.410737016511118E-2</c:v>
                </c:pt>
                <c:pt idx="109">
                  <c:v>7.4921392319749786E-2</c:v>
                </c:pt>
                <c:pt idx="110">
                  <c:v>7.5712988152056335E-2</c:v>
                </c:pt>
                <c:pt idx="111">
                  <c:v>7.6470591719284359E-2</c:v>
                </c:pt>
                <c:pt idx="112">
                  <c:v>7.7255756263791622E-2</c:v>
                </c:pt>
                <c:pt idx="113">
                  <c:v>7.7973781530233863E-2</c:v>
                </c:pt>
                <c:pt idx="114">
                  <c:v>7.8748222660095929E-2</c:v>
                </c:pt>
                <c:pt idx="115">
                  <c:v>7.9418111643470513E-2</c:v>
                </c:pt>
                <c:pt idx="116">
                  <c:v>8.0099287851474105E-2</c:v>
                </c:pt>
                <c:pt idx="117">
                  <c:v>8.0987530806581151E-2</c:v>
                </c:pt>
                <c:pt idx="118">
                  <c:v>8.1824379773906691E-2</c:v>
                </c:pt>
                <c:pt idx="119">
                  <c:v>8.2422885584596428E-2</c:v>
                </c:pt>
                <c:pt idx="120">
                  <c:v>8.3154375686874046E-2</c:v>
                </c:pt>
                <c:pt idx="121">
                  <c:v>8.402964982208333E-2</c:v>
                </c:pt>
                <c:pt idx="122">
                  <c:v>8.4741961575752298E-2</c:v>
                </c:pt>
                <c:pt idx="123">
                  <c:v>8.5554562360207934E-2</c:v>
                </c:pt>
                <c:pt idx="124">
                  <c:v>8.6148968042358956E-2</c:v>
                </c:pt>
                <c:pt idx="125">
                  <c:v>8.7304030547695463E-2</c:v>
                </c:pt>
                <c:pt idx="126">
                  <c:v>8.7942959276118143E-2</c:v>
                </c:pt>
                <c:pt idx="127">
                  <c:v>8.8664906383838019E-2</c:v>
                </c:pt>
                <c:pt idx="128">
                  <c:v>8.9410385933932135E-2</c:v>
                </c:pt>
                <c:pt idx="129">
                  <c:v>9.0098359742752029E-2</c:v>
                </c:pt>
                <c:pt idx="130">
                  <c:v>9.100152561633805E-2</c:v>
                </c:pt>
                <c:pt idx="131">
                  <c:v>9.1674248895685193E-2</c:v>
                </c:pt>
                <c:pt idx="132">
                  <c:v>9.252479376811279E-2</c:v>
                </c:pt>
                <c:pt idx="133">
                  <c:v>9.3255118652390806E-2</c:v>
                </c:pt>
                <c:pt idx="134">
                  <c:v>9.3981827566972861E-2</c:v>
                </c:pt>
                <c:pt idx="135">
                  <c:v>9.5015599178293261E-2</c:v>
                </c:pt>
                <c:pt idx="136">
                  <c:v>9.5516110343035851E-2</c:v>
                </c:pt>
                <c:pt idx="137">
                  <c:v>9.6360788938963104E-2</c:v>
                </c:pt>
                <c:pt idx="138">
                  <c:v>9.7173148015322078E-2</c:v>
                </c:pt>
                <c:pt idx="139">
                  <c:v>9.7950084084678313E-2</c:v>
                </c:pt>
                <c:pt idx="140">
                  <c:v>9.8684586398921012E-2</c:v>
                </c:pt>
                <c:pt idx="141">
                  <c:v>9.9403912184927126E-2</c:v>
                </c:pt>
                <c:pt idx="142">
                  <c:v>0.10024933199531987</c:v>
                </c:pt>
                <c:pt idx="143">
                  <c:v>0.10099057159677756</c:v>
                </c:pt>
                <c:pt idx="144">
                  <c:v>0.10154274372599903</c:v>
                </c:pt>
                <c:pt idx="145">
                  <c:v>0.10248887423333905</c:v>
                </c:pt>
                <c:pt idx="146">
                  <c:v>0.10338509809955089</c:v>
                </c:pt>
                <c:pt idx="147">
                  <c:v>0.10411049271451589</c:v>
                </c:pt>
                <c:pt idx="148">
                  <c:v>0.10488548346683493</c:v>
                </c:pt>
                <c:pt idx="149">
                  <c:v>0.10559879567791651</c:v>
                </c:pt>
                <c:pt idx="150">
                  <c:v>0.10641114575477162</c:v>
                </c:pt>
                <c:pt idx="151">
                  <c:v>0.1071767411607253</c:v>
                </c:pt>
                <c:pt idx="152">
                  <c:v>0.10783635632039498</c:v>
                </c:pt>
                <c:pt idx="153">
                  <c:v>0.10869627660503696</c:v>
                </c:pt>
                <c:pt idx="154">
                  <c:v>0.10950201538245383</c:v>
                </c:pt>
                <c:pt idx="155">
                  <c:v>0.11036998437162421</c:v>
                </c:pt>
                <c:pt idx="156">
                  <c:v>0.11107740286343035</c:v>
                </c:pt>
                <c:pt idx="157">
                  <c:v>0.11191293845694558</c:v>
                </c:pt>
                <c:pt idx="158">
                  <c:v>0.11256991756241175</c:v>
                </c:pt>
                <c:pt idx="159">
                  <c:v>0.11340135153374882</c:v>
                </c:pt>
                <c:pt idx="160">
                  <c:v>0.11414255685272677</c:v>
                </c:pt>
                <c:pt idx="161">
                  <c:v>0.11494462233156258</c:v>
                </c:pt>
                <c:pt idx="162">
                  <c:v>0.11579190659688321</c:v>
                </c:pt>
                <c:pt idx="163">
                  <c:v>0.11652046698435413</c:v>
                </c:pt>
                <c:pt idx="164">
                  <c:v>0.11733223260346243</c:v>
                </c:pt>
                <c:pt idx="165">
                  <c:v>0.11797289881837371</c:v>
                </c:pt>
                <c:pt idx="166">
                  <c:v>0.11883991132802089</c:v>
                </c:pt>
                <c:pt idx="167">
                  <c:v>0.11962589777724228</c:v>
                </c:pt>
                <c:pt idx="168">
                  <c:v>0.12043102641605921</c:v>
                </c:pt>
                <c:pt idx="169">
                  <c:v>0.12117183854090309</c:v>
                </c:pt>
                <c:pt idx="170">
                  <c:v>0.12203920634348811</c:v>
                </c:pt>
                <c:pt idx="171">
                  <c:v>0.12268649974651522</c:v>
                </c:pt>
                <c:pt idx="172">
                  <c:v>0.1235154960479056</c:v>
                </c:pt>
                <c:pt idx="173">
                  <c:v>0.12432156477327691</c:v>
                </c:pt>
                <c:pt idx="174">
                  <c:v>0.12534133058398575</c:v>
                </c:pt>
                <c:pt idx="175">
                  <c:v>0.1259164547770702</c:v>
                </c:pt>
                <c:pt idx="176">
                  <c:v>0.12671100035083829</c:v>
                </c:pt>
                <c:pt idx="177">
                  <c:v>0.12749632205229705</c:v>
                </c:pt>
                <c:pt idx="178">
                  <c:v>0.12827221119319129</c:v>
                </c:pt>
                <c:pt idx="179">
                  <c:v>0.12897823901518643</c:v>
                </c:pt>
                <c:pt idx="180">
                  <c:v>0.12984526393947834</c:v>
                </c:pt>
                <c:pt idx="181">
                  <c:v>0.1302954689957129</c:v>
                </c:pt>
                <c:pt idx="182">
                  <c:v>0.13134058968873388</c:v>
                </c:pt>
                <c:pt idx="183">
                  <c:v>0.13203740142048684</c:v>
                </c:pt>
                <c:pt idx="184">
                  <c:v>0.13295395598858389</c:v>
                </c:pt>
                <c:pt idx="185">
                  <c:v>0.13373601806173963</c:v>
                </c:pt>
                <c:pt idx="186">
                  <c:v>0.13456292995072763</c:v>
                </c:pt>
                <c:pt idx="187">
                  <c:v>0.13525158545112603</c:v>
                </c:pt>
                <c:pt idx="188">
                  <c:v>0.13618906827721297</c:v>
                </c:pt>
                <c:pt idx="189">
                  <c:v>0.13696997415242121</c:v>
                </c:pt>
                <c:pt idx="190">
                  <c:v>0.13774397942785913</c:v>
                </c:pt>
                <c:pt idx="191">
                  <c:v>0.13842355432961878</c:v>
                </c:pt>
                <c:pt idx="192">
                  <c:v>0.13922672864227095</c:v>
                </c:pt>
                <c:pt idx="193">
                  <c:v>0.14003287115441468</c:v>
                </c:pt>
                <c:pt idx="194">
                  <c:v>0.14085710276702568</c:v>
                </c:pt>
                <c:pt idx="195">
                  <c:v>0.14163296779974532</c:v>
                </c:pt>
                <c:pt idx="196">
                  <c:v>0.1425466996779719</c:v>
                </c:pt>
                <c:pt idx="197">
                  <c:v>0.14318489147678631</c:v>
                </c:pt>
                <c:pt idx="198">
                  <c:v>0.14392873832083655</c:v>
                </c:pt>
                <c:pt idx="199">
                  <c:v>0.14472434318119295</c:v>
                </c:pt>
                <c:pt idx="200">
                  <c:v>0.14552348419577893</c:v>
                </c:pt>
                <c:pt idx="201">
                  <c:v>0.14627971815191562</c:v>
                </c:pt>
                <c:pt idx="202">
                  <c:v>0.14708037829846921</c:v>
                </c:pt>
                <c:pt idx="203">
                  <c:v>0.14799293382489906</c:v>
                </c:pt>
                <c:pt idx="204">
                  <c:v>0.14872402107026539</c:v>
                </c:pt>
                <c:pt idx="205">
                  <c:v>0.14949757341031383</c:v>
                </c:pt>
                <c:pt idx="206">
                  <c:v>0.15034591753350204</c:v>
                </c:pt>
                <c:pt idx="207">
                  <c:v>0.15118962853030676</c:v>
                </c:pt>
                <c:pt idx="208">
                  <c:v>0.15185650565543279</c:v>
                </c:pt>
                <c:pt idx="209">
                  <c:v>0.15268489803034035</c:v>
                </c:pt>
                <c:pt idx="210">
                  <c:v>0.15346854130157631</c:v>
                </c:pt>
                <c:pt idx="211">
                  <c:v>0.1541911458636159</c:v>
                </c:pt>
                <c:pt idx="212">
                  <c:v>0.15501657270924329</c:v>
                </c:pt>
                <c:pt idx="213">
                  <c:v>0.15563895431813737</c:v>
                </c:pt>
                <c:pt idx="214">
                  <c:v>0.15671585088872017</c:v>
                </c:pt>
                <c:pt idx="215">
                  <c:v>0.1575012256540135</c:v>
                </c:pt>
                <c:pt idx="216">
                  <c:v>0.15824127127345416</c:v>
                </c:pt>
                <c:pt idx="217">
                  <c:v>0.15868828234396903</c:v>
                </c:pt>
                <c:pt idx="218">
                  <c:v>0.15970338168104797</c:v>
                </c:pt>
                <c:pt idx="219">
                  <c:v>0.16066764342016993</c:v>
                </c:pt>
                <c:pt idx="220">
                  <c:v>0.16124498678263338</c:v>
                </c:pt>
                <c:pt idx="221">
                  <c:v>0.16207615625264751</c:v>
                </c:pt>
                <c:pt idx="222">
                  <c:v>0.1629842723832795</c:v>
                </c:pt>
                <c:pt idx="223">
                  <c:v>0.1637651449354286</c:v>
                </c:pt>
                <c:pt idx="224">
                  <c:v>0.16458976479112056</c:v>
                </c:pt>
                <c:pt idx="225">
                  <c:v>0.16544726926996906</c:v>
                </c:pt>
                <c:pt idx="226">
                  <c:v>0.16610256005336843</c:v>
                </c:pt>
                <c:pt idx="227">
                  <c:v>0.16690039079294491</c:v>
                </c:pt>
                <c:pt idx="228">
                  <c:v>0.16777167734889556</c:v>
                </c:pt>
                <c:pt idx="229">
                  <c:v>0.16858329318448378</c:v>
                </c:pt>
                <c:pt idx="230">
                  <c:v>0.16937191818048924</c:v>
                </c:pt>
                <c:pt idx="231">
                  <c:v>0.1701900127349539</c:v>
                </c:pt>
                <c:pt idx="232">
                  <c:v>0.17093961110738981</c:v>
                </c:pt>
                <c:pt idx="233">
                  <c:v>0.17163941403216348</c:v>
                </c:pt>
                <c:pt idx="234">
                  <c:v>0.17240130196993045</c:v>
                </c:pt>
              </c:numCache>
            </c:numRef>
          </c:xVal>
          <c:yVal>
            <c:numRef>
              <c:f>'045 280Grad DC04 90 Grad WR'!$H$16:$H$1250</c:f>
              <c:numCache>
                <c:formatCode>0.0</c:formatCode>
                <c:ptCount val="1235"/>
                <c:pt idx="0">
                  <c:v>152.60538598298629</c:v>
                </c:pt>
                <c:pt idx="1">
                  <c:v>158.90509675332765</c:v>
                </c:pt>
                <c:pt idx="2">
                  <c:v>164.01496519697258</c:v>
                </c:pt>
                <c:pt idx="3">
                  <c:v>168.49348008538874</c:v>
                </c:pt>
                <c:pt idx="4">
                  <c:v>172.4365986939307</c:v>
                </c:pt>
                <c:pt idx="5">
                  <c:v>176.25427150159422</c:v>
                </c:pt>
                <c:pt idx="6">
                  <c:v>179.78833994618782</c:v>
                </c:pt>
                <c:pt idx="7">
                  <c:v>182.91324596251661</c:v>
                </c:pt>
                <c:pt idx="8">
                  <c:v>185.75290420680059</c:v>
                </c:pt>
                <c:pt idx="9">
                  <c:v>188.60215458215052</c:v>
                </c:pt>
                <c:pt idx="10">
                  <c:v>191.1904407951001</c:v>
                </c:pt>
                <c:pt idx="11">
                  <c:v>193.70547319877875</c:v>
                </c:pt>
                <c:pt idx="12">
                  <c:v>196.32871198125804</c:v>
                </c:pt>
                <c:pt idx="13">
                  <c:v>198.73623298084127</c:v>
                </c:pt>
                <c:pt idx="14">
                  <c:v>201.08245709503743</c:v>
                </c:pt>
                <c:pt idx="15">
                  <c:v>203.25893698729183</c:v>
                </c:pt>
                <c:pt idx="16">
                  <c:v>205.12937169136467</c:v>
                </c:pt>
                <c:pt idx="17">
                  <c:v>207.36672676522235</c:v>
                </c:pt>
                <c:pt idx="18">
                  <c:v>209.40566501362667</c:v>
                </c:pt>
                <c:pt idx="19">
                  <c:v>211.19136326725155</c:v>
                </c:pt>
                <c:pt idx="20">
                  <c:v>213.00800424425333</c:v>
                </c:pt>
                <c:pt idx="21">
                  <c:v>214.66881991957058</c:v>
                </c:pt>
                <c:pt idx="22">
                  <c:v>216.50607145036037</c:v>
                </c:pt>
                <c:pt idx="23">
                  <c:v>218.32232924496941</c:v>
                </c:pt>
                <c:pt idx="24">
                  <c:v>219.9097592862484</c:v>
                </c:pt>
                <c:pt idx="25">
                  <c:v>221.60488670704834</c:v>
                </c:pt>
                <c:pt idx="26">
                  <c:v>223.00782401565053</c:v>
                </c:pt>
                <c:pt idx="27">
                  <c:v>224.34878945292803</c:v>
                </c:pt>
                <c:pt idx="28">
                  <c:v>225.9598933717937</c:v>
                </c:pt>
                <c:pt idx="29">
                  <c:v>227.26010569646419</c:v>
                </c:pt>
                <c:pt idx="30">
                  <c:v>228.79631798427769</c:v>
                </c:pt>
                <c:pt idx="31">
                  <c:v>230.03202521250128</c:v>
                </c:pt>
                <c:pt idx="32">
                  <c:v>231.59226304860147</c:v>
                </c:pt>
                <c:pt idx="33">
                  <c:v>232.76543051889615</c:v>
                </c:pt>
                <c:pt idx="34">
                  <c:v>234.28157779132883</c:v>
                </c:pt>
                <c:pt idx="35">
                  <c:v>235.22318698784952</c:v>
                </c:pt>
                <c:pt idx="36">
                  <c:v>236.97360935303402</c:v>
                </c:pt>
                <c:pt idx="37">
                  <c:v>238.14471356148781</c:v>
                </c:pt>
                <c:pt idx="38">
                  <c:v>239.35845747680105</c:v>
                </c:pt>
                <c:pt idx="39">
                  <c:v>240.49769081590281</c:v>
                </c:pt>
                <c:pt idx="40">
                  <c:v>241.57585812101493</c:v>
                </c:pt>
                <c:pt idx="41">
                  <c:v>242.9032920164548</c:v>
                </c:pt>
                <c:pt idx="42">
                  <c:v>244.16439173819322</c:v>
                </c:pt>
                <c:pt idx="43">
                  <c:v>245.40041323751197</c:v>
                </c:pt>
                <c:pt idx="44">
                  <c:v>246.30941244147851</c:v>
                </c:pt>
                <c:pt idx="45">
                  <c:v>247.30163916380374</c:v>
                </c:pt>
                <c:pt idx="46">
                  <c:v>248.37864748870857</c:v>
                </c:pt>
                <c:pt idx="47">
                  <c:v>249.59325019370002</c:v>
                </c:pt>
                <c:pt idx="48">
                  <c:v>250.63476329757191</c:v>
                </c:pt>
                <c:pt idx="49">
                  <c:v>251.5842585755766</c:v>
                </c:pt>
                <c:pt idx="50">
                  <c:v>252.75705891931327</c:v>
                </c:pt>
                <c:pt idx="51">
                  <c:v>253.53887956162683</c:v>
                </c:pt>
                <c:pt idx="52">
                  <c:v>254.48565730551172</c:v>
                </c:pt>
                <c:pt idx="53">
                  <c:v>255.39862270649874</c:v>
                </c:pt>
                <c:pt idx="54">
                  <c:v>256.34697395486427</c:v>
                </c:pt>
                <c:pt idx="55">
                  <c:v>257.60390583420053</c:v>
                </c:pt>
                <c:pt idx="56">
                  <c:v>258.48852259567468</c:v>
                </c:pt>
                <c:pt idx="57">
                  <c:v>258.9110071442098</c:v>
                </c:pt>
                <c:pt idx="58">
                  <c:v>259.81210928490236</c:v>
                </c:pt>
                <c:pt idx="59">
                  <c:v>260.36344496287711</c:v>
                </c:pt>
                <c:pt idx="60">
                  <c:v>261.85444946828756</c:v>
                </c:pt>
                <c:pt idx="61">
                  <c:v>262.78689002933703</c:v>
                </c:pt>
                <c:pt idx="62">
                  <c:v>263.57549102726108</c:v>
                </c:pt>
                <c:pt idx="63">
                  <c:v>264.58843189033831</c:v>
                </c:pt>
                <c:pt idx="64">
                  <c:v>265.5734836038236</c:v>
                </c:pt>
                <c:pt idx="65">
                  <c:v>266.3324285293973</c:v>
                </c:pt>
                <c:pt idx="66">
                  <c:v>267.15222682087301</c:v>
                </c:pt>
                <c:pt idx="67">
                  <c:v>267.98603140220627</c:v>
                </c:pt>
                <c:pt idx="68">
                  <c:v>268.57808777638945</c:v>
                </c:pt>
                <c:pt idx="69">
                  <c:v>269.66787513349971</c:v>
                </c:pt>
                <c:pt idx="70">
                  <c:v>270.28810497223611</c:v>
                </c:pt>
                <c:pt idx="71">
                  <c:v>271.14676587822061</c:v>
                </c:pt>
                <c:pt idx="72">
                  <c:v>271.88681866124995</c:v>
                </c:pt>
                <c:pt idx="73">
                  <c:v>272.54457705897744</c:v>
                </c:pt>
                <c:pt idx="74">
                  <c:v>273.24525395855881</c:v>
                </c:pt>
                <c:pt idx="75">
                  <c:v>274.06820821622063</c:v>
                </c:pt>
                <c:pt idx="76">
                  <c:v>274.68758794575945</c:v>
                </c:pt>
                <c:pt idx="77">
                  <c:v>275.44939839357858</c:v>
                </c:pt>
                <c:pt idx="78">
                  <c:v>276.02101358330032</c:v>
                </c:pt>
                <c:pt idx="79">
                  <c:v>276.68938181339371</c:v>
                </c:pt>
                <c:pt idx="80">
                  <c:v>277.41009623858656</c:v>
                </c:pt>
                <c:pt idx="81">
                  <c:v>278.0813104501965</c:v>
                </c:pt>
                <c:pt idx="82">
                  <c:v>278.69801692287791</c:v>
                </c:pt>
                <c:pt idx="83">
                  <c:v>279.52701164688671</c:v>
                </c:pt>
                <c:pt idx="84">
                  <c:v>279.87136938955331</c:v>
                </c:pt>
                <c:pt idx="85">
                  <c:v>280.373424057173</c:v>
                </c:pt>
                <c:pt idx="86">
                  <c:v>281.20016526461632</c:v>
                </c:pt>
                <c:pt idx="87">
                  <c:v>281.84161273835417</c:v>
                </c:pt>
                <c:pt idx="88">
                  <c:v>282.3665193537351</c:v>
                </c:pt>
                <c:pt idx="89">
                  <c:v>282.92598913585152</c:v>
                </c:pt>
                <c:pt idx="90">
                  <c:v>283.52674021838703</c:v>
                </c:pt>
                <c:pt idx="91">
                  <c:v>284.28103464075843</c:v>
                </c:pt>
                <c:pt idx="92">
                  <c:v>284.6257554148728</c:v>
                </c:pt>
                <c:pt idx="93">
                  <c:v>285.30109045958886</c:v>
                </c:pt>
                <c:pt idx="94">
                  <c:v>285.72219618072808</c:v>
                </c:pt>
                <c:pt idx="95">
                  <c:v>286.2985306250481</c:v>
                </c:pt>
                <c:pt idx="96">
                  <c:v>286.99814188525164</c:v>
                </c:pt>
                <c:pt idx="97">
                  <c:v>286.4401110273883</c:v>
                </c:pt>
                <c:pt idx="98">
                  <c:v>288.29569873782742</c:v>
                </c:pt>
                <c:pt idx="99">
                  <c:v>288.63489488901905</c:v>
                </c:pt>
                <c:pt idx="100">
                  <c:v>289.16539260211681</c:v>
                </c:pt>
                <c:pt idx="101">
                  <c:v>289.81253429609444</c:v>
                </c:pt>
                <c:pt idx="102">
                  <c:v>290.33305130248635</c:v>
                </c:pt>
                <c:pt idx="103">
                  <c:v>290.80655426915109</c:v>
                </c:pt>
                <c:pt idx="104">
                  <c:v>291.29820497403563</c:v>
                </c:pt>
                <c:pt idx="105">
                  <c:v>291.84744635242402</c:v>
                </c:pt>
                <c:pt idx="106">
                  <c:v>292.55976187387103</c:v>
                </c:pt>
                <c:pt idx="107">
                  <c:v>293.06650721100578</c:v>
                </c:pt>
                <c:pt idx="108">
                  <c:v>293.48866404512802</c:v>
                </c:pt>
                <c:pt idx="109">
                  <c:v>293.85403973327931</c:v>
                </c:pt>
                <c:pt idx="110">
                  <c:v>294.48307278500027</c:v>
                </c:pt>
                <c:pt idx="111">
                  <c:v>294.62913534588938</c:v>
                </c:pt>
                <c:pt idx="112">
                  <c:v>295.67052418821305</c:v>
                </c:pt>
                <c:pt idx="113">
                  <c:v>295.91925322186825</c:v>
                </c:pt>
                <c:pt idx="114">
                  <c:v>296.41364598084141</c:v>
                </c:pt>
                <c:pt idx="115">
                  <c:v>297.14171189134777</c:v>
                </c:pt>
                <c:pt idx="116">
                  <c:v>297.54316604492988</c:v>
                </c:pt>
                <c:pt idx="117">
                  <c:v>298.0826789401076</c:v>
                </c:pt>
                <c:pt idx="118">
                  <c:v>298.57295827328676</c:v>
                </c:pt>
                <c:pt idx="119">
                  <c:v>298.7841491754105</c:v>
                </c:pt>
                <c:pt idx="120">
                  <c:v>299.36151137776227</c:v>
                </c:pt>
                <c:pt idx="121">
                  <c:v>299.97024935482904</c:v>
                </c:pt>
                <c:pt idx="122">
                  <c:v>300.36757938890173</c:v>
                </c:pt>
                <c:pt idx="123">
                  <c:v>300.85076072775536</c:v>
                </c:pt>
                <c:pt idx="124">
                  <c:v>301.32795962404271</c:v>
                </c:pt>
                <c:pt idx="125">
                  <c:v>301.99704978610822</c:v>
                </c:pt>
                <c:pt idx="126">
                  <c:v>302.324744111808</c:v>
                </c:pt>
                <c:pt idx="127">
                  <c:v>302.65416058817902</c:v>
                </c:pt>
                <c:pt idx="128">
                  <c:v>303.13830947693026</c:v>
                </c:pt>
                <c:pt idx="129">
                  <c:v>303.63357027525643</c:v>
                </c:pt>
                <c:pt idx="130">
                  <c:v>304.02697763090151</c:v>
                </c:pt>
                <c:pt idx="131">
                  <c:v>304.51872166019405</c:v>
                </c:pt>
                <c:pt idx="132">
                  <c:v>304.91946841757743</c:v>
                </c:pt>
                <c:pt idx="133">
                  <c:v>305.41041252500241</c:v>
                </c:pt>
                <c:pt idx="134">
                  <c:v>305.83224967069003</c:v>
                </c:pt>
                <c:pt idx="135">
                  <c:v>306.35999907948781</c:v>
                </c:pt>
                <c:pt idx="136">
                  <c:v>306.61889349063745</c:v>
                </c:pt>
                <c:pt idx="137">
                  <c:v>307.08756062714394</c:v>
                </c:pt>
                <c:pt idx="138">
                  <c:v>307.51428646118171</c:v>
                </c:pt>
                <c:pt idx="139">
                  <c:v>307.9494434268251</c:v>
                </c:pt>
                <c:pt idx="140">
                  <c:v>308.42914105911052</c:v>
                </c:pt>
                <c:pt idx="141">
                  <c:v>308.9254366748321</c:v>
                </c:pt>
                <c:pt idx="142">
                  <c:v>309.33389728307378</c:v>
                </c:pt>
                <c:pt idx="143">
                  <c:v>309.72951853895364</c:v>
                </c:pt>
                <c:pt idx="144">
                  <c:v>310.23724413524013</c:v>
                </c:pt>
                <c:pt idx="145">
                  <c:v>310.70190708675011</c:v>
                </c:pt>
                <c:pt idx="146">
                  <c:v>310.95439685987742</c:v>
                </c:pt>
                <c:pt idx="147">
                  <c:v>311.50470101118191</c:v>
                </c:pt>
                <c:pt idx="148">
                  <c:v>311.91335633985398</c:v>
                </c:pt>
                <c:pt idx="149">
                  <c:v>312.3089566194306</c:v>
                </c:pt>
                <c:pt idx="150">
                  <c:v>312.80150170987923</c:v>
                </c:pt>
                <c:pt idx="151">
                  <c:v>313.09317026445058</c:v>
                </c:pt>
                <c:pt idx="152">
                  <c:v>313.48357713319177</c:v>
                </c:pt>
                <c:pt idx="153">
                  <c:v>313.92954337086832</c:v>
                </c:pt>
                <c:pt idx="154">
                  <c:v>314.34055992297726</c:v>
                </c:pt>
                <c:pt idx="155">
                  <c:v>315.1979235479389</c:v>
                </c:pt>
                <c:pt idx="156">
                  <c:v>315.70746844967994</c:v>
                </c:pt>
                <c:pt idx="157">
                  <c:v>316.02787901737918</c:v>
                </c:pt>
                <c:pt idx="158">
                  <c:v>316.45431403221016</c:v>
                </c:pt>
                <c:pt idx="159">
                  <c:v>316.84921824515527</c:v>
                </c:pt>
                <c:pt idx="160">
                  <c:v>317.40628329470007</c:v>
                </c:pt>
                <c:pt idx="161">
                  <c:v>318.01079576456772</c:v>
                </c:pt>
                <c:pt idx="162">
                  <c:v>318.47078867880265</c:v>
                </c:pt>
                <c:pt idx="163">
                  <c:v>318.82722439789546</c:v>
                </c:pt>
                <c:pt idx="164">
                  <c:v>319.16460206483811</c:v>
                </c:pt>
                <c:pt idx="165">
                  <c:v>319.35997241910343</c:v>
                </c:pt>
                <c:pt idx="166">
                  <c:v>319.89382140153492</c:v>
                </c:pt>
                <c:pt idx="167">
                  <c:v>320.15098848759942</c:v>
                </c:pt>
                <c:pt idx="168">
                  <c:v>320.60810884334768</c:v>
                </c:pt>
                <c:pt idx="169">
                  <c:v>320.94056059072312</c:v>
                </c:pt>
                <c:pt idx="170">
                  <c:v>321.15880899779114</c:v>
                </c:pt>
                <c:pt idx="171">
                  <c:v>321.48942369470234</c:v>
                </c:pt>
                <c:pt idx="172">
                  <c:v>321.98418230978331</c:v>
                </c:pt>
                <c:pt idx="173">
                  <c:v>322.25113434522837</c:v>
                </c:pt>
                <c:pt idx="174">
                  <c:v>322.64409386119365</c:v>
                </c:pt>
                <c:pt idx="175">
                  <c:v>322.83566538653935</c:v>
                </c:pt>
                <c:pt idx="176">
                  <c:v>323.1388563174657</c:v>
                </c:pt>
                <c:pt idx="177">
                  <c:v>323.52954472742954</c:v>
                </c:pt>
                <c:pt idx="178">
                  <c:v>323.89904637873656</c:v>
                </c:pt>
                <c:pt idx="179">
                  <c:v>324.21617626563255</c:v>
                </c:pt>
                <c:pt idx="180">
                  <c:v>324.52246935347023</c:v>
                </c:pt>
                <c:pt idx="181">
                  <c:v>324.69081953404628</c:v>
                </c:pt>
                <c:pt idx="182">
                  <c:v>325.17248718233907</c:v>
                </c:pt>
                <c:pt idx="183">
                  <c:v>325.51750997646786</c:v>
                </c:pt>
                <c:pt idx="184">
                  <c:v>325.75984099896817</c:v>
                </c:pt>
                <c:pt idx="185">
                  <c:v>326.20814711764882</c:v>
                </c:pt>
                <c:pt idx="186">
                  <c:v>326.61198898729049</c:v>
                </c:pt>
                <c:pt idx="187">
                  <c:v>326.8784373018093</c:v>
                </c:pt>
                <c:pt idx="188">
                  <c:v>327.22985061565379</c:v>
                </c:pt>
                <c:pt idx="189">
                  <c:v>327.59837472454012</c:v>
                </c:pt>
                <c:pt idx="190">
                  <c:v>327.93557140520255</c:v>
                </c:pt>
                <c:pt idx="191">
                  <c:v>328.18750575041804</c:v>
                </c:pt>
                <c:pt idx="192">
                  <c:v>328.40114495679865</c:v>
                </c:pt>
                <c:pt idx="193">
                  <c:v>328.75801583257226</c:v>
                </c:pt>
                <c:pt idx="194">
                  <c:v>329.20419734302601</c:v>
                </c:pt>
                <c:pt idx="195">
                  <c:v>329.43695817601895</c:v>
                </c:pt>
                <c:pt idx="196">
                  <c:v>329.87436201109347</c:v>
                </c:pt>
                <c:pt idx="197">
                  <c:v>330.04525734178867</c:v>
                </c:pt>
                <c:pt idx="198">
                  <c:v>330.33087937685184</c:v>
                </c:pt>
                <c:pt idx="199">
                  <c:v>330.5978457684883</c:v>
                </c:pt>
                <c:pt idx="200">
                  <c:v>330.9225353161869</c:v>
                </c:pt>
                <c:pt idx="201">
                  <c:v>331.16617549220268</c:v>
                </c:pt>
                <c:pt idx="202">
                  <c:v>331.44409838349827</c:v>
                </c:pt>
                <c:pt idx="203">
                  <c:v>331.75143776970208</c:v>
                </c:pt>
                <c:pt idx="204">
                  <c:v>331.99541708150161</c:v>
                </c:pt>
                <c:pt idx="205">
                  <c:v>332.42666626484095</c:v>
                </c:pt>
                <c:pt idx="206">
                  <c:v>332.85610664304977</c:v>
                </c:pt>
                <c:pt idx="207">
                  <c:v>333.19652043708538</c:v>
                </c:pt>
                <c:pt idx="208">
                  <c:v>333.42819022056716</c:v>
                </c:pt>
                <c:pt idx="209">
                  <c:v>333.72057933072131</c:v>
                </c:pt>
                <c:pt idx="210">
                  <c:v>334.04938615315012</c:v>
                </c:pt>
                <c:pt idx="211">
                  <c:v>334.1823855639978</c:v>
                </c:pt>
                <c:pt idx="212">
                  <c:v>334.64584270470277</c:v>
                </c:pt>
                <c:pt idx="213">
                  <c:v>334.92820645661482</c:v>
                </c:pt>
                <c:pt idx="214">
                  <c:v>335.36956749216085</c:v>
                </c:pt>
                <c:pt idx="215">
                  <c:v>335.60177070072467</c:v>
                </c:pt>
                <c:pt idx="216">
                  <c:v>335.77343299855147</c:v>
                </c:pt>
                <c:pt idx="217">
                  <c:v>335.78134563872891</c:v>
                </c:pt>
                <c:pt idx="218">
                  <c:v>336.30367961653974</c:v>
                </c:pt>
                <c:pt idx="219">
                  <c:v>336.67048905293092</c:v>
                </c:pt>
                <c:pt idx="220">
                  <c:v>336.94617037606076</c:v>
                </c:pt>
                <c:pt idx="221">
                  <c:v>337.26239844986645</c:v>
                </c:pt>
                <c:pt idx="222">
                  <c:v>337.52046915368595</c:v>
                </c:pt>
                <c:pt idx="223">
                  <c:v>337.86059012922823</c:v>
                </c:pt>
                <c:pt idx="224">
                  <c:v>338.13339560007876</c:v>
                </c:pt>
                <c:pt idx="225">
                  <c:v>338.50061446395233</c:v>
                </c:pt>
                <c:pt idx="226">
                  <c:v>338.79497989366359</c:v>
                </c:pt>
                <c:pt idx="227">
                  <c:v>339.0271414030193</c:v>
                </c:pt>
                <c:pt idx="228">
                  <c:v>339.31843277456829</c:v>
                </c:pt>
                <c:pt idx="229">
                  <c:v>339.60833521264078</c:v>
                </c:pt>
                <c:pt idx="230">
                  <c:v>339.83538214605312</c:v>
                </c:pt>
                <c:pt idx="231">
                  <c:v>340.22458487508214</c:v>
                </c:pt>
                <c:pt idx="232">
                  <c:v>340.56988092489229</c:v>
                </c:pt>
                <c:pt idx="233">
                  <c:v>340.83509129059451</c:v>
                </c:pt>
                <c:pt idx="234">
                  <c:v>341.25581644996851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02-4F19-B3BF-FA4234A46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8384"/>
        <c:axId val="56850304"/>
      </c:scatterChart>
      <c:valAx>
        <c:axId val="568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true plasic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50304"/>
        <c:crosses val="autoZero"/>
        <c:crossBetween val="midCat"/>
      </c:valAx>
      <c:valAx>
        <c:axId val="568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true stress  MPA</a:t>
                </a:r>
              </a:p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4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 stress/eng</a:t>
            </a:r>
            <a:r>
              <a:rPr lang="en-US" baseline="0"/>
              <a:t> strain </a:t>
            </a:r>
            <a:r>
              <a:rPr lang="en-US"/>
              <a:t>DC 04 280° C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'043 280Grad DC04 WR'!$A$1:$I$1</c:f>
              <c:strCache>
                <c:ptCount val="1"/>
                <c:pt idx="0">
                  <c:v>043 280Grad DC04 WR</c:v>
                </c:pt>
              </c:strCache>
            </c:strRef>
          </c:tx>
          <c:marker>
            <c:symbol val="none"/>
          </c:marker>
          <c:xVal>
            <c:numRef>
              <c:f>'043 280Grad DC04 WR'!$C$4:$C$1453</c:f>
              <c:numCache>
                <c:formatCode>0.00000</c:formatCode>
                <c:ptCount val="1450"/>
                <c:pt idx="0">
                  <c:v>0</c:v>
                </c:pt>
                <c:pt idx="1">
                  <c:v>1.789E-2</c:v>
                </c:pt>
                <c:pt idx="2">
                  <c:v>2.0709999999999999E-2</c:v>
                </c:pt>
                <c:pt idx="3">
                  <c:v>6.13E-3</c:v>
                </c:pt>
                <c:pt idx="4">
                  <c:v>2.7295E-2</c:v>
                </c:pt>
                <c:pt idx="5">
                  <c:v>4.5725000000000002E-2</c:v>
                </c:pt>
                <c:pt idx="6">
                  <c:v>3.5284999999999997E-2</c:v>
                </c:pt>
                <c:pt idx="7">
                  <c:v>5.4124999999999993E-2</c:v>
                </c:pt>
                <c:pt idx="8">
                  <c:v>6.7369999999999999E-2</c:v>
                </c:pt>
                <c:pt idx="9">
                  <c:v>8.2104999999999997E-2</c:v>
                </c:pt>
                <c:pt idx="10">
                  <c:v>0.12270499999999999</c:v>
                </c:pt>
                <c:pt idx="11">
                  <c:v>0.15343000000000001</c:v>
                </c:pt>
                <c:pt idx="12">
                  <c:v>0.21351999999999999</c:v>
                </c:pt>
                <c:pt idx="13">
                  <c:v>0.26595000000000002</c:v>
                </c:pt>
                <c:pt idx="14">
                  <c:v>0.33024999999999999</c:v>
                </c:pt>
                <c:pt idx="15">
                  <c:v>0.39500999999999997</c:v>
                </c:pt>
                <c:pt idx="16">
                  <c:v>0.45555999999999996</c:v>
                </c:pt>
                <c:pt idx="17">
                  <c:v>0.52491500000000002</c:v>
                </c:pt>
                <c:pt idx="18">
                  <c:v>0.60619999999999996</c:v>
                </c:pt>
                <c:pt idx="19">
                  <c:v>0.65653499999999998</c:v>
                </c:pt>
                <c:pt idx="20">
                  <c:v>0.71558500000000003</c:v>
                </c:pt>
                <c:pt idx="21">
                  <c:v>0.79874500000000004</c:v>
                </c:pt>
                <c:pt idx="22">
                  <c:v>0.86951000000000012</c:v>
                </c:pt>
                <c:pt idx="23">
                  <c:v>0.92076000000000002</c:v>
                </c:pt>
                <c:pt idx="24">
                  <c:v>0.97853000000000001</c:v>
                </c:pt>
                <c:pt idx="25">
                  <c:v>1.05521</c:v>
                </c:pt>
                <c:pt idx="26">
                  <c:v>1.1187449999999999</c:v>
                </c:pt>
                <c:pt idx="27">
                  <c:v>1.1726350000000001</c:v>
                </c:pt>
                <c:pt idx="28">
                  <c:v>1.241295</c:v>
                </c:pt>
                <c:pt idx="29">
                  <c:v>1.3214250000000001</c:v>
                </c:pt>
                <c:pt idx="30">
                  <c:v>1.3864300000000001</c:v>
                </c:pt>
                <c:pt idx="31">
                  <c:v>1.451095</c:v>
                </c:pt>
                <c:pt idx="32">
                  <c:v>1.526775</c:v>
                </c:pt>
                <c:pt idx="33">
                  <c:v>1.5636549999999998</c:v>
                </c:pt>
                <c:pt idx="34">
                  <c:v>1.6630050000000001</c:v>
                </c:pt>
                <c:pt idx="35">
                  <c:v>1.7567650000000001</c:v>
                </c:pt>
                <c:pt idx="36">
                  <c:v>1.8343100000000001</c:v>
                </c:pt>
                <c:pt idx="37">
                  <c:v>1.9339550000000001</c:v>
                </c:pt>
                <c:pt idx="38">
                  <c:v>1.9368150000000002</c:v>
                </c:pt>
                <c:pt idx="39">
                  <c:v>1.950075</c:v>
                </c:pt>
                <c:pt idx="40">
                  <c:v>2.0496250000000003</c:v>
                </c:pt>
                <c:pt idx="41">
                  <c:v>2.0865399999999998</c:v>
                </c:pt>
                <c:pt idx="42">
                  <c:v>2.1391</c:v>
                </c:pt>
                <c:pt idx="43">
                  <c:v>2.2227299999999999</c:v>
                </c:pt>
                <c:pt idx="44">
                  <c:v>2.3018549999999998</c:v>
                </c:pt>
                <c:pt idx="45">
                  <c:v>2.3857650000000001</c:v>
                </c:pt>
                <c:pt idx="46">
                  <c:v>2.4296499999999996</c:v>
                </c:pt>
                <c:pt idx="47">
                  <c:v>2.43859</c:v>
                </c:pt>
                <c:pt idx="48">
                  <c:v>2.5394600000000001</c:v>
                </c:pt>
                <c:pt idx="49">
                  <c:v>2.5863000000000005</c:v>
                </c:pt>
                <c:pt idx="50">
                  <c:v>2.6676299999999995</c:v>
                </c:pt>
                <c:pt idx="51">
                  <c:v>2.7551150000000004</c:v>
                </c:pt>
                <c:pt idx="52">
                  <c:v>2.8203850000000004</c:v>
                </c:pt>
                <c:pt idx="53">
                  <c:v>2.918345</c:v>
                </c:pt>
                <c:pt idx="54">
                  <c:v>2.9864750000000004</c:v>
                </c:pt>
                <c:pt idx="55">
                  <c:v>3.0305</c:v>
                </c:pt>
                <c:pt idx="56">
                  <c:v>3.1066850000000001</c:v>
                </c:pt>
                <c:pt idx="57">
                  <c:v>3.160695</c:v>
                </c:pt>
                <c:pt idx="58">
                  <c:v>3.2326199999999998</c:v>
                </c:pt>
                <c:pt idx="59">
                  <c:v>3.3054700000000001</c:v>
                </c:pt>
                <c:pt idx="60">
                  <c:v>3.3911249999999997</c:v>
                </c:pt>
                <c:pt idx="61">
                  <c:v>3.4752199999999998</c:v>
                </c:pt>
                <c:pt idx="62">
                  <c:v>3.5406199999999997</c:v>
                </c:pt>
                <c:pt idx="63">
                  <c:v>3.6326849999999999</c:v>
                </c:pt>
                <c:pt idx="64">
                  <c:v>3.685025</c:v>
                </c:pt>
                <c:pt idx="65">
                  <c:v>3.7086649999999999</c:v>
                </c:pt>
                <c:pt idx="66">
                  <c:v>3.7716600000000002</c:v>
                </c:pt>
                <c:pt idx="67">
                  <c:v>3.8339099999999999</c:v>
                </c:pt>
                <c:pt idx="68">
                  <c:v>3.9216500000000001</c:v>
                </c:pt>
                <c:pt idx="69">
                  <c:v>3.9552450000000001</c:v>
                </c:pt>
                <c:pt idx="70">
                  <c:v>4.0359999999999996</c:v>
                </c:pt>
                <c:pt idx="71">
                  <c:v>4.1327500000000006</c:v>
                </c:pt>
                <c:pt idx="72">
                  <c:v>4.1851750000000001</c:v>
                </c:pt>
                <c:pt idx="73">
                  <c:v>4.2783500000000005</c:v>
                </c:pt>
                <c:pt idx="74">
                  <c:v>4.3763100000000001</c:v>
                </c:pt>
                <c:pt idx="75">
                  <c:v>4.4814100000000003</c:v>
                </c:pt>
                <c:pt idx="76">
                  <c:v>4.5416049999999997</c:v>
                </c:pt>
                <c:pt idx="77">
                  <c:v>4.6123950000000002</c:v>
                </c:pt>
                <c:pt idx="78">
                  <c:v>4.66045</c:v>
                </c:pt>
                <c:pt idx="79">
                  <c:v>4.761965</c:v>
                </c:pt>
                <c:pt idx="80">
                  <c:v>4.8489599999999999</c:v>
                </c:pt>
                <c:pt idx="81">
                  <c:v>4.9193599999999993</c:v>
                </c:pt>
                <c:pt idx="82">
                  <c:v>4.9934950000000002</c:v>
                </c:pt>
                <c:pt idx="83">
                  <c:v>5.06447</c:v>
                </c:pt>
                <c:pt idx="84">
                  <c:v>5.1287249999999993</c:v>
                </c:pt>
                <c:pt idx="85">
                  <c:v>5.231325</c:v>
                </c:pt>
                <c:pt idx="86">
                  <c:v>5.3099850000000002</c:v>
                </c:pt>
                <c:pt idx="87">
                  <c:v>5.3799600000000005</c:v>
                </c:pt>
                <c:pt idx="88">
                  <c:v>5.4620600000000001</c:v>
                </c:pt>
                <c:pt idx="89">
                  <c:v>5.5395399999999997</c:v>
                </c:pt>
                <c:pt idx="90">
                  <c:v>5.6162350000000005</c:v>
                </c:pt>
                <c:pt idx="91">
                  <c:v>5.6898400000000002</c:v>
                </c:pt>
                <c:pt idx="92">
                  <c:v>5.7688199999999998</c:v>
                </c:pt>
                <c:pt idx="93">
                  <c:v>5.8430749999999998</c:v>
                </c:pt>
                <c:pt idx="94">
                  <c:v>5.930555</c:v>
                </c:pt>
                <c:pt idx="95">
                  <c:v>5.9778500000000001</c:v>
                </c:pt>
                <c:pt idx="96">
                  <c:v>6.0477499999999997</c:v>
                </c:pt>
                <c:pt idx="97">
                  <c:v>6.1392350000000002</c:v>
                </c:pt>
                <c:pt idx="98">
                  <c:v>6.2157249999999999</c:v>
                </c:pt>
                <c:pt idx="99">
                  <c:v>6.2856300000000003</c:v>
                </c:pt>
                <c:pt idx="100">
                  <c:v>6.3641499999999986</c:v>
                </c:pt>
                <c:pt idx="101">
                  <c:v>6.4495300000000002</c:v>
                </c:pt>
                <c:pt idx="102">
                  <c:v>6.5521200000000004</c:v>
                </c:pt>
                <c:pt idx="103">
                  <c:v>6.6090899999999992</c:v>
                </c:pt>
                <c:pt idx="104">
                  <c:v>6.7111900000000002</c:v>
                </c:pt>
                <c:pt idx="105">
                  <c:v>6.7541900000000004</c:v>
                </c:pt>
                <c:pt idx="106">
                  <c:v>6.8408700000000007</c:v>
                </c:pt>
                <c:pt idx="107">
                  <c:v>6.9089549999999997</c:v>
                </c:pt>
                <c:pt idx="108">
                  <c:v>7.010605</c:v>
                </c:pt>
                <c:pt idx="109">
                  <c:v>7.0962849999999991</c:v>
                </c:pt>
                <c:pt idx="110">
                  <c:v>7.177550000000001</c:v>
                </c:pt>
                <c:pt idx="111">
                  <c:v>7.2575599999999989</c:v>
                </c:pt>
                <c:pt idx="112">
                  <c:v>7.3469949999999988</c:v>
                </c:pt>
                <c:pt idx="113">
                  <c:v>7.4278149999999998</c:v>
                </c:pt>
                <c:pt idx="114">
                  <c:v>7.4978000000000007</c:v>
                </c:pt>
                <c:pt idx="115">
                  <c:v>7.5901200000000006</c:v>
                </c:pt>
                <c:pt idx="116">
                  <c:v>7.677365</c:v>
                </c:pt>
                <c:pt idx="117">
                  <c:v>7.7528300000000012</c:v>
                </c:pt>
                <c:pt idx="118">
                  <c:v>7.8180700000000005</c:v>
                </c:pt>
                <c:pt idx="119">
                  <c:v>7.9158450000000009</c:v>
                </c:pt>
                <c:pt idx="120">
                  <c:v>7.9974599999999993</c:v>
                </c:pt>
                <c:pt idx="121">
                  <c:v>8.0679499999999997</c:v>
                </c:pt>
                <c:pt idx="122">
                  <c:v>8.1697500000000005</c:v>
                </c:pt>
                <c:pt idx="123">
                  <c:v>8.2206100000000006</c:v>
                </c:pt>
                <c:pt idx="124">
                  <c:v>8.3095249999999989</c:v>
                </c:pt>
                <c:pt idx="125">
                  <c:v>8.3939200000000014</c:v>
                </c:pt>
                <c:pt idx="126">
                  <c:v>8.4927299999999999</c:v>
                </c:pt>
                <c:pt idx="127">
                  <c:v>8.555019999999999</c:v>
                </c:pt>
                <c:pt idx="128">
                  <c:v>8.6406349999999996</c:v>
                </c:pt>
                <c:pt idx="129">
                  <c:v>8.7208699999999997</c:v>
                </c:pt>
                <c:pt idx="130">
                  <c:v>8.8024699999999996</c:v>
                </c:pt>
                <c:pt idx="131">
                  <c:v>8.8983299999999996</c:v>
                </c:pt>
                <c:pt idx="132">
                  <c:v>8.9745650000000001</c:v>
                </c:pt>
                <c:pt idx="133">
                  <c:v>9.0540199999999995</c:v>
                </c:pt>
                <c:pt idx="134">
                  <c:v>9.1114249999999988</c:v>
                </c:pt>
                <c:pt idx="135">
                  <c:v>9.2174950000000013</c:v>
                </c:pt>
                <c:pt idx="136">
                  <c:v>9.3406850000000006</c:v>
                </c:pt>
                <c:pt idx="137">
                  <c:v>9.3971999999999998</c:v>
                </c:pt>
                <c:pt idx="138">
                  <c:v>9.4638150000000003</c:v>
                </c:pt>
                <c:pt idx="139">
                  <c:v>9.5787399999999998</c:v>
                </c:pt>
                <c:pt idx="140">
                  <c:v>9.6455800000000007</c:v>
                </c:pt>
                <c:pt idx="141">
                  <c:v>9.747065000000001</c:v>
                </c:pt>
                <c:pt idx="142">
                  <c:v>9.8197200000000002</c:v>
                </c:pt>
                <c:pt idx="143">
                  <c:v>9.9101049999999997</c:v>
                </c:pt>
                <c:pt idx="144">
                  <c:v>9.9780100000000012</c:v>
                </c:pt>
                <c:pt idx="145">
                  <c:v>10.084004999999999</c:v>
                </c:pt>
                <c:pt idx="146">
                  <c:v>10.144485</c:v>
                </c:pt>
                <c:pt idx="147">
                  <c:v>10.231655</c:v>
                </c:pt>
                <c:pt idx="148">
                  <c:v>10.325735</c:v>
                </c:pt>
                <c:pt idx="149">
                  <c:v>10.414205000000001</c:v>
                </c:pt>
                <c:pt idx="150">
                  <c:v>10.50249</c:v>
                </c:pt>
                <c:pt idx="151">
                  <c:v>10.58741</c:v>
                </c:pt>
                <c:pt idx="152">
                  <c:v>10.66114</c:v>
                </c:pt>
                <c:pt idx="153">
                  <c:v>10.77178</c:v>
                </c:pt>
                <c:pt idx="154">
                  <c:v>10.811735000000001</c:v>
                </c:pt>
                <c:pt idx="155">
                  <c:v>10.922709999999999</c:v>
                </c:pt>
                <c:pt idx="156">
                  <c:v>11.006345</c:v>
                </c:pt>
                <c:pt idx="157">
                  <c:v>11.07127</c:v>
                </c:pt>
                <c:pt idx="158">
                  <c:v>11.172515000000001</c:v>
                </c:pt>
                <c:pt idx="159">
                  <c:v>11.265829999999999</c:v>
                </c:pt>
                <c:pt idx="160">
                  <c:v>11.351865000000002</c:v>
                </c:pt>
                <c:pt idx="161">
                  <c:v>11.416145</c:v>
                </c:pt>
                <c:pt idx="162">
                  <c:v>11.509625000000002</c:v>
                </c:pt>
                <c:pt idx="163">
                  <c:v>11.600675000000001</c:v>
                </c:pt>
                <c:pt idx="164">
                  <c:v>11.680589999999999</c:v>
                </c:pt>
                <c:pt idx="165">
                  <c:v>11.788930000000001</c:v>
                </c:pt>
                <c:pt idx="166">
                  <c:v>11.87767</c:v>
                </c:pt>
                <c:pt idx="167">
                  <c:v>11.966469999999999</c:v>
                </c:pt>
                <c:pt idx="168">
                  <c:v>12.031639999999999</c:v>
                </c:pt>
                <c:pt idx="169">
                  <c:v>12.123849999999999</c:v>
                </c:pt>
                <c:pt idx="170">
                  <c:v>12.222055000000001</c:v>
                </c:pt>
                <c:pt idx="171">
                  <c:v>12.286915</c:v>
                </c:pt>
                <c:pt idx="172">
                  <c:v>12.39777</c:v>
                </c:pt>
                <c:pt idx="173">
                  <c:v>12.483945</c:v>
                </c:pt>
                <c:pt idx="174">
                  <c:v>12.552695</c:v>
                </c:pt>
                <c:pt idx="175">
                  <c:v>12.645800000000001</c:v>
                </c:pt>
                <c:pt idx="176">
                  <c:v>12.748745</c:v>
                </c:pt>
                <c:pt idx="177">
                  <c:v>12.812370000000001</c:v>
                </c:pt>
                <c:pt idx="178">
                  <c:v>12.902545000000002</c:v>
                </c:pt>
                <c:pt idx="179">
                  <c:v>12.996920000000001</c:v>
                </c:pt>
                <c:pt idx="180">
                  <c:v>13.067230000000002</c:v>
                </c:pt>
                <c:pt idx="181">
                  <c:v>13.137004999999998</c:v>
                </c:pt>
                <c:pt idx="182">
                  <c:v>13.263479999999999</c:v>
                </c:pt>
                <c:pt idx="183">
                  <c:v>13.347329999999999</c:v>
                </c:pt>
                <c:pt idx="184">
                  <c:v>13.42244</c:v>
                </c:pt>
                <c:pt idx="185">
                  <c:v>13.524790000000001</c:v>
                </c:pt>
                <c:pt idx="186">
                  <c:v>13.589715</c:v>
                </c:pt>
                <c:pt idx="187">
                  <c:v>13.66675</c:v>
                </c:pt>
                <c:pt idx="188">
                  <c:v>13.74766</c:v>
                </c:pt>
                <c:pt idx="189">
                  <c:v>13.843325</c:v>
                </c:pt>
                <c:pt idx="190">
                  <c:v>13.952405000000001</c:v>
                </c:pt>
                <c:pt idx="191">
                  <c:v>14.040605000000001</c:v>
                </c:pt>
                <c:pt idx="192">
                  <c:v>14.11176</c:v>
                </c:pt>
                <c:pt idx="193">
                  <c:v>14.197315</c:v>
                </c:pt>
                <c:pt idx="194">
                  <c:v>14.299299999999999</c:v>
                </c:pt>
                <c:pt idx="195">
                  <c:v>14.382509999999998</c:v>
                </c:pt>
                <c:pt idx="196">
                  <c:v>14.478545</c:v>
                </c:pt>
                <c:pt idx="197">
                  <c:v>14.559539999999998</c:v>
                </c:pt>
                <c:pt idx="198">
                  <c:v>14.660699999999999</c:v>
                </c:pt>
                <c:pt idx="199">
                  <c:v>14.738835</c:v>
                </c:pt>
                <c:pt idx="200">
                  <c:v>14.839635000000001</c:v>
                </c:pt>
                <c:pt idx="201">
                  <c:v>14.923634999999999</c:v>
                </c:pt>
                <c:pt idx="202">
                  <c:v>15.01952</c:v>
                </c:pt>
                <c:pt idx="203">
                  <c:v>15.099124999999999</c:v>
                </c:pt>
                <c:pt idx="204">
                  <c:v>15.187500000000002</c:v>
                </c:pt>
                <c:pt idx="205">
                  <c:v>15.279640000000001</c:v>
                </c:pt>
                <c:pt idx="206">
                  <c:v>15.382334999999999</c:v>
                </c:pt>
                <c:pt idx="207">
                  <c:v>15.47105</c:v>
                </c:pt>
                <c:pt idx="208">
                  <c:v>15.550475</c:v>
                </c:pt>
                <c:pt idx="209">
                  <c:v>15.647055000000002</c:v>
                </c:pt>
                <c:pt idx="210">
                  <c:v>15.73686</c:v>
                </c:pt>
                <c:pt idx="211">
                  <c:v>15.821709999999999</c:v>
                </c:pt>
                <c:pt idx="212">
                  <c:v>15.908115</c:v>
                </c:pt>
                <c:pt idx="213">
                  <c:v>15.997259999999999</c:v>
                </c:pt>
                <c:pt idx="214">
                  <c:v>16.098600000000001</c:v>
                </c:pt>
                <c:pt idx="215">
                  <c:v>16.197305</c:v>
                </c:pt>
                <c:pt idx="216">
                  <c:v>16.263759999999998</c:v>
                </c:pt>
                <c:pt idx="217">
                  <c:v>16.363800000000001</c:v>
                </c:pt>
                <c:pt idx="218">
                  <c:v>16.460975000000001</c:v>
                </c:pt>
                <c:pt idx="219">
                  <c:v>16.548999999999999</c:v>
                </c:pt>
                <c:pt idx="220">
                  <c:v>16.632014999999999</c:v>
                </c:pt>
                <c:pt idx="221">
                  <c:v>16.729644999999998</c:v>
                </c:pt>
                <c:pt idx="222">
                  <c:v>16.820050000000002</c:v>
                </c:pt>
                <c:pt idx="223">
                  <c:v>16.904184999999998</c:v>
                </c:pt>
                <c:pt idx="224">
                  <c:v>17.003799999999998</c:v>
                </c:pt>
                <c:pt idx="225">
                  <c:v>17.097465</c:v>
                </c:pt>
                <c:pt idx="226">
                  <c:v>17.192449999999997</c:v>
                </c:pt>
                <c:pt idx="227">
                  <c:v>17.284075000000001</c:v>
                </c:pt>
                <c:pt idx="228">
                  <c:v>17.380575</c:v>
                </c:pt>
                <c:pt idx="229">
                  <c:v>17.47316</c:v>
                </c:pt>
                <c:pt idx="230">
                  <c:v>17.570415000000001</c:v>
                </c:pt>
                <c:pt idx="231">
                  <c:v>17.654364999999999</c:v>
                </c:pt>
                <c:pt idx="232">
                  <c:v>17.750775000000001</c:v>
                </c:pt>
                <c:pt idx="233">
                  <c:v>17.830090000000002</c:v>
                </c:pt>
                <c:pt idx="234">
                  <c:v>17.931740000000001</c:v>
                </c:pt>
                <c:pt idx="235">
                  <c:v>18.011094999999997</c:v>
                </c:pt>
                <c:pt idx="236">
                  <c:v>18.128145</c:v>
                </c:pt>
                <c:pt idx="237">
                  <c:v>18.199380000000001</c:v>
                </c:pt>
                <c:pt idx="238">
                  <c:v>18.314265000000002</c:v>
                </c:pt>
                <c:pt idx="239">
                  <c:v>18.365205</c:v>
                </c:pt>
                <c:pt idx="240">
                  <c:v>18.49849</c:v>
                </c:pt>
                <c:pt idx="241">
                  <c:v>18.586350000000003</c:v>
                </c:pt>
                <c:pt idx="242">
                  <c:v>18.697040000000001</c:v>
                </c:pt>
                <c:pt idx="243">
                  <c:v>18.761289999999999</c:v>
                </c:pt>
                <c:pt idx="244">
                  <c:v>18.862200000000001</c:v>
                </c:pt>
                <c:pt idx="245">
                  <c:v>18.95485</c:v>
                </c:pt>
                <c:pt idx="246">
                  <c:v>19.056084999999999</c:v>
                </c:pt>
                <c:pt idx="247">
                  <c:v>19.146619999999999</c:v>
                </c:pt>
                <c:pt idx="248">
                  <c:v>19.244855000000001</c:v>
                </c:pt>
                <c:pt idx="249">
                  <c:v>19.316320000000001</c:v>
                </c:pt>
                <c:pt idx="250">
                  <c:v>19.418315</c:v>
                </c:pt>
                <c:pt idx="251">
                  <c:v>19.5242</c:v>
                </c:pt>
                <c:pt idx="252">
                  <c:v>19.614339999999999</c:v>
                </c:pt>
                <c:pt idx="253">
                  <c:v>19.704304999999998</c:v>
                </c:pt>
                <c:pt idx="254">
                  <c:v>19.799575000000001</c:v>
                </c:pt>
                <c:pt idx="255">
                  <c:v>19.874649999999999</c:v>
                </c:pt>
                <c:pt idx="256">
                  <c:v>19.975395000000002</c:v>
                </c:pt>
                <c:pt idx="257">
                  <c:v>20.080445000000001</c:v>
                </c:pt>
                <c:pt idx="258">
                  <c:v>20.169765000000002</c:v>
                </c:pt>
                <c:pt idx="259">
                  <c:v>20.262060000000002</c:v>
                </c:pt>
                <c:pt idx="260">
                  <c:v>20.361239999999999</c:v>
                </c:pt>
                <c:pt idx="261">
                  <c:v>20.458885000000002</c:v>
                </c:pt>
                <c:pt idx="262">
                  <c:v>20.546804999999999</c:v>
                </c:pt>
                <c:pt idx="263">
                  <c:v>20.648070000000001</c:v>
                </c:pt>
                <c:pt idx="264">
                  <c:v>20.758855000000001</c:v>
                </c:pt>
                <c:pt idx="265">
                  <c:v>20.854150000000001</c:v>
                </c:pt>
                <c:pt idx="266">
                  <c:v>20.930415</c:v>
                </c:pt>
                <c:pt idx="267">
                  <c:v>21.022884999999995</c:v>
                </c:pt>
                <c:pt idx="268">
                  <c:v>21.112405000000003</c:v>
                </c:pt>
                <c:pt idx="269">
                  <c:v>21.206569999999999</c:v>
                </c:pt>
                <c:pt idx="270">
                  <c:v>21.303584999999998</c:v>
                </c:pt>
                <c:pt idx="271">
                  <c:v>21.396315000000001</c:v>
                </c:pt>
                <c:pt idx="272">
                  <c:v>21.484975000000002</c:v>
                </c:pt>
                <c:pt idx="273">
                  <c:v>21.60022</c:v>
                </c:pt>
                <c:pt idx="274">
                  <c:v>21.703375000000001</c:v>
                </c:pt>
                <c:pt idx="275">
                  <c:v>21.797900000000002</c:v>
                </c:pt>
                <c:pt idx="276">
                  <c:v>21.87125</c:v>
                </c:pt>
                <c:pt idx="277">
                  <c:v>21.957599999999999</c:v>
                </c:pt>
                <c:pt idx="278">
                  <c:v>22.088830000000002</c:v>
                </c:pt>
                <c:pt idx="279">
                  <c:v>22.172029999999999</c:v>
                </c:pt>
                <c:pt idx="280">
                  <c:v>22.27225</c:v>
                </c:pt>
                <c:pt idx="281">
                  <c:v>22.359625000000001</c:v>
                </c:pt>
                <c:pt idx="282">
                  <c:v>22.447029999999998</c:v>
                </c:pt>
                <c:pt idx="283">
                  <c:v>22.539375</c:v>
                </c:pt>
                <c:pt idx="284">
                  <c:v>22.627234999999999</c:v>
                </c:pt>
                <c:pt idx="285">
                  <c:v>22.712040000000002</c:v>
                </c:pt>
                <c:pt idx="286">
                  <c:v>22.84338</c:v>
                </c:pt>
                <c:pt idx="287">
                  <c:v>22.933889999999998</c:v>
                </c:pt>
                <c:pt idx="288">
                  <c:v>23.041919999999998</c:v>
                </c:pt>
                <c:pt idx="289">
                  <c:v>23.112555</c:v>
                </c:pt>
                <c:pt idx="290">
                  <c:v>23.231125000000002</c:v>
                </c:pt>
                <c:pt idx="291">
                  <c:v>23.319845000000001</c:v>
                </c:pt>
                <c:pt idx="292">
                  <c:v>23.405494999999998</c:v>
                </c:pt>
                <c:pt idx="293">
                  <c:v>23.50882</c:v>
                </c:pt>
                <c:pt idx="294">
                  <c:v>23.614250000000002</c:v>
                </c:pt>
                <c:pt idx="295">
                  <c:v>23.699059999999999</c:v>
                </c:pt>
                <c:pt idx="296">
                  <c:v>23.817629999999998</c:v>
                </c:pt>
                <c:pt idx="297">
                  <c:v>23.899085000000003</c:v>
                </c:pt>
                <c:pt idx="298">
                  <c:v>24.005050000000001</c:v>
                </c:pt>
                <c:pt idx="299">
                  <c:v>24.094635000000004</c:v>
                </c:pt>
                <c:pt idx="300">
                  <c:v>24.195979999999999</c:v>
                </c:pt>
                <c:pt idx="301">
                  <c:v>24.280249999999999</c:v>
                </c:pt>
                <c:pt idx="302">
                  <c:v>24.392610000000001</c:v>
                </c:pt>
                <c:pt idx="303">
                  <c:v>24.492834999999999</c:v>
                </c:pt>
                <c:pt idx="304">
                  <c:v>24.585709999999999</c:v>
                </c:pt>
                <c:pt idx="305">
                  <c:v>24.692959999999999</c:v>
                </c:pt>
                <c:pt idx="306">
                  <c:v>24.78687</c:v>
                </c:pt>
                <c:pt idx="307">
                  <c:v>24.880334999999999</c:v>
                </c:pt>
                <c:pt idx="308">
                  <c:v>24.962385000000001</c:v>
                </c:pt>
                <c:pt idx="309">
                  <c:v>25.089675</c:v>
                </c:pt>
                <c:pt idx="310">
                  <c:v>25.181740000000001</c:v>
                </c:pt>
                <c:pt idx="311">
                  <c:v>25.284680000000005</c:v>
                </c:pt>
                <c:pt idx="312">
                  <c:v>25.381550000000004</c:v>
                </c:pt>
                <c:pt idx="313">
                  <c:v>25.471474999999998</c:v>
                </c:pt>
                <c:pt idx="314">
                  <c:v>25.572949999999999</c:v>
                </c:pt>
                <c:pt idx="315">
                  <c:v>25.671810000000001</c:v>
                </c:pt>
                <c:pt idx="316">
                  <c:v>25.767894999999996</c:v>
                </c:pt>
                <c:pt idx="317">
                  <c:v>25.861230000000003</c:v>
                </c:pt>
                <c:pt idx="318">
                  <c:v>25.957180000000001</c:v>
                </c:pt>
                <c:pt idx="319">
                  <c:v>26.065185000000003</c:v>
                </c:pt>
                <c:pt idx="320">
                  <c:v>26.147770000000005</c:v>
                </c:pt>
                <c:pt idx="321">
                  <c:v>26.238074999999998</c:v>
                </c:pt>
                <c:pt idx="322">
                  <c:v>26.358049999999999</c:v>
                </c:pt>
                <c:pt idx="323">
                  <c:v>26.450655000000001</c:v>
                </c:pt>
                <c:pt idx="324">
                  <c:v>26.570159999999998</c:v>
                </c:pt>
                <c:pt idx="325">
                  <c:v>26.652184999999999</c:v>
                </c:pt>
                <c:pt idx="326">
                  <c:v>26.747125</c:v>
                </c:pt>
                <c:pt idx="327">
                  <c:v>26.852999999999998</c:v>
                </c:pt>
                <c:pt idx="328">
                  <c:v>26.923590000000004</c:v>
                </c:pt>
                <c:pt idx="329">
                  <c:v>27.036830000000002</c:v>
                </c:pt>
                <c:pt idx="330">
                  <c:v>27.144845</c:v>
                </c:pt>
                <c:pt idx="331">
                  <c:v>27.232794999999999</c:v>
                </c:pt>
                <c:pt idx="332">
                  <c:v>27.32854</c:v>
                </c:pt>
                <c:pt idx="333">
                  <c:v>27.459115000000001</c:v>
                </c:pt>
                <c:pt idx="334">
                  <c:v>27.557595000000003</c:v>
                </c:pt>
                <c:pt idx="335">
                  <c:v>27.644815000000001</c:v>
                </c:pt>
                <c:pt idx="336">
                  <c:v>27.753834999999999</c:v>
                </c:pt>
                <c:pt idx="337">
                  <c:v>27.834679999999999</c:v>
                </c:pt>
                <c:pt idx="338">
                  <c:v>27.946404999999995</c:v>
                </c:pt>
                <c:pt idx="339">
                  <c:v>28.04936</c:v>
                </c:pt>
                <c:pt idx="340">
                  <c:v>28.153725000000001</c:v>
                </c:pt>
                <c:pt idx="341">
                  <c:v>28.262029999999999</c:v>
                </c:pt>
                <c:pt idx="342">
                  <c:v>28.328769999999999</c:v>
                </c:pt>
                <c:pt idx="343">
                  <c:v>28.445235000000004</c:v>
                </c:pt>
                <c:pt idx="344">
                  <c:v>28.545045000000002</c:v>
                </c:pt>
                <c:pt idx="345">
                  <c:v>28.630085000000001</c:v>
                </c:pt>
                <c:pt idx="346">
                  <c:v>28.756045000000004</c:v>
                </c:pt>
                <c:pt idx="347">
                  <c:v>28.841985000000005</c:v>
                </c:pt>
                <c:pt idx="348">
                  <c:v>28.941329999999997</c:v>
                </c:pt>
                <c:pt idx="349">
                  <c:v>29.034939999999999</c:v>
                </c:pt>
                <c:pt idx="350">
                  <c:v>29.140135000000001</c:v>
                </c:pt>
                <c:pt idx="351">
                  <c:v>29.241725000000002</c:v>
                </c:pt>
                <c:pt idx="352">
                  <c:v>29.34178</c:v>
                </c:pt>
                <c:pt idx="353">
                  <c:v>29.436715000000003</c:v>
                </c:pt>
                <c:pt idx="354">
                  <c:v>29.542999999999996</c:v>
                </c:pt>
                <c:pt idx="355">
                  <c:v>29.642099999999999</c:v>
                </c:pt>
                <c:pt idx="356">
                  <c:v>29.738245000000003</c:v>
                </c:pt>
                <c:pt idx="357">
                  <c:v>29.843114999999997</c:v>
                </c:pt>
                <c:pt idx="358">
                  <c:v>29.945495000000001</c:v>
                </c:pt>
                <c:pt idx="359">
                  <c:v>30.050135000000001</c:v>
                </c:pt>
                <c:pt idx="360">
                  <c:v>30.151074999999999</c:v>
                </c:pt>
                <c:pt idx="361">
                  <c:v>30.240210000000001</c:v>
                </c:pt>
                <c:pt idx="362">
                  <c:v>30.350095</c:v>
                </c:pt>
                <c:pt idx="363">
                  <c:v>30.449850000000001</c:v>
                </c:pt>
                <c:pt idx="364">
                  <c:v>30.551285</c:v>
                </c:pt>
                <c:pt idx="365">
                  <c:v>30.66581</c:v>
                </c:pt>
                <c:pt idx="366">
                  <c:v>30.746229999999997</c:v>
                </c:pt>
                <c:pt idx="367">
                  <c:v>30.85737</c:v>
                </c:pt>
                <c:pt idx="368">
                  <c:v>30.956379999999999</c:v>
                </c:pt>
                <c:pt idx="369">
                  <c:v>31.047839999999997</c:v>
                </c:pt>
                <c:pt idx="370">
                  <c:v>31.156700000000004</c:v>
                </c:pt>
                <c:pt idx="371">
                  <c:v>31.247959999999996</c:v>
                </c:pt>
                <c:pt idx="372">
                  <c:v>31.348230000000001</c:v>
                </c:pt>
                <c:pt idx="373">
                  <c:v>31.439074999999999</c:v>
                </c:pt>
                <c:pt idx="374">
                  <c:v>31.553304999999998</c:v>
                </c:pt>
                <c:pt idx="375">
                  <c:v>31.664210000000004</c:v>
                </c:pt>
                <c:pt idx="376">
                  <c:v>31.765370000000004</c:v>
                </c:pt>
                <c:pt idx="377">
                  <c:v>31.862800000000004</c:v>
                </c:pt>
                <c:pt idx="378">
                  <c:v>31.965005000000001</c:v>
                </c:pt>
                <c:pt idx="379">
                  <c:v>32.062545</c:v>
                </c:pt>
                <c:pt idx="380">
                  <c:v>32.172174999999996</c:v>
                </c:pt>
                <c:pt idx="381">
                  <c:v>32.269464999999997</c:v>
                </c:pt>
                <c:pt idx="382">
                  <c:v>32.369875</c:v>
                </c:pt>
                <c:pt idx="383">
                  <c:v>32.475405000000002</c:v>
                </c:pt>
                <c:pt idx="384">
                  <c:v>32.563865</c:v>
                </c:pt>
                <c:pt idx="385">
                  <c:v>32.667369999999998</c:v>
                </c:pt>
                <c:pt idx="386">
                  <c:v>32.777029999999996</c:v>
                </c:pt>
                <c:pt idx="387">
                  <c:v>32.865850000000002</c:v>
                </c:pt>
                <c:pt idx="388">
                  <c:v>32.964680000000001</c:v>
                </c:pt>
                <c:pt idx="389">
                  <c:v>33.075339999999997</c:v>
                </c:pt>
                <c:pt idx="390">
                  <c:v>33.179630000000003</c:v>
                </c:pt>
                <c:pt idx="391">
                  <c:v>33.285829999999997</c:v>
                </c:pt>
                <c:pt idx="392">
                  <c:v>33.392589999999998</c:v>
                </c:pt>
                <c:pt idx="393">
                  <c:v>33.49456</c:v>
                </c:pt>
                <c:pt idx="394">
                  <c:v>33.580219999999997</c:v>
                </c:pt>
                <c:pt idx="395">
                  <c:v>33.688454999999998</c:v>
                </c:pt>
                <c:pt idx="396">
                  <c:v>33.792095000000003</c:v>
                </c:pt>
                <c:pt idx="397">
                  <c:v>33.889330000000001</c:v>
                </c:pt>
                <c:pt idx="398">
                  <c:v>33.997394999999997</c:v>
                </c:pt>
                <c:pt idx="399">
                  <c:v>34.089165000000001</c:v>
                </c:pt>
                <c:pt idx="400">
                  <c:v>34.201990000000002</c:v>
                </c:pt>
                <c:pt idx="401">
                  <c:v>34.307209999999998</c:v>
                </c:pt>
                <c:pt idx="402">
                  <c:v>34.417504999999998</c:v>
                </c:pt>
                <c:pt idx="403">
                  <c:v>34.507664999999996</c:v>
                </c:pt>
                <c:pt idx="404">
                  <c:v>34.606185000000004</c:v>
                </c:pt>
                <c:pt idx="405">
                  <c:v>34.703830000000004</c:v>
                </c:pt>
                <c:pt idx="406">
                  <c:v>34.811320000000002</c:v>
                </c:pt>
                <c:pt idx="407">
                  <c:v>34.922669999999997</c:v>
                </c:pt>
                <c:pt idx="408">
                  <c:v>35.015574999999998</c:v>
                </c:pt>
                <c:pt idx="409">
                  <c:v>35.126335000000005</c:v>
                </c:pt>
                <c:pt idx="410">
                  <c:v>35.238244999999999</c:v>
                </c:pt>
                <c:pt idx="411">
                  <c:v>35.349119999999999</c:v>
                </c:pt>
                <c:pt idx="412">
                  <c:v>35.44061</c:v>
                </c:pt>
                <c:pt idx="413">
                  <c:v>35.541359999999997</c:v>
                </c:pt>
                <c:pt idx="414">
                  <c:v>35.642975</c:v>
                </c:pt>
                <c:pt idx="415">
                  <c:v>35.764234999999999</c:v>
                </c:pt>
                <c:pt idx="416">
                  <c:v>35.836894999999998</c:v>
                </c:pt>
                <c:pt idx="417">
                  <c:v>35.982075000000002</c:v>
                </c:pt>
                <c:pt idx="418">
                  <c:v>36.052344999999995</c:v>
                </c:pt>
                <c:pt idx="419">
                  <c:v>36.175910000000002</c:v>
                </c:pt>
                <c:pt idx="420">
                  <c:v>36.279205000000005</c:v>
                </c:pt>
                <c:pt idx="421">
                  <c:v>36.367384999999999</c:v>
                </c:pt>
                <c:pt idx="422">
                  <c:v>36.494704999999996</c:v>
                </c:pt>
                <c:pt idx="423">
                  <c:v>36.605924999999999</c:v>
                </c:pt>
                <c:pt idx="424">
                  <c:v>36.689549999999997</c:v>
                </c:pt>
                <c:pt idx="425">
                  <c:v>36.788560000000004</c:v>
                </c:pt>
                <c:pt idx="426">
                  <c:v>36.898379999999996</c:v>
                </c:pt>
                <c:pt idx="427">
                  <c:v>37.017569999999999</c:v>
                </c:pt>
                <c:pt idx="428">
                  <c:v>37.128464999999998</c:v>
                </c:pt>
                <c:pt idx="429">
                  <c:v>37.235255000000002</c:v>
                </c:pt>
                <c:pt idx="430">
                  <c:v>37.340119999999999</c:v>
                </c:pt>
                <c:pt idx="431">
                  <c:v>37.433610000000002</c:v>
                </c:pt>
                <c:pt idx="432">
                  <c:v>37.591255000000004</c:v>
                </c:pt>
                <c:pt idx="433">
                  <c:v>37.759895</c:v>
                </c:pt>
                <c:pt idx="434">
                  <c:v>37.935845</c:v>
                </c:pt>
                <c:pt idx="435">
                  <c:v>38.069535000000002</c:v>
                </c:pt>
                <c:pt idx="436">
                  <c:v>38.224035000000001</c:v>
                </c:pt>
              </c:numCache>
            </c:numRef>
          </c:xVal>
          <c:yVal>
            <c:numRef>
              <c:f>'043 280Grad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0.89295490408415845</c:v>
                </c:pt>
                <c:pt idx="2">
                  <c:v>4.9121485922029704</c:v>
                </c:pt>
                <c:pt idx="3">
                  <c:v>12.220971070544554</c:v>
                </c:pt>
                <c:pt idx="4">
                  <c:v>23.467511834777227</c:v>
                </c:pt>
                <c:pt idx="5">
                  <c:v>37.868194616336631</c:v>
                </c:pt>
                <c:pt idx="6">
                  <c:v>55.0357864325495</c:v>
                </c:pt>
                <c:pt idx="7">
                  <c:v>74.189608060024753</c:v>
                </c:pt>
                <c:pt idx="8">
                  <c:v>94.923927676361387</c:v>
                </c:pt>
                <c:pt idx="9">
                  <c:v>114.57037399443068</c:v>
                </c:pt>
                <c:pt idx="10">
                  <c:v>131.47293873762376</c:v>
                </c:pt>
                <c:pt idx="11">
                  <c:v>143.27681126237621</c:v>
                </c:pt>
                <c:pt idx="12">
                  <c:v>151.28400247524752</c:v>
                </c:pt>
                <c:pt idx="13">
                  <c:v>157.55500595606435</c:v>
                </c:pt>
                <c:pt idx="14">
                  <c:v>162.75676113861385</c:v>
                </c:pt>
                <c:pt idx="15">
                  <c:v>167.09435519801977</c:v>
                </c:pt>
                <c:pt idx="16">
                  <c:v>171.0728389542079</c:v>
                </c:pt>
                <c:pt idx="17">
                  <c:v>174.83752970297027</c:v>
                </c:pt>
                <c:pt idx="18">
                  <c:v>178.22388551980197</c:v>
                </c:pt>
                <c:pt idx="19">
                  <c:v>181.20223878403465</c:v>
                </c:pt>
                <c:pt idx="20">
                  <c:v>184.00556915222771</c:v>
                </c:pt>
                <c:pt idx="21">
                  <c:v>186.61442551051979</c:v>
                </c:pt>
                <c:pt idx="22">
                  <c:v>189.12634699876239</c:v>
                </c:pt>
                <c:pt idx="23">
                  <c:v>191.38882124071779</c:v>
                </c:pt>
                <c:pt idx="24">
                  <c:v>193.70024450804456</c:v>
                </c:pt>
                <c:pt idx="25">
                  <c:v>195.85090284653467</c:v>
                </c:pt>
                <c:pt idx="26">
                  <c:v>197.94377421101484</c:v>
                </c:pt>
                <c:pt idx="27">
                  <c:v>199.99294647277227</c:v>
                </c:pt>
                <c:pt idx="28">
                  <c:v>201.73631977103958</c:v>
                </c:pt>
                <c:pt idx="29">
                  <c:v>203.48439534344058</c:v>
                </c:pt>
                <c:pt idx="30">
                  <c:v>205.19271874999998</c:v>
                </c:pt>
                <c:pt idx="31">
                  <c:v>206.72180809096534</c:v>
                </c:pt>
                <c:pt idx="32">
                  <c:v>208.18153411200493</c:v>
                </c:pt>
                <c:pt idx="33">
                  <c:v>209.65276082920789</c:v>
                </c:pt>
                <c:pt idx="34">
                  <c:v>209.79909792698018</c:v>
                </c:pt>
                <c:pt idx="35">
                  <c:v>210.34509065594057</c:v>
                </c:pt>
                <c:pt idx="36">
                  <c:v>211.50942311262375</c:v>
                </c:pt>
                <c:pt idx="37">
                  <c:v>212.90790624999997</c:v>
                </c:pt>
                <c:pt idx="38">
                  <c:v>214.18505553836633</c:v>
                </c:pt>
                <c:pt idx="39">
                  <c:v>211.37152745977724</c:v>
                </c:pt>
                <c:pt idx="40">
                  <c:v>216.03754432240098</c:v>
                </c:pt>
                <c:pt idx="41">
                  <c:v>215.00451670792077</c:v>
                </c:pt>
                <c:pt idx="42">
                  <c:v>216.69006528465346</c:v>
                </c:pt>
                <c:pt idx="43">
                  <c:v>218.12682758353961</c:v>
                </c:pt>
                <c:pt idx="44">
                  <c:v>219.35517899133663</c:v>
                </c:pt>
                <c:pt idx="45">
                  <c:v>222.3048275061881</c:v>
                </c:pt>
                <c:pt idx="46">
                  <c:v>222.58617086943067</c:v>
                </c:pt>
                <c:pt idx="47">
                  <c:v>228.69200935952966</c:v>
                </c:pt>
                <c:pt idx="48">
                  <c:v>227.27996704826734</c:v>
                </c:pt>
                <c:pt idx="49">
                  <c:v>228.43370521349007</c:v>
                </c:pt>
                <c:pt idx="50">
                  <c:v>228.57143092512374</c:v>
                </c:pt>
                <c:pt idx="51">
                  <c:v>230.89614897896038</c:v>
                </c:pt>
                <c:pt idx="52">
                  <c:v>230.59439132116336</c:v>
                </c:pt>
                <c:pt idx="53">
                  <c:v>231.9352384746287</c:v>
                </c:pt>
                <c:pt idx="54">
                  <c:v>234.96473135829206</c:v>
                </c:pt>
                <c:pt idx="55">
                  <c:v>232.56600433168316</c:v>
                </c:pt>
                <c:pt idx="56">
                  <c:v>236.15348166769803</c:v>
                </c:pt>
                <c:pt idx="57">
                  <c:v>237.92363335396038</c:v>
                </c:pt>
                <c:pt idx="58">
                  <c:v>237.65845521349007</c:v>
                </c:pt>
                <c:pt idx="59">
                  <c:v>238.5591770575495</c:v>
                </c:pt>
                <c:pt idx="60">
                  <c:v>239.46650843131187</c:v>
                </c:pt>
                <c:pt idx="61">
                  <c:v>240.75464859220298</c:v>
                </c:pt>
                <c:pt idx="62">
                  <c:v>241.65569144492574</c:v>
                </c:pt>
                <c:pt idx="63">
                  <c:v>243.38061448019801</c:v>
                </c:pt>
                <c:pt idx="64">
                  <c:v>241.31793966584155</c:v>
                </c:pt>
                <c:pt idx="65">
                  <c:v>245.5594108910891</c:v>
                </c:pt>
                <c:pt idx="66">
                  <c:v>245.04251941522276</c:v>
                </c:pt>
                <c:pt idx="67">
                  <c:v>246.04948615408415</c:v>
                </c:pt>
                <c:pt idx="68">
                  <c:v>246.50475711633663</c:v>
                </c:pt>
                <c:pt idx="69">
                  <c:v>247.6722999690594</c:v>
                </c:pt>
                <c:pt idx="70">
                  <c:v>247.56826446472772</c:v>
                </c:pt>
                <c:pt idx="71">
                  <c:v>248.41106706373762</c:v>
                </c:pt>
                <c:pt idx="72">
                  <c:v>249.0115041769802</c:v>
                </c:pt>
                <c:pt idx="73">
                  <c:v>249.82554548267325</c:v>
                </c:pt>
                <c:pt idx="74">
                  <c:v>250.43453736076731</c:v>
                </c:pt>
                <c:pt idx="75">
                  <c:v>251.34088675742572</c:v>
                </c:pt>
                <c:pt idx="76">
                  <c:v>252.26627189047028</c:v>
                </c:pt>
                <c:pt idx="77">
                  <c:v>252.96028241027227</c:v>
                </c:pt>
                <c:pt idx="78">
                  <c:v>253.23082371596533</c:v>
                </c:pt>
                <c:pt idx="79">
                  <c:v>253.89960442450496</c:v>
                </c:pt>
                <c:pt idx="80">
                  <c:v>254.23044438428218</c:v>
                </c:pt>
                <c:pt idx="81">
                  <c:v>255.1686899752475</c:v>
                </c:pt>
                <c:pt idx="82">
                  <c:v>255.74882611386136</c:v>
                </c:pt>
                <c:pt idx="83">
                  <c:v>256.30567744430692</c:v>
                </c:pt>
                <c:pt idx="84">
                  <c:v>256.20451245358907</c:v>
                </c:pt>
                <c:pt idx="85">
                  <c:v>257.19652258663365</c:v>
                </c:pt>
                <c:pt idx="86">
                  <c:v>257.61073831992576</c:v>
                </c:pt>
                <c:pt idx="87">
                  <c:v>258.19446248452971</c:v>
                </c:pt>
                <c:pt idx="88">
                  <c:v>258.72200495049503</c:v>
                </c:pt>
                <c:pt idx="89">
                  <c:v>259.22258005878712</c:v>
                </c:pt>
                <c:pt idx="90">
                  <c:v>259.64399079517324</c:v>
                </c:pt>
                <c:pt idx="91">
                  <c:v>260.0278211633663</c:v>
                </c:pt>
                <c:pt idx="92">
                  <c:v>260.57804401299506</c:v>
                </c:pt>
                <c:pt idx="93">
                  <c:v>260.948088490099</c:v>
                </c:pt>
                <c:pt idx="94">
                  <c:v>261.47748159034649</c:v>
                </c:pt>
                <c:pt idx="95">
                  <c:v>261.77612329826735</c:v>
                </c:pt>
                <c:pt idx="96">
                  <c:v>262.03486177289602</c:v>
                </c:pt>
                <c:pt idx="97">
                  <c:v>262.53415276918315</c:v>
                </c:pt>
                <c:pt idx="98">
                  <c:v>262.99786509900986</c:v>
                </c:pt>
                <c:pt idx="99">
                  <c:v>263.2524678217822</c:v>
                </c:pt>
                <c:pt idx="100">
                  <c:v>263.76548793316829</c:v>
                </c:pt>
                <c:pt idx="101">
                  <c:v>264.13173661819303</c:v>
                </c:pt>
                <c:pt idx="102">
                  <c:v>264.40161703279699</c:v>
                </c:pt>
                <c:pt idx="103">
                  <c:v>264.79375657487623</c:v>
                </c:pt>
                <c:pt idx="104">
                  <c:v>265.10393680383663</c:v>
                </c:pt>
                <c:pt idx="105">
                  <c:v>265.48021325804456</c:v>
                </c:pt>
                <c:pt idx="106">
                  <c:v>265.60541839418318</c:v>
                </c:pt>
                <c:pt idx="107">
                  <c:v>266.5071222153465</c:v>
                </c:pt>
                <c:pt idx="108">
                  <c:v>266.8746928372525</c:v>
                </c:pt>
                <c:pt idx="109">
                  <c:v>267.14056969368812</c:v>
                </c:pt>
                <c:pt idx="110">
                  <c:v>267.5115962252475</c:v>
                </c:pt>
                <c:pt idx="111">
                  <c:v>267.92883346225244</c:v>
                </c:pt>
                <c:pt idx="112">
                  <c:v>268.12842520111383</c:v>
                </c:pt>
                <c:pt idx="113">
                  <c:v>268.49203001237623</c:v>
                </c:pt>
                <c:pt idx="114">
                  <c:v>268.44982286509901</c:v>
                </c:pt>
                <c:pt idx="115">
                  <c:v>269.07148630878714</c:v>
                </c:pt>
                <c:pt idx="116">
                  <c:v>269.39405484220293</c:v>
                </c:pt>
                <c:pt idx="117">
                  <c:v>269.73518703589104</c:v>
                </c:pt>
                <c:pt idx="118">
                  <c:v>270.10326755878714</c:v>
                </c:pt>
                <c:pt idx="119">
                  <c:v>270.46787329826731</c:v>
                </c:pt>
                <c:pt idx="120">
                  <c:v>270.51854076423268</c:v>
                </c:pt>
                <c:pt idx="121">
                  <c:v>271.02285504331678</c:v>
                </c:pt>
                <c:pt idx="122">
                  <c:v>271.29213118811879</c:v>
                </c:pt>
                <c:pt idx="123">
                  <c:v>271.40693084777229</c:v>
                </c:pt>
                <c:pt idx="124">
                  <c:v>271.75892164294555</c:v>
                </c:pt>
                <c:pt idx="125">
                  <c:v>272.11703109529702</c:v>
                </c:pt>
                <c:pt idx="126">
                  <c:v>272.44500061881183</c:v>
                </c:pt>
                <c:pt idx="127">
                  <c:v>272.48471503712869</c:v>
                </c:pt>
                <c:pt idx="128">
                  <c:v>272.99348615408417</c:v>
                </c:pt>
                <c:pt idx="129">
                  <c:v>273.14969987623761</c:v>
                </c:pt>
                <c:pt idx="130">
                  <c:v>273.37429486386134</c:v>
                </c:pt>
                <c:pt idx="131">
                  <c:v>273.55677715037126</c:v>
                </c:pt>
                <c:pt idx="132">
                  <c:v>273.82084112004947</c:v>
                </c:pt>
                <c:pt idx="133">
                  <c:v>274.0587686417079</c:v>
                </c:pt>
                <c:pt idx="134">
                  <c:v>274.25951237623758</c:v>
                </c:pt>
                <c:pt idx="135">
                  <c:v>274.43589495668317</c:v>
                </c:pt>
                <c:pt idx="136">
                  <c:v>274.62598770111384</c:v>
                </c:pt>
                <c:pt idx="137">
                  <c:v>274.79761130878711</c:v>
                </c:pt>
                <c:pt idx="138">
                  <c:v>274.97665655940591</c:v>
                </c:pt>
                <c:pt idx="139">
                  <c:v>275.28413629331681</c:v>
                </c:pt>
                <c:pt idx="140">
                  <c:v>275.58859444616337</c:v>
                </c:pt>
                <c:pt idx="141">
                  <c:v>275.90959560643563</c:v>
                </c:pt>
                <c:pt idx="142">
                  <c:v>276.15522810952967</c:v>
                </c:pt>
                <c:pt idx="143">
                  <c:v>276.15985481126233</c:v>
                </c:pt>
                <c:pt idx="144">
                  <c:v>276.57220095915841</c:v>
                </c:pt>
                <c:pt idx="145">
                  <c:v>276.85796333539605</c:v>
                </c:pt>
                <c:pt idx="146">
                  <c:v>276.99017465965346</c:v>
                </c:pt>
                <c:pt idx="147">
                  <c:v>277.07698739170792</c:v>
                </c:pt>
                <c:pt idx="148">
                  <c:v>277.29684235767326</c:v>
                </c:pt>
                <c:pt idx="149">
                  <c:v>277.39698754641086</c:v>
                </c:pt>
                <c:pt idx="150">
                  <c:v>277.4520362778465</c:v>
                </c:pt>
                <c:pt idx="151">
                  <c:v>277.613424427599</c:v>
                </c:pt>
                <c:pt idx="152">
                  <c:v>277.64760566212868</c:v>
                </c:pt>
                <c:pt idx="153">
                  <c:v>277.82551786819306</c:v>
                </c:pt>
                <c:pt idx="154">
                  <c:v>277.92643734529702</c:v>
                </c:pt>
                <c:pt idx="155">
                  <c:v>277.99291127784653</c:v>
                </c:pt>
                <c:pt idx="156">
                  <c:v>278.31808586014853</c:v>
                </c:pt>
                <c:pt idx="157">
                  <c:v>278.09773994430691</c:v>
                </c:pt>
                <c:pt idx="158">
                  <c:v>278.62930476485144</c:v>
                </c:pt>
                <c:pt idx="159">
                  <c:v>278.96775525990097</c:v>
                </c:pt>
                <c:pt idx="160">
                  <c:v>279.09407464418314</c:v>
                </c:pt>
                <c:pt idx="161">
                  <c:v>279.32446728032176</c:v>
                </c:pt>
                <c:pt idx="162">
                  <c:v>279.45939797339111</c:v>
                </c:pt>
                <c:pt idx="163">
                  <c:v>279.51355917388611</c:v>
                </c:pt>
                <c:pt idx="164">
                  <c:v>279.62086169554453</c:v>
                </c:pt>
                <c:pt idx="165">
                  <c:v>279.74417837252474</c:v>
                </c:pt>
                <c:pt idx="166">
                  <c:v>279.72812639232671</c:v>
                </c:pt>
                <c:pt idx="167">
                  <c:v>279.90141189665843</c:v>
                </c:pt>
                <c:pt idx="168">
                  <c:v>280.13994376547032</c:v>
                </c:pt>
                <c:pt idx="169">
                  <c:v>280.27551663056931</c:v>
                </c:pt>
                <c:pt idx="170">
                  <c:v>280.54220544554454</c:v>
                </c:pt>
                <c:pt idx="171">
                  <c:v>280.78168162128713</c:v>
                </c:pt>
                <c:pt idx="172">
                  <c:v>280.96333292079208</c:v>
                </c:pt>
                <c:pt idx="173">
                  <c:v>281.14220823019798</c:v>
                </c:pt>
                <c:pt idx="174">
                  <c:v>281.23742458230197</c:v>
                </c:pt>
                <c:pt idx="175">
                  <c:v>281.36470706992571</c:v>
                </c:pt>
                <c:pt idx="176">
                  <c:v>281.65791004022276</c:v>
                </c:pt>
                <c:pt idx="177">
                  <c:v>281.65077158106436</c:v>
                </c:pt>
                <c:pt idx="178">
                  <c:v>281.80392605198017</c:v>
                </c:pt>
                <c:pt idx="179">
                  <c:v>281.91485442450494</c:v>
                </c:pt>
                <c:pt idx="180">
                  <c:v>282.02848329207922</c:v>
                </c:pt>
                <c:pt idx="181">
                  <c:v>282.11920513613859</c:v>
                </c:pt>
                <c:pt idx="182">
                  <c:v>282.24097323638614</c:v>
                </c:pt>
                <c:pt idx="183">
                  <c:v>282.37571519183166</c:v>
                </c:pt>
                <c:pt idx="184">
                  <c:v>282.45327436571779</c:v>
                </c:pt>
                <c:pt idx="185">
                  <c:v>282.58439047029702</c:v>
                </c:pt>
                <c:pt idx="186">
                  <c:v>282.63998685024751</c:v>
                </c:pt>
                <c:pt idx="187">
                  <c:v>282.91360635829204</c:v>
                </c:pt>
                <c:pt idx="188">
                  <c:v>282.9646893564356</c:v>
                </c:pt>
                <c:pt idx="189">
                  <c:v>283.11353805693068</c:v>
                </c:pt>
                <c:pt idx="190">
                  <c:v>283.21678039913365</c:v>
                </c:pt>
                <c:pt idx="191">
                  <c:v>283.31945614170792</c:v>
                </c:pt>
                <c:pt idx="192">
                  <c:v>283.36938714418318</c:v>
                </c:pt>
                <c:pt idx="193">
                  <c:v>283.36279641089106</c:v>
                </c:pt>
                <c:pt idx="194">
                  <c:v>283.45236625928214</c:v>
                </c:pt>
                <c:pt idx="195">
                  <c:v>283.67771666150992</c:v>
                </c:pt>
                <c:pt idx="196">
                  <c:v>283.88644856126234</c:v>
                </c:pt>
                <c:pt idx="197">
                  <c:v>284.04033949566826</c:v>
                </c:pt>
                <c:pt idx="198">
                  <c:v>284.09616251547027</c:v>
                </c:pt>
                <c:pt idx="199">
                  <c:v>284.27979679764849</c:v>
                </c:pt>
                <c:pt idx="200">
                  <c:v>284.33937778465344</c:v>
                </c:pt>
                <c:pt idx="201">
                  <c:v>284.2988702815594</c:v>
                </c:pt>
                <c:pt idx="202">
                  <c:v>284.34272037438114</c:v>
                </c:pt>
                <c:pt idx="203">
                  <c:v>284.45920080445541</c:v>
                </c:pt>
                <c:pt idx="204">
                  <c:v>284.47004060952969</c:v>
                </c:pt>
                <c:pt idx="205">
                  <c:v>284.5188196163366</c:v>
                </c:pt>
                <c:pt idx="206">
                  <c:v>284.48935960705444</c:v>
                </c:pt>
                <c:pt idx="207">
                  <c:v>284.57131892017327</c:v>
                </c:pt>
                <c:pt idx="208">
                  <c:v>284.56427498452967</c:v>
                </c:pt>
                <c:pt idx="209">
                  <c:v>284.61297849628716</c:v>
                </c:pt>
                <c:pt idx="210">
                  <c:v>284.55260426980198</c:v>
                </c:pt>
                <c:pt idx="211">
                  <c:v>284.52835635829206</c:v>
                </c:pt>
                <c:pt idx="212">
                  <c:v>284.56200881806927</c:v>
                </c:pt>
                <c:pt idx="213">
                  <c:v>284.68944237314355</c:v>
                </c:pt>
                <c:pt idx="214">
                  <c:v>284.692822710396</c:v>
                </c:pt>
                <c:pt idx="215">
                  <c:v>284.77910666769799</c:v>
                </c:pt>
                <c:pt idx="216">
                  <c:v>284.6739758663366</c:v>
                </c:pt>
                <c:pt idx="217">
                  <c:v>284.66555329517325</c:v>
                </c:pt>
                <c:pt idx="218">
                  <c:v>284.69244500309406</c:v>
                </c:pt>
                <c:pt idx="219">
                  <c:v>284.63095660581683</c:v>
                </c:pt>
                <c:pt idx="220">
                  <c:v>284.57692767636138</c:v>
                </c:pt>
                <c:pt idx="221">
                  <c:v>284.61227970297028</c:v>
                </c:pt>
                <c:pt idx="222">
                  <c:v>284.70768494740094</c:v>
                </c:pt>
                <c:pt idx="223">
                  <c:v>284.78108949566831</c:v>
                </c:pt>
                <c:pt idx="224">
                  <c:v>284.79863335396038</c:v>
                </c:pt>
                <c:pt idx="225">
                  <c:v>284.73408562809402</c:v>
                </c:pt>
                <c:pt idx="226">
                  <c:v>284.74683276608908</c:v>
                </c:pt>
                <c:pt idx="227">
                  <c:v>284.85468293626235</c:v>
                </c:pt>
                <c:pt idx="228">
                  <c:v>284.8798562035891</c:v>
                </c:pt>
                <c:pt idx="229">
                  <c:v>284.84354099628712</c:v>
                </c:pt>
                <c:pt idx="230">
                  <c:v>284.88803326113862</c:v>
                </c:pt>
                <c:pt idx="231">
                  <c:v>284.83211579517325</c:v>
                </c:pt>
                <c:pt idx="232">
                  <c:v>284.90246109220294</c:v>
                </c:pt>
                <c:pt idx="233">
                  <c:v>284.88112144183168</c:v>
                </c:pt>
                <c:pt idx="234">
                  <c:v>284.92036378403463</c:v>
                </c:pt>
                <c:pt idx="235">
                  <c:v>284.85387090037125</c:v>
                </c:pt>
                <c:pt idx="236">
                  <c:v>284.95377065284652</c:v>
                </c:pt>
                <c:pt idx="237">
                  <c:v>284.87792999690595</c:v>
                </c:pt>
                <c:pt idx="238">
                  <c:v>284.84238907797027</c:v>
                </c:pt>
                <c:pt idx="239">
                  <c:v>284.86809104269798</c:v>
                </c:pt>
                <c:pt idx="240">
                  <c:v>285.01484359529701</c:v>
                </c:pt>
                <c:pt idx="241">
                  <c:v>285.08575541460397</c:v>
                </c:pt>
                <c:pt idx="242">
                  <c:v>285.2275979269802</c:v>
                </c:pt>
                <c:pt idx="243">
                  <c:v>285.18206706373763</c:v>
                </c:pt>
                <c:pt idx="244">
                  <c:v>285.16227599009903</c:v>
                </c:pt>
                <c:pt idx="245">
                  <c:v>285.31444840655939</c:v>
                </c:pt>
                <c:pt idx="246">
                  <c:v>285.22061061262372</c:v>
                </c:pt>
                <c:pt idx="247">
                  <c:v>285.32158678836635</c:v>
                </c:pt>
                <c:pt idx="248">
                  <c:v>285.3148827351485</c:v>
                </c:pt>
                <c:pt idx="249">
                  <c:v>285.33261540841585</c:v>
                </c:pt>
                <c:pt idx="250">
                  <c:v>285.36607905321779</c:v>
                </c:pt>
                <c:pt idx="251">
                  <c:v>285.46665864789605</c:v>
                </c:pt>
                <c:pt idx="252">
                  <c:v>285.39467032797029</c:v>
                </c:pt>
                <c:pt idx="253">
                  <c:v>285.01709088799504</c:v>
                </c:pt>
                <c:pt idx="254">
                  <c:v>285.58689712252476</c:v>
                </c:pt>
                <c:pt idx="255">
                  <c:v>285.42328063118811</c:v>
                </c:pt>
                <c:pt idx="256">
                  <c:v>285.48882920792079</c:v>
                </c:pt>
                <c:pt idx="257">
                  <c:v>285.51404014542078</c:v>
                </c:pt>
                <c:pt idx="258">
                  <c:v>285.50104757116333</c:v>
                </c:pt>
                <c:pt idx="259">
                  <c:v>285.55349017636138</c:v>
                </c:pt>
                <c:pt idx="260">
                  <c:v>285.59601840965342</c:v>
                </c:pt>
                <c:pt idx="261">
                  <c:v>285.66419190903463</c:v>
                </c:pt>
                <c:pt idx="262">
                  <c:v>285.6247608292079</c:v>
                </c:pt>
                <c:pt idx="263">
                  <c:v>285.66940408415837</c:v>
                </c:pt>
                <c:pt idx="264">
                  <c:v>285.58980538366336</c:v>
                </c:pt>
                <c:pt idx="265">
                  <c:v>285.51438010519803</c:v>
                </c:pt>
                <c:pt idx="266">
                  <c:v>285.51575866336628</c:v>
                </c:pt>
                <c:pt idx="267">
                  <c:v>285.63983075495048</c:v>
                </c:pt>
                <c:pt idx="268">
                  <c:v>285.611768177599</c:v>
                </c:pt>
                <c:pt idx="269">
                  <c:v>285.58034413675739</c:v>
                </c:pt>
                <c:pt idx="270">
                  <c:v>285.51224613242573</c:v>
                </c:pt>
                <c:pt idx="271">
                  <c:v>285.49715733292078</c:v>
                </c:pt>
                <c:pt idx="272">
                  <c:v>285.5239357209158</c:v>
                </c:pt>
                <c:pt idx="273">
                  <c:v>285.45021008663366</c:v>
                </c:pt>
                <c:pt idx="274">
                  <c:v>285.28272223081683</c:v>
                </c:pt>
                <c:pt idx="275">
                  <c:v>285.36811857982673</c:v>
                </c:pt>
                <c:pt idx="276">
                  <c:v>285.37712654702972</c:v>
                </c:pt>
                <c:pt idx="277">
                  <c:v>285.26279888613863</c:v>
                </c:pt>
                <c:pt idx="278">
                  <c:v>285.18289797339105</c:v>
                </c:pt>
                <c:pt idx="279">
                  <c:v>285.10632077660887</c:v>
                </c:pt>
                <c:pt idx="280">
                  <c:v>285.08022223081679</c:v>
                </c:pt>
                <c:pt idx="281">
                  <c:v>285.06118649443067</c:v>
                </c:pt>
                <c:pt idx="282">
                  <c:v>284.91662461324256</c:v>
                </c:pt>
                <c:pt idx="283">
                  <c:v>284.98502475247523</c:v>
                </c:pt>
                <c:pt idx="284">
                  <c:v>284.93575471844059</c:v>
                </c:pt>
                <c:pt idx="285">
                  <c:v>284.77140168626232</c:v>
                </c:pt>
                <c:pt idx="286">
                  <c:v>284.82966081373758</c:v>
                </c:pt>
                <c:pt idx="287">
                  <c:v>284.82607271039603</c:v>
                </c:pt>
                <c:pt idx="288">
                  <c:v>284.79753805693065</c:v>
                </c:pt>
                <c:pt idx="289">
                  <c:v>284.73797586633663</c:v>
                </c:pt>
                <c:pt idx="290">
                  <c:v>284.63437476794553</c:v>
                </c:pt>
                <c:pt idx="291">
                  <c:v>284.69476786819303</c:v>
                </c:pt>
                <c:pt idx="292">
                  <c:v>284.5540395266089</c:v>
                </c:pt>
                <c:pt idx="293">
                  <c:v>284.35663838180693</c:v>
                </c:pt>
                <c:pt idx="294">
                  <c:v>284.39168827351483</c:v>
                </c:pt>
                <c:pt idx="295">
                  <c:v>284.33057758353959</c:v>
                </c:pt>
                <c:pt idx="296">
                  <c:v>284.28563211633661</c:v>
                </c:pt>
                <c:pt idx="297">
                  <c:v>284.23711749690591</c:v>
                </c:pt>
                <c:pt idx="298">
                  <c:v>284.08022385519797</c:v>
                </c:pt>
                <c:pt idx="299">
                  <c:v>284.11478279702965</c:v>
                </c:pt>
                <c:pt idx="300">
                  <c:v>283.94185612623761</c:v>
                </c:pt>
                <c:pt idx="301">
                  <c:v>283.82843494740098</c:v>
                </c:pt>
                <c:pt idx="302">
                  <c:v>283.78296078279703</c:v>
                </c:pt>
                <c:pt idx="303">
                  <c:v>283.64512175123758</c:v>
                </c:pt>
                <c:pt idx="304">
                  <c:v>283.56267141089108</c:v>
                </c:pt>
                <c:pt idx="305">
                  <c:v>283.43117767636136</c:v>
                </c:pt>
                <c:pt idx="306">
                  <c:v>283.37983036819304</c:v>
                </c:pt>
                <c:pt idx="307">
                  <c:v>283.35909498762373</c:v>
                </c:pt>
                <c:pt idx="308">
                  <c:v>283.18248584467818</c:v>
                </c:pt>
                <c:pt idx="309">
                  <c:v>283.07933794863857</c:v>
                </c:pt>
                <c:pt idx="310">
                  <c:v>283.03456249999999</c:v>
                </c:pt>
                <c:pt idx="311">
                  <c:v>283.02685751856433</c:v>
                </c:pt>
                <c:pt idx="312">
                  <c:v>282.81198808787127</c:v>
                </c:pt>
                <c:pt idx="313">
                  <c:v>282.70859475556932</c:v>
                </c:pt>
                <c:pt idx="314">
                  <c:v>282.69254277537129</c:v>
                </c:pt>
                <c:pt idx="315">
                  <c:v>282.56405167079208</c:v>
                </c:pt>
                <c:pt idx="316">
                  <c:v>282.34591522277225</c:v>
                </c:pt>
                <c:pt idx="317">
                  <c:v>282.21285403774749</c:v>
                </c:pt>
                <c:pt idx="318">
                  <c:v>282.07652583539601</c:v>
                </c:pt>
                <c:pt idx="319">
                  <c:v>281.88977560334155</c:v>
                </c:pt>
                <c:pt idx="320">
                  <c:v>281.70089147586634</c:v>
                </c:pt>
                <c:pt idx="321">
                  <c:v>281.54679277537127</c:v>
                </c:pt>
                <c:pt idx="322">
                  <c:v>281.46366259282178</c:v>
                </c:pt>
                <c:pt idx="323">
                  <c:v>281.21884212561878</c:v>
                </c:pt>
                <c:pt idx="324">
                  <c:v>281.06323267326735</c:v>
                </c:pt>
                <c:pt idx="325">
                  <c:v>280.86730453279699</c:v>
                </c:pt>
                <c:pt idx="326">
                  <c:v>280.71550982363857</c:v>
                </c:pt>
                <c:pt idx="327">
                  <c:v>280.55621789913363</c:v>
                </c:pt>
                <c:pt idx="328">
                  <c:v>280.36920327970296</c:v>
                </c:pt>
                <c:pt idx="329">
                  <c:v>280.29024659653464</c:v>
                </c:pt>
                <c:pt idx="330">
                  <c:v>280.11122021967816</c:v>
                </c:pt>
                <c:pt idx="331">
                  <c:v>279.90686950804451</c:v>
                </c:pt>
                <c:pt idx="332">
                  <c:v>279.70742883663365</c:v>
                </c:pt>
                <c:pt idx="333">
                  <c:v>279.53520095915843</c:v>
                </c:pt>
                <c:pt idx="334">
                  <c:v>279.38085674504947</c:v>
                </c:pt>
                <c:pt idx="335">
                  <c:v>279.03411587252475</c:v>
                </c:pt>
                <c:pt idx="336">
                  <c:v>278.76261146349009</c:v>
                </c:pt>
                <c:pt idx="337">
                  <c:v>278.60031683168319</c:v>
                </c:pt>
                <c:pt idx="338">
                  <c:v>278.34977428836629</c:v>
                </c:pt>
                <c:pt idx="339">
                  <c:v>278.00154153774753</c:v>
                </c:pt>
                <c:pt idx="340">
                  <c:v>277.68305213490095</c:v>
                </c:pt>
                <c:pt idx="341">
                  <c:v>277.31950394492571</c:v>
                </c:pt>
                <c:pt idx="342">
                  <c:v>276.9978606899752</c:v>
                </c:pt>
                <c:pt idx="343">
                  <c:v>276.62007348391086</c:v>
                </c:pt>
                <c:pt idx="344">
                  <c:v>276.27852591274751</c:v>
                </c:pt>
                <c:pt idx="345">
                  <c:v>276.06097486076732</c:v>
                </c:pt>
                <c:pt idx="346">
                  <c:v>275.72373298267325</c:v>
                </c:pt>
                <c:pt idx="347">
                  <c:v>275.29495722462872</c:v>
                </c:pt>
                <c:pt idx="348">
                  <c:v>274.94938714418316</c:v>
                </c:pt>
                <c:pt idx="349">
                  <c:v>274.57092009591582</c:v>
                </c:pt>
                <c:pt idx="350">
                  <c:v>274.1427108601485</c:v>
                </c:pt>
                <c:pt idx="351">
                  <c:v>273.82220080445541</c:v>
                </c:pt>
                <c:pt idx="352">
                  <c:v>273.42116653774752</c:v>
                </c:pt>
                <c:pt idx="353">
                  <c:v>272.99747076113863</c:v>
                </c:pt>
                <c:pt idx="354">
                  <c:v>272.58625773514848</c:v>
                </c:pt>
                <c:pt idx="355">
                  <c:v>272.16605561571782</c:v>
                </c:pt>
                <c:pt idx="356">
                  <c:v>271.73688327660892</c:v>
                </c:pt>
                <c:pt idx="357">
                  <c:v>271.26659908725247</c:v>
                </c:pt>
                <c:pt idx="358">
                  <c:v>270.80959081064356</c:v>
                </c:pt>
                <c:pt idx="359">
                  <c:v>270.30467218440594</c:v>
                </c:pt>
                <c:pt idx="360">
                  <c:v>269.74055027846532</c:v>
                </c:pt>
                <c:pt idx="361">
                  <c:v>269.30877181311882</c:v>
                </c:pt>
                <c:pt idx="362">
                  <c:v>268.7797375464109</c:v>
                </c:pt>
                <c:pt idx="363">
                  <c:v>268.32541089108906</c:v>
                </c:pt>
                <c:pt idx="364">
                  <c:v>267.86515439356435</c:v>
                </c:pt>
                <c:pt idx="365">
                  <c:v>267.27521712561878</c:v>
                </c:pt>
                <c:pt idx="366">
                  <c:v>266.61655870977722</c:v>
                </c:pt>
                <c:pt idx="367">
                  <c:v>266.01432750618812</c:v>
                </c:pt>
                <c:pt idx="368">
                  <c:v>265.32322524752476</c:v>
                </c:pt>
                <c:pt idx="369">
                  <c:v>264.71181613551977</c:v>
                </c:pt>
                <c:pt idx="370">
                  <c:v>264.01914642636137</c:v>
                </c:pt>
                <c:pt idx="371">
                  <c:v>263.35049798886138</c:v>
                </c:pt>
                <c:pt idx="372">
                  <c:v>262.63971789913364</c:v>
                </c:pt>
                <c:pt idx="373">
                  <c:v>261.80078666460395</c:v>
                </c:pt>
                <c:pt idx="374">
                  <c:v>261.15884112004949</c:v>
                </c:pt>
                <c:pt idx="375">
                  <c:v>260.42891197400991</c:v>
                </c:pt>
                <c:pt idx="376">
                  <c:v>259.68978604579206</c:v>
                </c:pt>
                <c:pt idx="377">
                  <c:v>258.85466955445543</c:v>
                </c:pt>
                <c:pt idx="378">
                  <c:v>258.0909368811881</c:v>
                </c:pt>
                <c:pt idx="379">
                  <c:v>257.22145034034651</c:v>
                </c:pt>
                <c:pt idx="380">
                  <c:v>256.42640694616335</c:v>
                </c:pt>
                <c:pt idx="381">
                  <c:v>255.59959970606437</c:v>
                </c:pt>
                <c:pt idx="382">
                  <c:v>254.79122377784651</c:v>
                </c:pt>
                <c:pt idx="383">
                  <c:v>253.94430430074257</c:v>
                </c:pt>
                <c:pt idx="384">
                  <c:v>253.08679060952971</c:v>
                </c:pt>
                <c:pt idx="385">
                  <c:v>252.1466943069307</c:v>
                </c:pt>
                <c:pt idx="386">
                  <c:v>251.31882951732672</c:v>
                </c:pt>
                <c:pt idx="387">
                  <c:v>250.31798135829206</c:v>
                </c:pt>
                <c:pt idx="388">
                  <c:v>249.34882162747522</c:v>
                </c:pt>
                <c:pt idx="389">
                  <c:v>248.30395335705444</c:v>
                </c:pt>
                <c:pt idx="390">
                  <c:v>247.1867192141089</c:v>
                </c:pt>
                <c:pt idx="391">
                  <c:v>246.17975239789604</c:v>
                </c:pt>
                <c:pt idx="392">
                  <c:v>245.05243386448018</c:v>
                </c:pt>
                <c:pt idx="393">
                  <c:v>243.93157379331683</c:v>
                </c:pt>
                <c:pt idx="394">
                  <c:v>242.82669020730194</c:v>
                </c:pt>
                <c:pt idx="395">
                  <c:v>241.76871604269803</c:v>
                </c:pt>
                <c:pt idx="396">
                  <c:v>240.58989897896041</c:v>
                </c:pt>
                <c:pt idx="397">
                  <c:v>239.44573530321782</c:v>
                </c:pt>
                <c:pt idx="398">
                  <c:v>238.12637886757423</c:v>
                </c:pt>
                <c:pt idx="399">
                  <c:v>236.96631427908414</c:v>
                </c:pt>
                <c:pt idx="400">
                  <c:v>235.68476485148514</c:v>
                </c:pt>
                <c:pt idx="401">
                  <c:v>234.31702591274751</c:v>
                </c:pt>
                <c:pt idx="402">
                  <c:v>233.00720621905938</c:v>
                </c:pt>
                <c:pt idx="403">
                  <c:v>231.59031056621285</c:v>
                </c:pt>
                <c:pt idx="404">
                  <c:v>230.14860047957922</c:v>
                </c:pt>
                <c:pt idx="405">
                  <c:v>228.75070281559405</c:v>
                </c:pt>
                <c:pt idx="406">
                  <c:v>227.23545590965347</c:v>
                </c:pt>
                <c:pt idx="407">
                  <c:v>225.74851717202969</c:v>
                </c:pt>
                <c:pt idx="408">
                  <c:v>224.14124543626238</c:v>
                </c:pt>
                <c:pt idx="409">
                  <c:v>222.4754880105198</c:v>
                </c:pt>
                <c:pt idx="410">
                  <c:v>220.82959723081683</c:v>
                </c:pt>
                <c:pt idx="411">
                  <c:v>219.0175593285891</c:v>
                </c:pt>
                <c:pt idx="412">
                  <c:v>217.15847988861387</c:v>
                </c:pt>
                <c:pt idx="413">
                  <c:v>215.4124249690594</c:v>
                </c:pt>
                <c:pt idx="414">
                  <c:v>213.46628728341582</c:v>
                </c:pt>
                <c:pt idx="415">
                  <c:v>211.52736347462871</c:v>
                </c:pt>
                <c:pt idx="416">
                  <c:v>209.64290307858909</c:v>
                </c:pt>
                <c:pt idx="417">
                  <c:v>207.59154014542077</c:v>
                </c:pt>
                <c:pt idx="418">
                  <c:v>205.52971519183168</c:v>
                </c:pt>
                <c:pt idx="419">
                  <c:v>203.380189897896</c:v>
                </c:pt>
                <c:pt idx="420">
                  <c:v>201.19933508663365</c:v>
                </c:pt>
                <c:pt idx="421">
                  <c:v>198.83822625309406</c:v>
                </c:pt>
                <c:pt idx="422">
                  <c:v>196.45842172029703</c:v>
                </c:pt>
                <c:pt idx="423">
                  <c:v>193.90317891398513</c:v>
                </c:pt>
                <c:pt idx="424">
                  <c:v>191.37052204517326</c:v>
                </c:pt>
                <c:pt idx="425">
                  <c:v>188.69606048886138</c:v>
                </c:pt>
                <c:pt idx="426">
                  <c:v>185.99274311571779</c:v>
                </c:pt>
                <c:pt idx="427">
                  <c:v>183.00519306930693</c:v>
                </c:pt>
                <c:pt idx="428">
                  <c:v>179.92412631497521</c:v>
                </c:pt>
                <c:pt idx="429">
                  <c:v>176.72168796410892</c:v>
                </c:pt>
                <c:pt idx="430">
                  <c:v>173.19046805383661</c:v>
                </c:pt>
                <c:pt idx="431">
                  <c:v>169.12794763304456</c:v>
                </c:pt>
                <c:pt idx="432">
                  <c:v>147.90876021039603</c:v>
                </c:pt>
                <c:pt idx="433">
                  <c:v>119.4272483756188</c:v>
                </c:pt>
                <c:pt idx="434">
                  <c:v>101.07680770420792</c:v>
                </c:pt>
                <c:pt idx="435">
                  <c:v>82.669354347153458</c:v>
                </c:pt>
                <c:pt idx="436">
                  <c:v>73.193858756188121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9-44F5-8A24-A2192D6FD772}"/>
            </c:ext>
          </c:extLst>
        </c:ser>
        <c:ser>
          <c:idx val="2"/>
          <c:order val="1"/>
          <c:tx>
            <c:strRef>
              <c:f>'044 280Grad DC04 WR'!$A$1:$I$1</c:f>
              <c:strCache>
                <c:ptCount val="1"/>
                <c:pt idx="0">
                  <c:v>044 280Grad DC04 WR</c:v>
                </c:pt>
              </c:strCache>
            </c:strRef>
          </c:tx>
          <c:marker>
            <c:symbol val="none"/>
          </c:marker>
          <c:xVal>
            <c:numRef>
              <c:f>'044 280Grad DC04 WR'!$C$4:$C$1443</c:f>
              <c:numCache>
                <c:formatCode>0.00000</c:formatCode>
                <c:ptCount val="1440"/>
                <c:pt idx="0">
                  <c:v>0</c:v>
                </c:pt>
                <c:pt idx="1">
                  <c:v>-1.97E-3</c:v>
                </c:pt>
                <c:pt idx="2">
                  <c:v>2.1224999999999997E-2</c:v>
                </c:pt>
                <c:pt idx="3">
                  <c:v>-1.4364999999999999E-2</c:v>
                </c:pt>
                <c:pt idx="4">
                  <c:v>2.6790000000000001E-2</c:v>
                </c:pt>
                <c:pt idx="5">
                  <c:v>1.6279999999999999E-2</c:v>
                </c:pt>
                <c:pt idx="6">
                  <c:v>3.8600000000000002E-2</c:v>
                </c:pt>
                <c:pt idx="7">
                  <c:v>3.4229999999999997E-2</c:v>
                </c:pt>
                <c:pt idx="8">
                  <c:v>5.5184999999999998E-2</c:v>
                </c:pt>
                <c:pt idx="9">
                  <c:v>6.2564999999999996E-2</c:v>
                </c:pt>
                <c:pt idx="10">
                  <c:v>9.2530000000000015E-2</c:v>
                </c:pt>
                <c:pt idx="11">
                  <c:v>0.13250000000000001</c:v>
                </c:pt>
                <c:pt idx="12">
                  <c:v>0.19462499999999999</c:v>
                </c:pt>
                <c:pt idx="13">
                  <c:v>0.26068000000000002</c:v>
                </c:pt>
                <c:pt idx="14">
                  <c:v>0.311085</c:v>
                </c:pt>
                <c:pt idx="15">
                  <c:v>0.397895</c:v>
                </c:pt>
                <c:pt idx="16">
                  <c:v>0.45955000000000007</c:v>
                </c:pt>
                <c:pt idx="17">
                  <c:v>0.51675000000000004</c:v>
                </c:pt>
                <c:pt idx="18">
                  <c:v>0.59072500000000006</c:v>
                </c:pt>
                <c:pt idx="19">
                  <c:v>0.65046999999999999</c:v>
                </c:pt>
                <c:pt idx="20">
                  <c:v>0.71648500000000004</c:v>
                </c:pt>
                <c:pt idx="21">
                  <c:v>0.78350500000000001</c:v>
                </c:pt>
                <c:pt idx="22">
                  <c:v>0.84524500000000002</c:v>
                </c:pt>
                <c:pt idx="23">
                  <c:v>0.91</c:v>
                </c:pt>
                <c:pt idx="24">
                  <c:v>0.9772050000000001</c:v>
                </c:pt>
                <c:pt idx="25">
                  <c:v>1.044025</c:v>
                </c:pt>
                <c:pt idx="26">
                  <c:v>1.097655</c:v>
                </c:pt>
                <c:pt idx="27">
                  <c:v>1.1734749999999998</c:v>
                </c:pt>
                <c:pt idx="28">
                  <c:v>1.2259450000000001</c:v>
                </c:pt>
                <c:pt idx="29">
                  <c:v>1.29498</c:v>
                </c:pt>
                <c:pt idx="30">
                  <c:v>1.36826</c:v>
                </c:pt>
                <c:pt idx="31">
                  <c:v>1.4263300000000001</c:v>
                </c:pt>
                <c:pt idx="32">
                  <c:v>1.501595</c:v>
                </c:pt>
                <c:pt idx="33">
                  <c:v>1.5734600000000001</c:v>
                </c:pt>
                <c:pt idx="34">
                  <c:v>1.6415850000000003</c:v>
                </c:pt>
                <c:pt idx="35">
                  <c:v>1.6943949999999999</c:v>
                </c:pt>
                <c:pt idx="36">
                  <c:v>1.7705649999999999</c:v>
                </c:pt>
                <c:pt idx="37">
                  <c:v>1.8417700000000001</c:v>
                </c:pt>
                <c:pt idx="38">
                  <c:v>1.9093099999999998</c:v>
                </c:pt>
                <c:pt idx="39">
                  <c:v>1.9860849999999999</c:v>
                </c:pt>
                <c:pt idx="40">
                  <c:v>2.0419899999999997</c:v>
                </c:pt>
                <c:pt idx="41">
                  <c:v>2.0926400000000003</c:v>
                </c:pt>
                <c:pt idx="42">
                  <c:v>2.1621250000000001</c:v>
                </c:pt>
                <c:pt idx="43">
                  <c:v>2.2484199999999999</c:v>
                </c:pt>
                <c:pt idx="44">
                  <c:v>2.3137399999999997</c:v>
                </c:pt>
                <c:pt idx="45">
                  <c:v>2.3854000000000002</c:v>
                </c:pt>
                <c:pt idx="46">
                  <c:v>2.4454349999999998</c:v>
                </c:pt>
                <c:pt idx="47">
                  <c:v>2.5121850000000001</c:v>
                </c:pt>
                <c:pt idx="48">
                  <c:v>2.5831749999999998</c:v>
                </c:pt>
                <c:pt idx="49">
                  <c:v>2.6638000000000002</c:v>
                </c:pt>
                <c:pt idx="50">
                  <c:v>2.73068</c:v>
                </c:pt>
                <c:pt idx="51">
                  <c:v>2.8014299999999999</c:v>
                </c:pt>
                <c:pt idx="52">
                  <c:v>2.8574850000000001</c:v>
                </c:pt>
                <c:pt idx="53">
                  <c:v>2.964105</c:v>
                </c:pt>
                <c:pt idx="54">
                  <c:v>2.9889700000000001</c:v>
                </c:pt>
                <c:pt idx="55">
                  <c:v>3.0120049999999998</c:v>
                </c:pt>
                <c:pt idx="56">
                  <c:v>3.0982749999999997</c:v>
                </c:pt>
                <c:pt idx="57">
                  <c:v>3.1648999999999998</c:v>
                </c:pt>
                <c:pt idx="58">
                  <c:v>3.2440000000000002</c:v>
                </c:pt>
                <c:pt idx="59">
                  <c:v>3.331315</c:v>
                </c:pt>
                <c:pt idx="60">
                  <c:v>3.4147749999999997</c:v>
                </c:pt>
                <c:pt idx="61">
                  <c:v>3.48508</c:v>
                </c:pt>
                <c:pt idx="62">
                  <c:v>3.5618450000000004</c:v>
                </c:pt>
                <c:pt idx="63">
                  <c:v>3.6398100000000002</c:v>
                </c:pt>
                <c:pt idx="64">
                  <c:v>3.7015699999999998</c:v>
                </c:pt>
                <c:pt idx="65">
                  <c:v>3.7371799999999995</c:v>
                </c:pt>
                <c:pt idx="66">
                  <c:v>3.8085149999999999</c:v>
                </c:pt>
                <c:pt idx="67">
                  <c:v>3.8850349999999998</c:v>
                </c:pt>
                <c:pt idx="68">
                  <c:v>3.9469999999999996</c:v>
                </c:pt>
                <c:pt idx="69">
                  <c:v>4.0341149999999999</c:v>
                </c:pt>
                <c:pt idx="70">
                  <c:v>4.1044799999999997</c:v>
                </c:pt>
                <c:pt idx="71">
                  <c:v>4.1914300000000004</c:v>
                </c:pt>
                <c:pt idx="72">
                  <c:v>4.2748249999999999</c:v>
                </c:pt>
                <c:pt idx="73">
                  <c:v>4.351845</c:v>
                </c:pt>
                <c:pt idx="74">
                  <c:v>4.4405149999999995</c:v>
                </c:pt>
                <c:pt idx="75">
                  <c:v>4.5184999999999995</c:v>
                </c:pt>
                <c:pt idx="76">
                  <c:v>4.5912649999999999</c:v>
                </c:pt>
                <c:pt idx="77">
                  <c:v>4.6310099999999998</c:v>
                </c:pt>
                <c:pt idx="78">
                  <c:v>4.6758750000000004</c:v>
                </c:pt>
                <c:pt idx="79">
                  <c:v>4.7373150000000006</c:v>
                </c:pt>
                <c:pt idx="80">
                  <c:v>4.7881</c:v>
                </c:pt>
                <c:pt idx="81">
                  <c:v>4.8600249999999994</c:v>
                </c:pt>
                <c:pt idx="82">
                  <c:v>4.9447950000000001</c:v>
                </c:pt>
                <c:pt idx="83">
                  <c:v>5.0125349999999997</c:v>
                </c:pt>
                <c:pt idx="84">
                  <c:v>5.0929250000000001</c:v>
                </c:pt>
                <c:pt idx="85">
                  <c:v>5.1808399999999999</c:v>
                </c:pt>
                <c:pt idx="86">
                  <c:v>5.2787750000000004</c:v>
                </c:pt>
                <c:pt idx="87">
                  <c:v>5.3653050000000002</c:v>
                </c:pt>
                <c:pt idx="88">
                  <c:v>5.4572849999999988</c:v>
                </c:pt>
                <c:pt idx="89">
                  <c:v>5.5043350000000002</c:v>
                </c:pt>
                <c:pt idx="90">
                  <c:v>5.6071099999999996</c:v>
                </c:pt>
                <c:pt idx="91">
                  <c:v>5.68858</c:v>
                </c:pt>
                <c:pt idx="92">
                  <c:v>5.7777649999999996</c:v>
                </c:pt>
                <c:pt idx="93">
                  <c:v>5.8520900000000005</c:v>
                </c:pt>
                <c:pt idx="94">
                  <c:v>5.9352</c:v>
                </c:pt>
                <c:pt idx="95">
                  <c:v>6.0116899999999998</c:v>
                </c:pt>
                <c:pt idx="96">
                  <c:v>6.0789099999999996</c:v>
                </c:pt>
                <c:pt idx="97">
                  <c:v>6.1533800000000003</c:v>
                </c:pt>
                <c:pt idx="98">
                  <c:v>6.2256500000000008</c:v>
                </c:pt>
                <c:pt idx="99">
                  <c:v>6.2993300000000003</c:v>
                </c:pt>
                <c:pt idx="100">
                  <c:v>6.3860349999999997</c:v>
                </c:pt>
                <c:pt idx="101">
                  <c:v>6.4535350000000005</c:v>
                </c:pt>
                <c:pt idx="102">
                  <c:v>6.5335449999999993</c:v>
                </c:pt>
                <c:pt idx="103">
                  <c:v>6.6225400000000008</c:v>
                </c:pt>
                <c:pt idx="104">
                  <c:v>6.6808750000000003</c:v>
                </c:pt>
                <c:pt idx="105">
                  <c:v>6.7903550000000008</c:v>
                </c:pt>
                <c:pt idx="106">
                  <c:v>6.8817700000000013</c:v>
                </c:pt>
                <c:pt idx="107">
                  <c:v>6.9268700000000001</c:v>
                </c:pt>
                <c:pt idx="108">
                  <c:v>7.0199750000000005</c:v>
                </c:pt>
                <c:pt idx="109">
                  <c:v>7.1038249999999996</c:v>
                </c:pt>
                <c:pt idx="110">
                  <c:v>7.1759249999999994</c:v>
                </c:pt>
                <c:pt idx="111">
                  <c:v>7.2565799999999996</c:v>
                </c:pt>
                <c:pt idx="112">
                  <c:v>7.33718</c:v>
                </c:pt>
                <c:pt idx="113">
                  <c:v>7.422975000000001</c:v>
                </c:pt>
                <c:pt idx="114">
                  <c:v>7.51328</c:v>
                </c:pt>
                <c:pt idx="115">
                  <c:v>7.5948800000000007</c:v>
                </c:pt>
                <c:pt idx="116">
                  <c:v>7.6690549999999993</c:v>
                </c:pt>
                <c:pt idx="117">
                  <c:v>7.7551950000000005</c:v>
                </c:pt>
                <c:pt idx="118">
                  <c:v>7.8367600000000008</c:v>
                </c:pt>
                <c:pt idx="119">
                  <c:v>7.9095849999999999</c:v>
                </c:pt>
                <c:pt idx="120">
                  <c:v>7.9951799999999986</c:v>
                </c:pt>
                <c:pt idx="121">
                  <c:v>8.0744150000000001</c:v>
                </c:pt>
                <c:pt idx="122">
                  <c:v>8.1495850000000001</c:v>
                </c:pt>
                <c:pt idx="123">
                  <c:v>8.2479200000000006</c:v>
                </c:pt>
                <c:pt idx="124">
                  <c:v>8.3233699999999988</c:v>
                </c:pt>
                <c:pt idx="125">
                  <c:v>8.3988099999999992</c:v>
                </c:pt>
                <c:pt idx="126">
                  <c:v>8.4885149999999996</c:v>
                </c:pt>
                <c:pt idx="127">
                  <c:v>8.56433</c:v>
                </c:pt>
                <c:pt idx="128">
                  <c:v>8.6394349999999989</c:v>
                </c:pt>
                <c:pt idx="129">
                  <c:v>8.7334200000000006</c:v>
                </c:pt>
                <c:pt idx="130">
                  <c:v>8.8151349999999997</c:v>
                </c:pt>
                <c:pt idx="131">
                  <c:v>8.8979300000000006</c:v>
                </c:pt>
                <c:pt idx="132">
                  <c:v>8.9910899999999998</c:v>
                </c:pt>
                <c:pt idx="133">
                  <c:v>9.0749250000000004</c:v>
                </c:pt>
                <c:pt idx="134">
                  <c:v>9.1530799999999992</c:v>
                </c:pt>
                <c:pt idx="135">
                  <c:v>9.2314850000000011</c:v>
                </c:pt>
                <c:pt idx="136">
                  <c:v>9.3160849999999993</c:v>
                </c:pt>
                <c:pt idx="137">
                  <c:v>9.4127500000000008</c:v>
                </c:pt>
                <c:pt idx="138">
                  <c:v>9.4910200000000007</c:v>
                </c:pt>
                <c:pt idx="139">
                  <c:v>9.5637550000000005</c:v>
                </c:pt>
                <c:pt idx="140">
                  <c:v>9.6541200000000007</c:v>
                </c:pt>
                <c:pt idx="141">
                  <c:v>9.7380449999999996</c:v>
                </c:pt>
                <c:pt idx="142">
                  <c:v>9.8176799999999993</c:v>
                </c:pt>
                <c:pt idx="143">
                  <c:v>9.9124999999999996</c:v>
                </c:pt>
                <c:pt idx="144">
                  <c:v>9.9968299999999992</c:v>
                </c:pt>
                <c:pt idx="145">
                  <c:v>10.089370000000001</c:v>
                </c:pt>
                <c:pt idx="146">
                  <c:v>10.165905</c:v>
                </c:pt>
                <c:pt idx="147">
                  <c:v>10.253310000000001</c:v>
                </c:pt>
                <c:pt idx="148">
                  <c:v>10.338339999999999</c:v>
                </c:pt>
                <c:pt idx="149">
                  <c:v>10.398529999999999</c:v>
                </c:pt>
                <c:pt idx="150">
                  <c:v>10.499890000000001</c:v>
                </c:pt>
                <c:pt idx="151">
                  <c:v>10.586314999999999</c:v>
                </c:pt>
                <c:pt idx="152">
                  <c:v>10.643379999999999</c:v>
                </c:pt>
                <c:pt idx="153">
                  <c:v>10.77533</c:v>
                </c:pt>
                <c:pt idx="154">
                  <c:v>10.82967</c:v>
                </c:pt>
                <c:pt idx="155">
                  <c:v>10.915884999999999</c:v>
                </c:pt>
                <c:pt idx="156">
                  <c:v>11.007180000000002</c:v>
                </c:pt>
                <c:pt idx="157">
                  <c:v>11.081635</c:v>
                </c:pt>
                <c:pt idx="158">
                  <c:v>11.176245</c:v>
                </c:pt>
                <c:pt idx="159">
                  <c:v>11.276400000000001</c:v>
                </c:pt>
                <c:pt idx="160">
                  <c:v>11.35928</c:v>
                </c:pt>
                <c:pt idx="161">
                  <c:v>11.443440000000001</c:v>
                </c:pt>
                <c:pt idx="162">
                  <c:v>11.513014999999999</c:v>
                </c:pt>
                <c:pt idx="163">
                  <c:v>11.613379999999999</c:v>
                </c:pt>
                <c:pt idx="164">
                  <c:v>11.704509999999999</c:v>
                </c:pt>
                <c:pt idx="165">
                  <c:v>11.777239999999999</c:v>
                </c:pt>
                <c:pt idx="166">
                  <c:v>11.870495</c:v>
                </c:pt>
                <c:pt idx="167">
                  <c:v>11.949864999999999</c:v>
                </c:pt>
                <c:pt idx="168">
                  <c:v>12.03251</c:v>
                </c:pt>
                <c:pt idx="169">
                  <c:v>12.131495000000001</c:v>
                </c:pt>
                <c:pt idx="170">
                  <c:v>12.211690000000001</c:v>
                </c:pt>
                <c:pt idx="171">
                  <c:v>12.297675</c:v>
                </c:pt>
                <c:pt idx="172">
                  <c:v>12.394160000000001</c:v>
                </c:pt>
                <c:pt idx="173">
                  <c:v>12.46964</c:v>
                </c:pt>
                <c:pt idx="174">
                  <c:v>12.561530000000001</c:v>
                </c:pt>
                <c:pt idx="175">
                  <c:v>12.648455</c:v>
                </c:pt>
                <c:pt idx="176">
                  <c:v>12.738710000000001</c:v>
                </c:pt>
                <c:pt idx="177">
                  <c:v>12.818695</c:v>
                </c:pt>
                <c:pt idx="178">
                  <c:v>12.897639999999999</c:v>
                </c:pt>
                <c:pt idx="179">
                  <c:v>12.990435</c:v>
                </c:pt>
                <c:pt idx="180">
                  <c:v>13.07178</c:v>
                </c:pt>
                <c:pt idx="181">
                  <c:v>13.153319999999999</c:v>
                </c:pt>
                <c:pt idx="182">
                  <c:v>13.250365</c:v>
                </c:pt>
                <c:pt idx="183">
                  <c:v>13.338944999999999</c:v>
                </c:pt>
                <c:pt idx="184">
                  <c:v>13.431435</c:v>
                </c:pt>
                <c:pt idx="185">
                  <c:v>13.522755</c:v>
                </c:pt>
                <c:pt idx="186">
                  <c:v>13.61223</c:v>
                </c:pt>
                <c:pt idx="187">
                  <c:v>13.688629999999998</c:v>
                </c:pt>
                <c:pt idx="188">
                  <c:v>13.786985000000001</c:v>
                </c:pt>
                <c:pt idx="189">
                  <c:v>13.853009999999999</c:v>
                </c:pt>
                <c:pt idx="190">
                  <c:v>13.948264999999999</c:v>
                </c:pt>
                <c:pt idx="191">
                  <c:v>14.059384999999999</c:v>
                </c:pt>
                <c:pt idx="192">
                  <c:v>14.123444999999998</c:v>
                </c:pt>
                <c:pt idx="193">
                  <c:v>14.210274999999999</c:v>
                </c:pt>
                <c:pt idx="194">
                  <c:v>14.322035</c:v>
                </c:pt>
                <c:pt idx="195">
                  <c:v>14.418314999999998</c:v>
                </c:pt>
                <c:pt idx="196">
                  <c:v>14.496150000000002</c:v>
                </c:pt>
                <c:pt idx="197">
                  <c:v>14.57302</c:v>
                </c:pt>
                <c:pt idx="198">
                  <c:v>14.680474999999998</c:v>
                </c:pt>
                <c:pt idx="199">
                  <c:v>14.769080000000001</c:v>
                </c:pt>
                <c:pt idx="200">
                  <c:v>14.846114999999999</c:v>
                </c:pt>
                <c:pt idx="201">
                  <c:v>14.940675000000001</c:v>
                </c:pt>
                <c:pt idx="202">
                  <c:v>15.031365000000003</c:v>
                </c:pt>
                <c:pt idx="203">
                  <c:v>15.132325</c:v>
                </c:pt>
                <c:pt idx="204">
                  <c:v>15.204095000000001</c:v>
                </c:pt>
                <c:pt idx="205">
                  <c:v>15.306844999999999</c:v>
                </c:pt>
                <c:pt idx="206">
                  <c:v>15.391995</c:v>
                </c:pt>
                <c:pt idx="207">
                  <c:v>15.48061</c:v>
                </c:pt>
                <c:pt idx="208">
                  <c:v>15.571090000000002</c:v>
                </c:pt>
                <c:pt idx="209">
                  <c:v>15.650295</c:v>
                </c:pt>
                <c:pt idx="210">
                  <c:v>15.749409999999999</c:v>
                </c:pt>
                <c:pt idx="211">
                  <c:v>15.834439999999999</c:v>
                </c:pt>
                <c:pt idx="212">
                  <c:v>15.930044999999998</c:v>
                </c:pt>
                <c:pt idx="213">
                  <c:v>16.009840000000001</c:v>
                </c:pt>
                <c:pt idx="214">
                  <c:v>16.110735000000002</c:v>
                </c:pt>
                <c:pt idx="215">
                  <c:v>16.196044999999998</c:v>
                </c:pt>
                <c:pt idx="216">
                  <c:v>16.29364</c:v>
                </c:pt>
                <c:pt idx="217">
                  <c:v>16.396159999999998</c:v>
                </c:pt>
                <c:pt idx="218">
                  <c:v>16.475075</c:v>
                </c:pt>
                <c:pt idx="219">
                  <c:v>16.564585000000001</c:v>
                </c:pt>
                <c:pt idx="220">
                  <c:v>16.657764999999998</c:v>
                </c:pt>
                <c:pt idx="221">
                  <c:v>16.745855000000002</c:v>
                </c:pt>
                <c:pt idx="222">
                  <c:v>16.849035000000001</c:v>
                </c:pt>
                <c:pt idx="223">
                  <c:v>16.93591</c:v>
                </c:pt>
                <c:pt idx="224">
                  <c:v>17.015944999999999</c:v>
                </c:pt>
                <c:pt idx="225">
                  <c:v>17.105654999999999</c:v>
                </c:pt>
                <c:pt idx="226">
                  <c:v>17.203994999999999</c:v>
                </c:pt>
                <c:pt idx="227">
                  <c:v>17.299685</c:v>
                </c:pt>
                <c:pt idx="228">
                  <c:v>17.383169999999996</c:v>
                </c:pt>
                <c:pt idx="229">
                  <c:v>17.466215000000002</c:v>
                </c:pt>
                <c:pt idx="230">
                  <c:v>17.575514999999999</c:v>
                </c:pt>
                <c:pt idx="231">
                  <c:v>17.665389999999999</c:v>
                </c:pt>
                <c:pt idx="232">
                  <c:v>17.746649999999999</c:v>
                </c:pt>
                <c:pt idx="233">
                  <c:v>17.825865</c:v>
                </c:pt>
                <c:pt idx="234">
                  <c:v>17.934049999999999</c:v>
                </c:pt>
                <c:pt idx="235">
                  <c:v>18.031275000000001</c:v>
                </c:pt>
                <c:pt idx="236">
                  <c:v>18.110465000000001</c:v>
                </c:pt>
                <c:pt idx="237">
                  <c:v>18.206865000000001</c:v>
                </c:pt>
                <c:pt idx="238">
                  <c:v>18.30678</c:v>
                </c:pt>
                <c:pt idx="239">
                  <c:v>18.388485000000003</c:v>
                </c:pt>
                <c:pt idx="240">
                  <c:v>18.4846</c:v>
                </c:pt>
                <c:pt idx="241">
                  <c:v>18.585619999999999</c:v>
                </c:pt>
                <c:pt idx="242">
                  <c:v>18.684715000000001</c:v>
                </c:pt>
                <c:pt idx="243">
                  <c:v>18.758590000000002</c:v>
                </c:pt>
                <c:pt idx="244">
                  <c:v>18.854675</c:v>
                </c:pt>
                <c:pt idx="245">
                  <c:v>18.945594999999997</c:v>
                </c:pt>
                <c:pt idx="246">
                  <c:v>19.044895</c:v>
                </c:pt>
                <c:pt idx="247">
                  <c:v>19.120025000000002</c:v>
                </c:pt>
                <c:pt idx="248">
                  <c:v>19.22935</c:v>
                </c:pt>
                <c:pt idx="249">
                  <c:v>19.322479999999999</c:v>
                </c:pt>
                <c:pt idx="250">
                  <c:v>19.417224999999998</c:v>
                </c:pt>
                <c:pt idx="251">
                  <c:v>19.496469999999999</c:v>
                </c:pt>
                <c:pt idx="252">
                  <c:v>19.604850000000003</c:v>
                </c:pt>
                <c:pt idx="253">
                  <c:v>19.697005000000001</c:v>
                </c:pt>
                <c:pt idx="254">
                  <c:v>19.803195000000002</c:v>
                </c:pt>
                <c:pt idx="255">
                  <c:v>19.880875</c:v>
                </c:pt>
                <c:pt idx="256">
                  <c:v>19.988520000000001</c:v>
                </c:pt>
                <c:pt idx="257">
                  <c:v>20.078355000000002</c:v>
                </c:pt>
                <c:pt idx="258">
                  <c:v>20.169545000000003</c:v>
                </c:pt>
                <c:pt idx="259">
                  <c:v>20.262514999999997</c:v>
                </c:pt>
                <c:pt idx="260">
                  <c:v>20.34254</c:v>
                </c:pt>
                <c:pt idx="261">
                  <c:v>20.4605</c:v>
                </c:pt>
                <c:pt idx="262">
                  <c:v>20.555435000000003</c:v>
                </c:pt>
                <c:pt idx="263">
                  <c:v>20.648795</c:v>
                </c:pt>
                <c:pt idx="264">
                  <c:v>20.732475000000001</c:v>
                </c:pt>
                <c:pt idx="265">
                  <c:v>20.841139999999999</c:v>
                </c:pt>
                <c:pt idx="266">
                  <c:v>20.925755000000002</c:v>
                </c:pt>
                <c:pt idx="267">
                  <c:v>21.0244</c:v>
                </c:pt>
                <c:pt idx="268">
                  <c:v>21.118385</c:v>
                </c:pt>
                <c:pt idx="269">
                  <c:v>21.204515000000001</c:v>
                </c:pt>
                <c:pt idx="270">
                  <c:v>21.319205000000004</c:v>
                </c:pt>
                <c:pt idx="271">
                  <c:v>21.425269999999998</c:v>
                </c:pt>
                <c:pt idx="272">
                  <c:v>21.512184999999999</c:v>
                </c:pt>
                <c:pt idx="273">
                  <c:v>21.58718</c:v>
                </c:pt>
                <c:pt idx="274">
                  <c:v>21.684670000000001</c:v>
                </c:pt>
                <c:pt idx="275">
                  <c:v>21.784604999999999</c:v>
                </c:pt>
                <c:pt idx="276">
                  <c:v>21.893809999999998</c:v>
                </c:pt>
                <c:pt idx="277">
                  <c:v>21.983570000000004</c:v>
                </c:pt>
                <c:pt idx="278">
                  <c:v>22.082315000000001</c:v>
                </c:pt>
                <c:pt idx="279">
                  <c:v>22.162369999999999</c:v>
                </c:pt>
                <c:pt idx="280">
                  <c:v>22.269130000000001</c:v>
                </c:pt>
                <c:pt idx="281">
                  <c:v>22.372545000000002</c:v>
                </c:pt>
                <c:pt idx="282">
                  <c:v>22.465710000000001</c:v>
                </c:pt>
                <c:pt idx="283">
                  <c:v>22.571740000000002</c:v>
                </c:pt>
                <c:pt idx="284">
                  <c:v>22.664580000000001</c:v>
                </c:pt>
                <c:pt idx="285">
                  <c:v>22.755429999999997</c:v>
                </c:pt>
                <c:pt idx="286">
                  <c:v>22.827259999999999</c:v>
                </c:pt>
                <c:pt idx="287">
                  <c:v>22.953060000000001</c:v>
                </c:pt>
                <c:pt idx="288">
                  <c:v>23.029665000000001</c:v>
                </c:pt>
                <c:pt idx="289">
                  <c:v>23.126304999999999</c:v>
                </c:pt>
                <c:pt idx="290">
                  <c:v>23.241874999999997</c:v>
                </c:pt>
                <c:pt idx="291">
                  <c:v>23.3461</c:v>
                </c:pt>
                <c:pt idx="292">
                  <c:v>23.434499999999996</c:v>
                </c:pt>
                <c:pt idx="293">
                  <c:v>23.518104999999998</c:v>
                </c:pt>
                <c:pt idx="294">
                  <c:v>23.631085000000002</c:v>
                </c:pt>
                <c:pt idx="295">
                  <c:v>23.722949999999997</c:v>
                </c:pt>
                <c:pt idx="296">
                  <c:v>23.820329999999998</c:v>
                </c:pt>
                <c:pt idx="297">
                  <c:v>23.920780000000004</c:v>
                </c:pt>
                <c:pt idx="298">
                  <c:v>24.023789999999998</c:v>
                </c:pt>
                <c:pt idx="299">
                  <c:v>24.116335000000003</c:v>
                </c:pt>
                <c:pt idx="300">
                  <c:v>24.208924999999997</c:v>
                </c:pt>
                <c:pt idx="301">
                  <c:v>24.320050000000002</c:v>
                </c:pt>
                <c:pt idx="302">
                  <c:v>24.40465</c:v>
                </c:pt>
                <c:pt idx="303">
                  <c:v>24.49315</c:v>
                </c:pt>
                <c:pt idx="304">
                  <c:v>24.606880000000004</c:v>
                </c:pt>
                <c:pt idx="305">
                  <c:v>24.70758</c:v>
                </c:pt>
                <c:pt idx="306">
                  <c:v>24.787269999999999</c:v>
                </c:pt>
                <c:pt idx="307">
                  <c:v>24.892894999999999</c:v>
                </c:pt>
                <c:pt idx="308">
                  <c:v>24.990345000000001</c:v>
                </c:pt>
                <c:pt idx="309">
                  <c:v>25.101585000000004</c:v>
                </c:pt>
                <c:pt idx="310">
                  <c:v>25.190940000000001</c:v>
                </c:pt>
                <c:pt idx="311">
                  <c:v>25.290679999999998</c:v>
                </c:pt>
                <c:pt idx="312">
                  <c:v>25.399215000000002</c:v>
                </c:pt>
                <c:pt idx="313">
                  <c:v>25.476795000000003</c:v>
                </c:pt>
                <c:pt idx="314">
                  <c:v>25.559509999999996</c:v>
                </c:pt>
                <c:pt idx="315">
                  <c:v>25.686185000000002</c:v>
                </c:pt>
                <c:pt idx="316">
                  <c:v>25.788924999999995</c:v>
                </c:pt>
                <c:pt idx="317">
                  <c:v>25.880985000000003</c:v>
                </c:pt>
                <c:pt idx="318">
                  <c:v>25.986435000000004</c:v>
                </c:pt>
                <c:pt idx="319">
                  <c:v>26.076529999999998</c:v>
                </c:pt>
                <c:pt idx="320">
                  <c:v>26.185435000000002</c:v>
                </c:pt>
                <c:pt idx="321">
                  <c:v>26.274730000000002</c:v>
                </c:pt>
                <c:pt idx="322">
                  <c:v>26.383210000000002</c:v>
                </c:pt>
                <c:pt idx="323">
                  <c:v>26.457605000000001</c:v>
                </c:pt>
                <c:pt idx="324">
                  <c:v>26.565245000000004</c:v>
                </c:pt>
                <c:pt idx="325">
                  <c:v>26.66441</c:v>
                </c:pt>
                <c:pt idx="326">
                  <c:v>26.759599999999999</c:v>
                </c:pt>
                <c:pt idx="327">
                  <c:v>26.872010000000003</c:v>
                </c:pt>
                <c:pt idx="328">
                  <c:v>26.980460000000001</c:v>
                </c:pt>
                <c:pt idx="329">
                  <c:v>27.052679999999995</c:v>
                </c:pt>
                <c:pt idx="330">
                  <c:v>27.175739999999998</c:v>
                </c:pt>
                <c:pt idx="331">
                  <c:v>27.249089999999999</c:v>
                </c:pt>
                <c:pt idx="332">
                  <c:v>27.358325000000001</c:v>
                </c:pt>
                <c:pt idx="333">
                  <c:v>27.441090000000003</c:v>
                </c:pt>
                <c:pt idx="334">
                  <c:v>27.546784999999996</c:v>
                </c:pt>
                <c:pt idx="335">
                  <c:v>27.643764999999998</c:v>
                </c:pt>
                <c:pt idx="336">
                  <c:v>27.757814999999997</c:v>
                </c:pt>
                <c:pt idx="337">
                  <c:v>27.841630000000002</c:v>
                </c:pt>
                <c:pt idx="338">
                  <c:v>27.966055000000001</c:v>
                </c:pt>
                <c:pt idx="339">
                  <c:v>28.04898</c:v>
                </c:pt>
                <c:pt idx="340">
                  <c:v>28.17342</c:v>
                </c:pt>
                <c:pt idx="341">
                  <c:v>28.270074999999999</c:v>
                </c:pt>
                <c:pt idx="342">
                  <c:v>28.359450000000002</c:v>
                </c:pt>
                <c:pt idx="343">
                  <c:v>28.457055000000004</c:v>
                </c:pt>
                <c:pt idx="344">
                  <c:v>28.551755</c:v>
                </c:pt>
                <c:pt idx="345">
                  <c:v>28.661235000000001</c:v>
                </c:pt>
                <c:pt idx="346">
                  <c:v>28.760605000000002</c:v>
                </c:pt>
                <c:pt idx="347">
                  <c:v>28.879569999999998</c:v>
                </c:pt>
                <c:pt idx="348">
                  <c:v>28.955410000000004</c:v>
                </c:pt>
                <c:pt idx="349">
                  <c:v>29.075054999999999</c:v>
                </c:pt>
                <c:pt idx="350">
                  <c:v>29.165554999999998</c:v>
                </c:pt>
                <c:pt idx="351">
                  <c:v>29.258285000000001</c:v>
                </c:pt>
                <c:pt idx="352">
                  <c:v>29.350884999999998</c:v>
                </c:pt>
                <c:pt idx="353">
                  <c:v>29.448364999999999</c:v>
                </c:pt>
                <c:pt idx="354">
                  <c:v>29.578240000000001</c:v>
                </c:pt>
                <c:pt idx="355">
                  <c:v>29.657049999999995</c:v>
                </c:pt>
                <c:pt idx="356">
                  <c:v>29.773090000000003</c:v>
                </c:pt>
                <c:pt idx="357">
                  <c:v>29.863974999999996</c:v>
                </c:pt>
                <c:pt idx="358">
                  <c:v>29.966085</c:v>
                </c:pt>
                <c:pt idx="359">
                  <c:v>30.068085</c:v>
                </c:pt>
                <c:pt idx="360">
                  <c:v>30.16357</c:v>
                </c:pt>
                <c:pt idx="361">
                  <c:v>30.264835000000001</c:v>
                </c:pt>
                <c:pt idx="362">
                  <c:v>30.371470000000002</c:v>
                </c:pt>
                <c:pt idx="363">
                  <c:v>30.466739999999998</c:v>
                </c:pt>
                <c:pt idx="364">
                  <c:v>30.571340000000003</c:v>
                </c:pt>
                <c:pt idx="365">
                  <c:v>30.670120000000001</c:v>
                </c:pt>
                <c:pt idx="366">
                  <c:v>30.759425</c:v>
                </c:pt>
                <c:pt idx="367">
                  <c:v>30.857595</c:v>
                </c:pt>
                <c:pt idx="368">
                  <c:v>30.984120000000004</c:v>
                </c:pt>
                <c:pt idx="369">
                  <c:v>31.080809999999996</c:v>
                </c:pt>
                <c:pt idx="370">
                  <c:v>31.190269999999998</c:v>
                </c:pt>
                <c:pt idx="371">
                  <c:v>31.29712</c:v>
                </c:pt>
                <c:pt idx="372">
                  <c:v>31.392085000000002</c:v>
                </c:pt>
                <c:pt idx="373">
                  <c:v>31.484505000000002</c:v>
                </c:pt>
                <c:pt idx="374">
                  <c:v>31.591835000000003</c:v>
                </c:pt>
                <c:pt idx="375">
                  <c:v>31.689805</c:v>
                </c:pt>
                <c:pt idx="376">
                  <c:v>31.797575000000002</c:v>
                </c:pt>
                <c:pt idx="377">
                  <c:v>31.908349999999995</c:v>
                </c:pt>
                <c:pt idx="378">
                  <c:v>32.00459</c:v>
                </c:pt>
                <c:pt idx="379">
                  <c:v>32.086584999999999</c:v>
                </c:pt>
                <c:pt idx="380">
                  <c:v>32.193404999999998</c:v>
                </c:pt>
                <c:pt idx="381">
                  <c:v>32.278604999999999</c:v>
                </c:pt>
                <c:pt idx="382">
                  <c:v>32.398825000000002</c:v>
                </c:pt>
                <c:pt idx="383">
                  <c:v>32.490209999999998</c:v>
                </c:pt>
                <c:pt idx="384">
                  <c:v>32.597850000000001</c:v>
                </c:pt>
                <c:pt idx="385">
                  <c:v>32.726544999999994</c:v>
                </c:pt>
                <c:pt idx="386">
                  <c:v>32.813140000000004</c:v>
                </c:pt>
                <c:pt idx="387">
                  <c:v>32.914864999999999</c:v>
                </c:pt>
                <c:pt idx="388">
                  <c:v>33.020049999999998</c:v>
                </c:pt>
                <c:pt idx="389">
                  <c:v>33.139920000000004</c:v>
                </c:pt>
                <c:pt idx="390">
                  <c:v>33.204284999999999</c:v>
                </c:pt>
                <c:pt idx="391">
                  <c:v>33.324734999999997</c:v>
                </c:pt>
                <c:pt idx="392">
                  <c:v>33.431869999999996</c:v>
                </c:pt>
                <c:pt idx="393">
                  <c:v>33.520144999999999</c:v>
                </c:pt>
                <c:pt idx="394">
                  <c:v>33.623815</c:v>
                </c:pt>
                <c:pt idx="395">
                  <c:v>33.737805000000002</c:v>
                </c:pt>
                <c:pt idx="396">
                  <c:v>33.803919999999998</c:v>
                </c:pt>
                <c:pt idx="397">
                  <c:v>33.944169999999993</c:v>
                </c:pt>
                <c:pt idx="398">
                  <c:v>34.037299999999995</c:v>
                </c:pt>
                <c:pt idx="399">
                  <c:v>34.150910000000003</c:v>
                </c:pt>
                <c:pt idx="400">
                  <c:v>34.2423</c:v>
                </c:pt>
                <c:pt idx="401">
                  <c:v>34.357464999999998</c:v>
                </c:pt>
                <c:pt idx="402">
                  <c:v>34.462975</c:v>
                </c:pt>
                <c:pt idx="403">
                  <c:v>34.563969999999998</c:v>
                </c:pt>
                <c:pt idx="404">
                  <c:v>34.663689999999995</c:v>
                </c:pt>
                <c:pt idx="405">
                  <c:v>34.760919999999999</c:v>
                </c:pt>
                <c:pt idx="406">
                  <c:v>34.879545</c:v>
                </c:pt>
                <c:pt idx="407">
                  <c:v>34.961669999999998</c:v>
                </c:pt>
                <c:pt idx="408">
                  <c:v>35.055025000000001</c:v>
                </c:pt>
                <c:pt idx="409">
                  <c:v>35.165455000000001</c:v>
                </c:pt>
                <c:pt idx="410">
                  <c:v>35.282499999999999</c:v>
                </c:pt>
                <c:pt idx="411">
                  <c:v>35.369609999999994</c:v>
                </c:pt>
                <c:pt idx="412">
                  <c:v>35.480379999999997</c:v>
                </c:pt>
                <c:pt idx="413">
                  <c:v>35.585389999999997</c:v>
                </c:pt>
                <c:pt idx="414">
                  <c:v>35.696249999999999</c:v>
                </c:pt>
                <c:pt idx="415">
                  <c:v>35.811554999999998</c:v>
                </c:pt>
                <c:pt idx="416">
                  <c:v>35.929180000000002</c:v>
                </c:pt>
                <c:pt idx="417">
                  <c:v>36.015689999999999</c:v>
                </c:pt>
                <c:pt idx="418">
                  <c:v>36.109629999999996</c:v>
                </c:pt>
                <c:pt idx="419">
                  <c:v>36.236389999999993</c:v>
                </c:pt>
                <c:pt idx="420">
                  <c:v>36.33578</c:v>
                </c:pt>
                <c:pt idx="421">
                  <c:v>36.456580000000002</c:v>
                </c:pt>
                <c:pt idx="422">
                  <c:v>36.535894999999996</c:v>
                </c:pt>
                <c:pt idx="423">
                  <c:v>36.656700000000001</c:v>
                </c:pt>
                <c:pt idx="424">
                  <c:v>36.765465000000006</c:v>
                </c:pt>
                <c:pt idx="425">
                  <c:v>36.866030000000002</c:v>
                </c:pt>
                <c:pt idx="426">
                  <c:v>36.997675000000001</c:v>
                </c:pt>
                <c:pt idx="427">
                  <c:v>37.072775</c:v>
                </c:pt>
                <c:pt idx="428">
                  <c:v>37.196090000000005</c:v>
                </c:pt>
                <c:pt idx="429">
                  <c:v>37.384535</c:v>
                </c:pt>
                <c:pt idx="430">
                  <c:v>37.558889999999998</c:v>
                </c:pt>
                <c:pt idx="431">
                  <c:v>37.715900000000005</c:v>
                </c:pt>
                <c:pt idx="432">
                  <c:v>37.850054999999998</c:v>
                </c:pt>
                <c:pt idx="433">
                  <c:v>37.96414</c:v>
                </c:pt>
              </c:numCache>
            </c:numRef>
          </c:xVal>
          <c:yVal>
            <c:numRef>
              <c:f>'044 280Grad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0.81747656249999989</c:v>
                </c:pt>
                <c:pt idx="2">
                  <c:v>4.7373409653465339</c:v>
                </c:pt>
                <c:pt idx="3">
                  <c:v>12.791726021039603</c:v>
                </c:pt>
                <c:pt idx="4">
                  <c:v>24.332495358910887</c:v>
                </c:pt>
                <c:pt idx="5">
                  <c:v>38.728785194925742</c:v>
                </c:pt>
                <c:pt idx="6">
                  <c:v>55.674902691831676</c:v>
                </c:pt>
                <c:pt idx="7">
                  <c:v>75.104406946163365</c:v>
                </c:pt>
                <c:pt idx="8">
                  <c:v>95.700712871287124</c:v>
                </c:pt>
                <c:pt idx="9">
                  <c:v>115.19426918316832</c:v>
                </c:pt>
                <c:pt idx="10">
                  <c:v>132.26526601175743</c:v>
                </c:pt>
                <c:pt idx="11">
                  <c:v>144.30285488861384</c:v>
                </c:pt>
                <c:pt idx="12">
                  <c:v>152.22062724319306</c:v>
                </c:pt>
                <c:pt idx="13">
                  <c:v>158.33371743502474</c:v>
                </c:pt>
                <c:pt idx="14">
                  <c:v>163.57851067450497</c:v>
                </c:pt>
                <c:pt idx="15">
                  <c:v>168.24205360457921</c:v>
                </c:pt>
                <c:pt idx="16">
                  <c:v>172.18803689665842</c:v>
                </c:pt>
                <c:pt idx="17">
                  <c:v>175.71889805074255</c:v>
                </c:pt>
                <c:pt idx="18">
                  <c:v>178.89163087871285</c:v>
                </c:pt>
                <c:pt idx="19">
                  <c:v>181.86620714727721</c:v>
                </c:pt>
                <c:pt idx="20">
                  <c:v>184.54064982982672</c:v>
                </c:pt>
                <c:pt idx="21">
                  <c:v>187.23939712252474</c:v>
                </c:pt>
                <c:pt idx="22">
                  <c:v>189.76903241027225</c:v>
                </c:pt>
                <c:pt idx="23">
                  <c:v>192.0719764851485</c:v>
                </c:pt>
                <c:pt idx="24">
                  <c:v>194.4463233292079</c:v>
                </c:pt>
                <c:pt idx="25">
                  <c:v>196.60179726175741</c:v>
                </c:pt>
                <c:pt idx="26">
                  <c:v>198.55786827042078</c:v>
                </c:pt>
                <c:pt idx="27">
                  <c:v>200.52725293935643</c:v>
                </c:pt>
                <c:pt idx="28">
                  <c:v>202.50827057549503</c:v>
                </c:pt>
                <c:pt idx="29">
                  <c:v>204.41909398205445</c:v>
                </c:pt>
                <c:pt idx="30">
                  <c:v>206.16027668626236</c:v>
                </c:pt>
                <c:pt idx="31">
                  <c:v>207.81993432858911</c:v>
                </c:pt>
                <c:pt idx="32">
                  <c:v>209.53694469368813</c:v>
                </c:pt>
                <c:pt idx="33">
                  <c:v>210.98029772586631</c:v>
                </c:pt>
                <c:pt idx="34">
                  <c:v>212.64461989480196</c:v>
                </c:pt>
                <c:pt idx="35">
                  <c:v>214.05862623762377</c:v>
                </c:pt>
                <c:pt idx="36">
                  <c:v>215.43259707611384</c:v>
                </c:pt>
                <c:pt idx="37">
                  <c:v>216.69622501547028</c:v>
                </c:pt>
                <c:pt idx="38">
                  <c:v>217.97335543007424</c:v>
                </c:pt>
                <c:pt idx="39">
                  <c:v>219.26657557240097</c:v>
                </c:pt>
                <c:pt idx="40">
                  <c:v>220.37625587871287</c:v>
                </c:pt>
                <c:pt idx="41">
                  <c:v>221.71614000618811</c:v>
                </c:pt>
                <c:pt idx="42">
                  <c:v>223.0808951113861</c:v>
                </c:pt>
                <c:pt idx="43">
                  <c:v>224.12529130569305</c:v>
                </c:pt>
                <c:pt idx="44">
                  <c:v>225.44621519183167</c:v>
                </c:pt>
                <c:pt idx="45">
                  <c:v>226.68795575495048</c:v>
                </c:pt>
                <c:pt idx="46">
                  <c:v>227.56675247524748</c:v>
                </c:pt>
                <c:pt idx="47">
                  <c:v>228.84055925123761</c:v>
                </c:pt>
                <c:pt idx="48">
                  <c:v>229.83207835705443</c:v>
                </c:pt>
                <c:pt idx="49">
                  <c:v>231.05468881497524</c:v>
                </c:pt>
                <c:pt idx="50">
                  <c:v>231.89849234220296</c:v>
                </c:pt>
                <c:pt idx="51">
                  <c:v>232.57654532797028</c:v>
                </c:pt>
                <c:pt idx="52">
                  <c:v>233.01058988242571</c:v>
                </c:pt>
                <c:pt idx="53">
                  <c:v>233.16886208230196</c:v>
                </c:pt>
                <c:pt idx="54">
                  <c:v>236.72398994430691</c:v>
                </c:pt>
                <c:pt idx="55">
                  <c:v>237.83795706992572</c:v>
                </c:pt>
                <c:pt idx="56">
                  <c:v>237.06276152537129</c:v>
                </c:pt>
                <c:pt idx="57">
                  <c:v>237.79461687809405</c:v>
                </c:pt>
                <c:pt idx="58">
                  <c:v>238.4261758199257</c:v>
                </c:pt>
                <c:pt idx="59">
                  <c:v>239.07733709777227</c:v>
                </c:pt>
                <c:pt idx="60">
                  <c:v>240.61588760829204</c:v>
                </c:pt>
                <c:pt idx="61">
                  <c:v>241.19422973391087</c:v>
                </c:pt>
                <c:pt idx="62">
                  <c:v>242.20527560334159</c:v>
                </c:pt>
                <c:pt idx="63">
                  <c:v>243.03670962252474</c:v>
                </c:pt>
                <c:pt idx="64">
                  <c:v>244.46839193997525</c:v>
                </c:pt>
                <c:pt idx="65">
                  <c:v>245.1327535581683</c:v>
                </c:pt>
                <c:pt idx="66">
                  <c:v>245.33976701732672</c:v>
                </c:pt>
                <c:pt idx="67">
                  <c:v>246.12729424504951</c:v>
                </c:pt>
                <c:pt idx="68">
                  <c:v>246.89725881806928</c:v>
                </c:pt>
                <c:pt idx="69">
                  <c:v>247.84998886138612</c:v>
                </c:pt>
                <c:pt idx="70">
                  <c:v>248.32760032487624</c:v>
                </c:pt>
                <c:pt idx="71">
                  <c:v>248.73169384282176</c:v>
                </c:pt>
                <c:pt idx="72">
                  <c:v>249.46976222153464</c:v>
                </c:pt>
                <c:pt idx="73">
                  <c:v>249.85931458849009</c:v>
                </c:pt>
                <c:pt idx="74">
                  <c:v>250.75682595915842</c:v>
                </c:pt>
                <c:pt idx="75">
                  <c:v>251.54269136757424</c:v>
                </c:pt>
                <c:pt idx="76">
                  <c:v>252.00234351794552</c:v>
                </c:pt>
                <c:pt idx="77">
                  <c:v>251.18998298267326</c:v>
                </c:pt>
                <c:pt idx="78">
                  <c:v>254.73047524752474</c:v>
                </c:pt>
                <c:pt idx="79">
                  <c:v>254.2719562190594</c:v>
                </c:pt>
                <c:pt idx="80">
                  <c:v>254.29240826113858</c:v>
                </c:pt>
                <c:pt idx="81">
                  <c:v>254.8498639387376</c:v>
                </c:pt>
                <c:pt idx="82">
                  <c:v>255.57760241336629</c:v>
                </c:pt>
                <c:pt idx="83">
                  <c:v>256.04943517945543</c:v>
                </c:pt>
                <c:pt idx="84">
                  <c:v>256.58156652227723</c:v>
                </c:pt>
                <c:pt idx="85">
                  <c:v>256.90320969987619</c:v>
                </c:pt>
                <c:pt idx="86">
                  <c:v>257.45834258972769</c:v>
                </c:pt>
                <c:pt idx="87">
                  <c:v>257.77549125928215</c:v>
                </c:pt>
                <c:pt idx="88">
                  <c:v>258.36673151299505</c:v>
                </c:pt>
                <c:pt idx="89">
                  <c:v>258.92645335705447</c:v>
                </c:pt>
                <c:pt idx="90">
                  <c:v>259.46734723081681</c:v>
                </c:pt>
                <c:pt idx="91">
                  <c:v>260.04710566212867</c:v>
                </c:pt>
                <c:pt idx="92">
                  <c:v>260.44628921720295</c:v>
                </c:pt>
                <c:pt idx="93">
                  <c:v>260.92520366646039</c:v>
                </c:pt>
                <c:pt idx="94">
                  <c:v>261.43892257116335</c:v>
                </c:pt>
                <c:pt idx="95">
                  <c:v>261.75446596534653</c:v>
                </c:pt>
                <c:pt idx="96">
                  <c:v>261.92308694306928</c:v>
                </c:pt>
                <c:pt idx="97">
                  <c:v>262.51098468440591</c:v>
                </c:pt>
                <c:pt idx="98">
                  <c:v>262.72307804764847</c:v>
                </c:pt>
                <c:pt idx="99">
                  <c:v>263.36336177289598</c:v>
                </c:pt>
                <c:pt idx="100">
                  <c:v>263.67522269492571</c:v>
                </c:pt>
                <c:pt idx="101">
                  <c:v>263.95864340965346</c:v>
                </c:pt>
                <c:pt idx="102">
                  <c:v>264.28844477103962</c:v>
                </c:pt>
                <c:pt idx="103">
                  <c:v>264.60323282797026</c:v>
                </c:pt>
                <c:pt idx="104">
                  <c:v>264.99501353650987</c:v>
                </c:pt>
                <c:pt idx="105">
                  <c:v>265.34911943069307</c:v>
                </c:pt>
                <c:pt idx="106">
                  <c:v>265.65004617883659</c:v>
                </c:pt>
                <c:pt idx="107">
                  <c:v>266.08673460705444</c:v>
                </c:pt>
                <c:pt idx="108">
                  <c:v>266.45404084158412</c:v>
                </c:pt>
                <c:pt idx="109">
                  <c:v>266.62251067450495</c:v>
                </c:pt>
                <c:pt idx="110">
                  <c:v>266.84225239789606</c:v>
                </c:pt>
                <c:pt idx="111">
                  <c:v>267.19592388613859</c:v>
                </c:pt>
                <c:pt idx="112">
                  <c:v>267.48805043316833</c:v>
                </c:pt>
                <c:pt idx="113">
                  <c:v>267.82629316212871</c:v>
                </c:pt>
                <c:pt idx="114">
                  <c:v>267.93895892636141</c:v>
                </c:pt>
                <c:pt idx="115">
                  <c:v>268.24226516089107</c:v>
                </c:pt>
                <c:pt idx="116">
                  <c:v>268.60779625618807</c:v>
                </c:pt>
                <c:pt idx="117">
                  <c:v>268.91797648514853</c:v>
                </c:pt>
                <c:pt idx="118">
                  <c:v>269.19365439356437</c:v>
                </c:pt>
                <c:pt idx="119">
                  <c:v>269.47293935643563</c:v>
                </c:pt>
                <c:pt idx="120">
                  <c:v>269.18585504331679</c:v>
                </c:pt>
                <c:pt idx="121">
                  <c:v>270.05721124690592</c:v>
                </c:pt>
                <c:pt idx="122">
                  <c:v>270.24985341893563</c:v>
                </c:pt>
                <c:pt idx="123">
                  <c:v>270.413658802599</c:v>
                </c:pt>
                <c:pt idx="124">
                  <c:v>270.68597532487621</c:v>
                </c:pt>
                <c:pt idx="125">
                  <c:v>270.9221088335396</c:v>
                </c:pt>
                <c:pt idx="126">
                  <c:v>271.2576322710396</c:v>
                </c:pt>
                <c:pt idx="127">
                  <c:v>271.48534320853958</c:v>
                </c:pt>
                <c:pt idx="128">
                  <c:v>271.76226763613857</c:v>
                </c:pt>
                <c:pt idx="129">
                  <c:v>272.03426307240096</c:v>
                </c:pt>
                <c:pt idx="130">
                  <c:v>272.21279842202966</c:v>
                </c:pt>
                <c:pt idx="131">
                  <c:v>272.3125471070544</c:v>
                </c:pt>
                <c:pt idx="132">
                  <c:v>272.63957240099012</c:v>
                </c:pt>
                <c:pt idx="133">
                  <c:v>272.82955190284656</c:v>
                </c:pt>
                <c:pt idx="134">
                  <c:v>273.12364240408414</c:v>
                </c:pt>
                <c:pt idx="135">
                  <c:v>273.23644036200494</c:v>
                </c:pt>
                <c:pt idx="136">
                  <c:v>273.34500819925739</c:v>
                </c:pt>
                <c:pt idx="137">
                  <c:v>273.58255801361383</c:v>
                </c:pt>
                <c:pt idx="138">
                  <c:v>273.69909514232671</c:v>
                </c:pt>
                <c:pt idx="139">
                  <c:v>274.1341972462871</c:v>
                </c:pt>
                <c:pt idx="140">
                  <c:v>274.32039982982667</c:v>
                </c:pt>
                <c:pt idx="141">
                  <c:v>274.53202111695543</c:v>
                </c:pt>
                <c:pt idx="142">
                  <c:v>274.72077305074254</c:v>
                </c:pt>
                <c:pt idx="143">
                  <c:v>274.99524241955442</c:v>
                </c:pt>
                <c:pt idx="144">
                  <c:v>275.05501229888614</c:v>
                </c:pt>
                <c:pt idx="145">
                  <c:v>275.30466723391089</c:v>
                </c:pt>
                <c:pt idx="146">
                  <c:v>275.41589774133661</c:v>
                </c:pt>
                <c:pt idx="147">
                  <c:v>275.5660873298267</c:v>
                </c:pt>
                <c:pt idx="148">
                  <c:v>275.83870598700491</c:v>
                </c:pt>
                <c:pt idx="149">
                  <c:v>275.99084065594059</c:v>
                </c:pt>
                <c:pt idx="150">
                  <c:v>276.18287855816828</c:v>
                </c:pt>
                <c:pt idx="151">
                  <c:v>276.53549257425738</c:v>
                </c:pt>
                <c:pt idx="152">
                  <c:v>276.65771395420791</c:v>
                </c:pt>
                <c:pt idx="153">
                  <c:v>276.88278109529699</c:v>
                </c:pt>
                <c:pt idx="154">
                  <c:v>276.99591893564354</c:v>
                </c:pt>
                <c:pt idx="155">
                  <c:v>277.1668438273515</c:v>
                </c:pt>
                <c:pt idx="156">
                  <c:v>277.30713784034651</c:v>
                </c:pt>
                <c:pt idx="157">
                  <c:v>277.49300046410889</c:v>
                </c:pt>
                <c:pt idx="158">
                  <c:v>277.75763087871286</c:v>
                </c:pt>
                <c:pt idx="159">
                  <c:v>277.80183980507422</c:v>
                </c:pt>
                <c:pt idx="160">
                  <c:v>278.0245086633663</c:v>
                </c:pt>
                <c:pt idx="161">
                  <c:v>278.17662438118811</c:v>
                </c:pt>
                <c:pt idx="162">
                  <c:v>278.35251593440591</c:v>
                </c:pt>
                <c:pt idx="163">
                  <c:v>278.43770451732672</c:v>
                </c:pt>
                <c:pt idx="164">
                  <c:v>278.51435728650989</c:v>
                </c:pt>
                <c:pt idx="165">
                  <c:v>278.50202560334156</c:v>
                </c:pt>
                <c:pt idx="166">
                  <c:v>278.75611850247526</c:v>
                </c:pt>
                <c:pt idx="167">
                  <c:v>278.79437871287126</c:v>
                </c:pt>
                <c:pt idx="168">
                  <c:v>278.89356087561879</c:v>
                </c:pt>
                <c:pt idx="169">
                  <c:v>278.99963590655938</c:v>
                </c:pt>
                <c:pt idx="170">
                  <c:v>279.22776237623759</c:v>
                </c:pt>
                <c:pt idx="171">
                  <c:v>279.30369747834158</c:v>
                </c:pt>
                <c:pt idx="172">
                  <c:v>279.39610001547027</c:v>
                </c:pt>
                <c:pt idx="173">
                  <c:v>279.4038238706683</c:v>
                </c:pt>
                <c:pt idx="174">
                  <c:v>279.64845544554453</c:v>
                </c:pt>
                <c:pt idx="175">
                  <c:v>279.61246132425742</c:v>
                </c:pt>
                <c:pt idx="176">
                  <c:v>279.66650920482675</c:v>
                </c:pt>
                <c:pt idx="177">
                  <c:v>279.98711370668315</c:v>
                </c:pt>
                <c:pt idx="178">
                  <c:v>280.15505484220296</c:v>
                </c:pt>
                <c:pt idx="179">
                  <c:v>280.13363961943065</c:v>
                </c:pt>
                <c:pt idx="180">
                  <c:v>280.38928101794551</c:v>
                </c:pt>
                <c:pt idx="181">
                  <c:v>280.42336780631183</c:v>
                </c:pt>
                <c:pt idx="182">
                  <c:v>280.57314186262374</c:v>
                </c:pt>
                <c:pt idx="183">
                  <c:v>280.67032224628707</c:v>
                </c:pt>
                <c:pt idx="184">
                  <c:v>280.71524876237623</c:v>
                </c:pt>
                <c:pt idx="185">
                  <c:v>280.94752985767326</c:v>
                </c:pt>
                <c:pt idx="186">
                  <c:v>281.03821387685639</c:v>
                </c:pt>
                <c:pt idx="187">
                  <c:v>281.14147509282179</c:v>
                </c:pt>
                <c:pt idx="188">
                  <c:v>281.28607479888609</c:v>
                </c:pt>
                <c:pt idx="189">
                  <c:v>281.35186888923266</c:v>
                </c:pt>
                <c:pt idx="190">
                  <c:v>281.41522687190593</c:v>
                </c:pt>
                <c:pt idx="191">
                  <c:v>281.50213397277224</c:v>
                </c:pt>
                <c:pt idx="192">
                  <c:v>281.41513242574257</c:v>
                </c:pt>
                <c:pt idx="193">
                  <c:v>281.61289240408411</c:v>
                </c:pt>
                <c:pt idx="194">
                  <c:v>281.73273429764851</c:v>
                </c:pt>
                <c:pt idx="195">
                  <c:v>281.85482348391088</c:v>
                </c:pt>
                <c:pt idx="196">
                  <c:v>281.94881234529703</c:v>
                </c:pt>
                <c:pt idx="197">
                  <c:v>282.15388064665837</c:v>
                </c:pt>
                <c:pt idx="198">
                  <c:v>282.1825853186881</c:v>
                </c:pt>
                <c:pt idx="199">
                  <c:v>282.35186718749998</c:v>
                </c:pt>
                <c:pt idx="200">
                  <c:v>282.38253589108911</c:v>
                </c:pt>
                <c:pt idx="201">
                  <c:v>282.61370273824258</c:v>
                </c:pt>
                <c:pt idx="202">
                  <c:v>282.61304176980195</c:v>
                </c:pt>
                <c:pt idx="203">
                  <c:v>282.60240973081682</c:v>
                </c:pt>
                <c:pt idx="204">
                  <c:v>282.86375425433164</c:v>
                </c:pt>
                <c:pt idx="205">
                  <c:v>282.9649759436881</c:v>
                </c:pt>
                <c:pt idx="206">
                  <c:v>282.93727219987625</c:v>
                </c:pt>
                <c:pt idx="207">
                  <c:v>283.14451222153463</c:v>
                </c:pt>
                <c:pt idx="208">
                  <c:v>283.20246913675743</c:v>
                </c:pt>
                <c:pt idx="209">
                  <c:v>283.26799883972774</c:v>
                </c:pt>
                <c:pt idx="210">
                  <c:v>283.28892303527226</c:v>
                </c:pt>
                <c:pt idx="211">
                  <c:v>283.35554803527225</c:v>
                </c:pt>
                <c:pt idx="212">
                  <c:v>283.48588985148513</c:v>
                </c:pt>
                <c:pt idx="213">
                  <c:v>283.47006451113856</c:v>
                </c:pt>
                <c:pt idx="214">
                  <c:v>283.52533988242573</c:v>
                </c:pt>
                <c:pt idx="215">
                  <c:v>283.6529056311881</c:v>
                </c:pt>
                <c:pt idx="216">
                  <c:v>283.69537716584159</c:v>
                </c:pt>
                <c:pt idx="217">
                  <c:v>283.72723553527226</c:v>
                </c:pt>
                <c:pt idx="218">
                  <c:v>283.8814853032178</c:v>
                </c:pt>
                <c:pt idx="219">
                  <c:v>283.93243603032175</c:v>
                </c:pt>
                <c:pt idx="220">
                  <c:v>284.02072176670794</c:v>
                </c:pt>
                <c:pt idx="221">
                  <c:v>284.12585249071782</c:v>
                </c:pt>
                <c:pt idx="222">
                  <c:v>284.08515609529701</c:v>
                </c:pt>
                <c:pt idx="223">
                  <c:v>284.16475487314352</c:v>
                </c:pt>
                <c:pt idx="224">
                  <c:v>284.19806737314354</c:v>
                </c:pt>
                <c:pt idx="225">
                  <c:v>284.20025796720296</c:v>
                </c:pt>
                <c:pt idx="226">
                  <c:v>284.24765841584156</c:v>
                </c:pt>
                <c:pt idx="227">
                  <c:v>284.287656095297</c:v>
                </c:pt>
                <c:pt idx="228">
                  <c:v>284.34897455136138</c:v>
                </c:pt>
                <c:pt idx="229">
                  <c:v>284.31241390779701</c:v>
                </c:pt>
                <c:pt idx="230">
                  <c:v>284.34491437190593</c:v>
                </c:pt>
                <c:pt idx="231">
                  <c:v>284.47869314665843</c:v>
                </c:pt>
                <c:pt idx="232">
                  <c:v>284.53648012066827</c:v>
                </c:pt>
                <c:pt idx="233">
                  <c:v>284.56473159034653</c:v>
                </c:pt>
                <c:pt idx="234">
                  <c:v>284.75340795173264</c:v>
                </c:pt>
                <c:pt idx="235">
                  <c:v>284.77046078279704</c:v>
                </c:pt>
                <c:pt idx="236">
                  <c:v>284.74485326423263</c:v>
                </c:pt>
                <c:pt idx="237">
                  <c:v>284.73737492264848</c:v>
                </c:pt>
                <c:pt idx="238">
                  <c:v>284.83536734220291</c:v>
                </c:pt>
                <c:pt idx="239">
                  <c:v>284.87166359839108</c:v>
                </c:pt>
                <c:pt idx="240">
                  <c:v>284.84003186881188</c:v>
                </c:pt>
                <c:pt idx="241">
                  <c:v>284.85021062809403</c:v>
                </c:pt>
                <c:pt idx="242">
                  <c:v>284.95216885829205</c:v>
                </c:pt>
                <c:pt idx="243">
                  <c:v>284.99484808168313</c:v>
                </c:pt>
                <c:pt idx="244">
                  <c:v>284.91326647586635</c:v>
                </c:pt>
                <c:pt idx="245">
                  <c:v>285.12146960086631</c:v>
                </c:pt>
                <c:pt idx="246">
                  <c:v>285.25532394801979</c:v>
                </c:pt>
                <c:pt idx="247">
                  <c:v>285.30444291460395</c:v>
                </c:pt>
                <c:pt idx="248">
                  <c:v>285.33730213490099</c:v>
                </c:pt>
                <c:pt idx="249">
                  <c:v>285.27213126547031</c:v>
                </c:pt>
                <c:pt idx="250">
                  <c:v>285.26752343750002</c:v>
                </c:pt>
                <c:pt idx="251">
                  <c:v>285.37707325185642</c:v>
                </c:pt>
                <c:pt idx="252">
                  <c:v>285.24335109839109</c:v>
                </c:pt>
                <c:pt idx="253">
                  <c:v>285.3098250309406</c:v>
                </c:pt>
                <c:pt idx="254">
                  <c:v>285.27651253094058</c:v>
                </c:pt>
                <c:pt idx="255">
                  <c:v>285.2797795482673</c:v>
                </c:pt>
                <c:pt idx="256">
                  <c:v>285.36904726175743</c:v>
                </c:pt>
                <c:pt idx="257">
                  <c:v>285.34087136448017</c:v>
                </c:pt>
                <c:pt idx="258">
                  <c:v>285.39639217202966</c:v>
                </c:pt>
                <c:pt idx="259">
                  <c:v>285.45589774133663</c:v>
                </c:pt>
                <c:pt idx="260">
                  <c:v>285.38137894492576</c:v>
                </c:pt>
                <c:pt idx="261">
                  <c:v>285.51249497215343</c:v>
                </c:pt>
                <c:pt idx="262">
                  <c:v>285.43119662747523</c:v>
                </c:pt>
                <c:pt idx="263">
                  <c:v>285.43686200495046</c:v>
                </c:pt>
                <c:pt idx="264">
                  <c:v>285.38202096225245</c:v>
                </c:pt>
                <c:pt idx="265">
                  <c:v>285.33163675742571</c:v>
                </c:pt>
                <c:pt idx="266">
                  <c:v>285.43808949566829</c:v>
                </c:pt>
                <c:pt idx="267">
                  <c:v>285.47449907178219</c:v>
                </c:pt>
                <c:pt idx="268">
                  <c:v>285.42003581373757</c:v>
                </c:pt>
                <c:pt idx="269">
                  <c:v>285.54529757116336</c:v>
                </c:pt>
                <c:pt idx="270">
                  <c:v>285.51389240408412</c:v>
                </c:pt>
                <c:pt idx="271">
                  <c:v>285.43087554146035</c:v>
                </c:pt>
                <c:pt idx="272">
                  <c:v>285.485924272896</c:v>
                </c:pt>
                <c:pt idx="273">
                  <c:v>285.41750525990096</c:v>
                </c:pt>
                <c:pt idx="274">
                  <c:v>285.34038033725244</c:v>
                </c:pt>
                <c:pt idx="275">
                  <c:v>285.30125139232672</c:v>
                </c:pt>
                <c:pt idx="276">
                  <c:v>285.34496936881186</c:v>
                </c:pt>
                <c:pt idx="277">
                  <c:v>285.24308671101483</c:v>
                </c:pt>
                <c:pt idx="278">
                  <c:v>285.1948931002475</c:v>
                </c:pt>
                <c:pt idx="279">
                  <c:v>285.16887004950496</c:v>
                </c:pt>
                <c:pt idx="280">
                  <c:v>285.13376353650989</c:v>
                </c:pt>
                <c:pt idx="281">
                  <c:v>285.19936873452968</c:v>
                </c:pt>
                <c:pt idx="282">
                  <c:v>285.20667713490099</c:v>
                </c:pt>
                <c:pt idx="283">
                  <c:v>285.19124837561878</c:v>
                </c:pt>
                <c:pt idx="284">
                  <c:v>285.09945010829205</c:v>
                </c:pt>
                <c:pt idx="285">
                  <c:v>285.20971751237624</c:v>
                </c:pt>
                <c:pt idx="286">
                  <c:v>285.14003326113863</c:v>
                </c:pt>
                <c:pt idx="287">
                  <c:v>284.99271410891089</c:v>
                </c:pt>
                <c:pt idx="288">
                  <c:v>284.94538923267322</c:v>
                </c:pt>
                <c:pt idx="289">
                  <c:v>284.95124350247522</c:v>
                </c:pt>
                <c:pt idx="290">
                  <c:v>284.95409506497521</c:v>
                </c:pt>
                <c:pt idx="291">
                  <c:v>284.88256002475248</c:v>
                </c:pt>
                <c:pt idx="292">
                  <c:v>284.85391205136136</c:v>
                </c:pt>
                <c:pt idx="293">
                  <c:v>284.87812213799504</c:v>
                </c:pt>
                <c:pt idx="294">
                  <c:v>284.70587538675738</c:v>
                </c:pt>
                <c:pt idx="295">
                  <c:v>284.58537244740097</c:v>
                </c:pt>
                <c:pt idx="296">
                  <c:v>284.57349404393563</c:v>
                </c:pt>
                <c:pt idx="297">
                  <c:v>284.51633021349005</c:v>
                </c:pt>
                <c:pt idx="298">
                  <c:v>284.26119871596535</c:v>
                </c:pt>
                <c:pt idx="299">
                  <c:v>284.24937693378712</c:v>
                </c:pt>
                <c:pt idx="300">
                  <c:v>284.18207209158413</c:v>
                </c:pt>
                <c:pt idx="301">
                  <c:v>284.07835767326731</c:v>
                </c:pt>
                <c:pt idx="302">
                  <c:v>283.97471874999997</c:v>
                </c:pt>
                <c:pt idx="303">
                  <c:v>283.91538319925741</c:v>
                </c:pt>
                <c:pt idx="304">
                  <c:v>284.01547176670789</c:v>
                </c:pt>
                <c:pt idx="305">
                  <c:v>283.86779393564353</c:v>
                </c:pt>
                <c:pt idx="306">
                  <c:v>283.78054687499997</c:v>
                </c:pt>
                <c:pt idx="307">
                  <c:v>283.73992605198021</c:v>
                </c:pt>
                <c:pt idx="308">
                  <c:v>283.62087724319304</c:v>
                </c:pt>
                <c:pt idx="309">
                  <c:v>283.58276802289606</c:v>
                </c:pt>
                <c:pt idx="310">
                  <c:v>283.44164310024752</c:v>
                </c:pt>
                <c:pt idx="311">
                  <c:v>283.31082920792079</c:v>
                </c:pt>
                <c:pt idx="312">
                  <c:v>283.35737987314354</c:v>
                </c:pt>
                <c:pt idx="313">
                  <c:v>283.11044430693067</c:v>
                </c:pt>
                <c:pt idx="314">
                  <c:v>283.03981574876235</c:v>
                </c:pt>
                <c:pt idx="315">
                  <c:v>282.97944159962867</c:v>
                </c:pt>
                <c:pt idx="316">
                  <c:v>282.9201815439356</c:v>
                </c:pt>
                <c:pt idx="317">
                  <c:v>282.84692806311881</c:v>
                </c:pt>
                <c:pt idx="318">
                  <c:v>282.58278859839106</c:v>
                </c:pt>
                <c:pt idx="319">
                  <c:v>282.3442378558168</c:v>
                </c:pt>
                <c:pt idx="320">
                  <c:v>282.21416042698019</c:v>
                </c:pt>
                <c:pt idx="321">
                  <c:v>281.94314696782175</c:v>
                </c:pt>
                <c:pt idx="322">
                  <c:v>281.69915741027228</c:v>
                </c:pt>
                <c:pt idx="323">
                  <c:v>281.57716259282176</c:v>
                </c:pt>
                <c:pt idx="324">
                  <c:v>281.41847501547028</c:v>
                </c:pt>
                <c:pt idx="325">
                  <c:v>281.11898352413363</c:v>
                </c:pt>
                <c:pt idx="326">
                  <c:v>281.10961672339107</c:v>
                </c:pt>
                <c:pt idx="327">
                  <c:v>280.81645157797027</c:v>
                </c:pt>
                <c:pt idx="328">
                  <c:v>280.61784181621289</c:v>
                </c:pt>
                <c:pt idx="329">
                  <c:v>280.34616738861382</c:v>
                </c:pt>
                <c:pt idx="330">
                  <c:v>280.08499280631185</c:v>
                </c:pt>
                <c:pt idx="331">
                  <c:v>279.80886161819302</c:v>
                </c:pt>
                <c:pt idx="332">
                  <c:v>279.51613080136138</c:v>
                </c:pt>
                <c:pt idx="333">
                  <c:v>279.18036192759899</c:v>
                </c:pt>
                <c:pt idx="334">
                  <c:v>278.99077900680692</c:v>
                </c:pt>
                <c:pt idx="335">
                  <c:v>278.67247841893561</c:v>
                </c:pt>
                <c:pt idx="336">
                  <c:v>278.41885767326733</c:v>
                </c:pt>
                <c:pt idx="337">
                  <c:v>278.15964712252475</c:v>
                </c:pt>
                <c:pt idx="338">
                  <c:v>277.81668316831679</c:v>
                </c:pt>
                <c:pt idx="339">
                  <c:v>277.64241568688118</c:v>
                </c:pt>
                <c:pt idx="340">
                  <c:v>277.24512066831682</c:v>
                </c:pt>
                <c:pt idx="341">
                  <c:v>276.82240686881187</c:v>
                </c:pt>
                <c:pt idx="342">
                  <c:v>276.49462616027228</c:v>
                </c:pt>
                <c:pt idx="343">
                  <c:v>276.17596673886135</c:v>
                </c:pt>
                <c:pt idx="344">
                  <c:v>275.85149087252472</c:v>
                </c:pt>
                <c:pt idx="345">
                  <c:v>275.50361695544552</c:v>
                </c:pt>
                <c:pt idx="346">
                  <c:v>275.08732394801979</c:v>
                </c:pt>
                <c:pt idx="347">
                  <c:v>274.8623890006188</c:v>
                </c:pt>
                <c:pt idx="348">
                  <c:v>274.37609065594057</c:v>
                </c:pt>
                <c:pt idx="349">
                  <c:v>273.91813807240101</c:v>
                </c:pt>
                <c:pt idx="350">
                  <c:v>273.46086540841583</c:v>
                </c:pt>
                <c:pt idx="351">
                  <c:v>273.06719624071781</c:v>
                </c:pt>
                <c:pt idx="352">
                  <c:v>272.56284413675741</c:v>
                </c:pt>
                <c:pt idx="353">
                  <c:v>272.23999234220298</c:v>
                </c:pt>
                <c:pt idx="354">
                  <c:v>271.65879865408414</c:v>
                </c:pt>
                <c:pt idx="355">
                  <c:v>271.05082657797027</c:v>
                </c:pt>
                <c:pt idx="356">
                  <c:v>270.53027150371287</c:v>
                </c:pt>
                <c:pt idx="357">
                  <c:v>270.05728674195547</c:v>
                </c:pt>
                <c:pt idx="358">
                  <c:v>269.69947950185644</c:v>
                </c:pt>
                <c:pt idx="359">
                  <c:v>269.16855669863855</c:v>
                </c:pt>
                <c:pt idx="360">
                  <c:v>268.59078117264846</c:v>
                </c:pt>
                <c:pt idx="361">
                  <c:v>268.09741994121282</c:v>
                </c:pt>
                <c:pt idx="362">
                  <c:v>267.49938118811878</c:v>
                </c:pt>
                <c:pt idx="363">
                  <c:v>266.90821642945542</c:v>
                </c:pt>
                <c:pt idx="364">
                  <c:v>266.35291359839107</c:v>
                </c:pt>
                <c:pt idx="365">
                  <c:v>265.72401732673268</c:v>
                </c:pt>
                <c:pt idx="366">
                  <c:v>265.08873801051976</c:v>
                </c:pt>
                <c:pt idx="367">
                  <c:v>264.4189187035891</c:v>
                </c:pt>
                <c:pt idx="368">
                  <c:v>263.73674883972774</c:v>
                </c:pt>
                <c:pt idx="369">
                  <c:v>263.07686285581684</c:v>
                </c:pt>
                <c:pt idx="370">
                  <c:v>262.40857325185641</c:v>
                </c:pt>
                <c:pt idx="371">
                  <c:v>261.63870312500001</c:v>
                </c:pt>
                <c:pt idx="372">
                  <c:v>260.85631249999994</c:v>
                </c:pt>
                <c:pt idx="373">
                  <c:v>260.0404583075495</c:v>
                </c:pt>
                <c:pt idx="374">
                  <c:v>259.29394848391087</c:v>
                </c:pt>
                <c:pt idx="375">
                  <c:v>258.4636286355198</c:v>
                </c:pt>
                <c:pt idx="376">
                  <c:v>257.70414503403464</c:v>
                </c:pt>
                <c:pt idx="377">
                  <c:v>256.78570946782179</c:v>
                </c:pt>
                <c:pt idx="378">
                  <c:v>255.96928875309402</c:v>
                </c:pt>
                <c:pt idx="379">
                  <c:v>254.93661997215347</c:v>
                </c:pt>
                <c:pt idx="380">
                  <c:v>254.03221565594058</c:v>
                </c:pt>
                <c:pt idx="381">
                  <c:v>253.06626632116337</c:v>
                </c:pt>
                <c:pt idx="382">
                  <c:v>252.18263513304453</c:v>
                </c:pt>
                <c:pt idx="383">
                  <c:v>251.25872300433167</c:v>
                </c:pt>
                <c:pt idx="384">
                  <c:v>250.25914016089106</c:v>
                </c:pt>
                <c:pt idx="385">
                  <c:v>249.24006830136139</c:v>
                </c:pt>
                <c:pt idx="386">
                  <c:v>248.16653318378712</c:v>
                </c:pt>
                <c:pt idx="387">
                  <c:v>247.05860914294553</c:v>
                </c:pt>
                <c:pt idx="388">
                  <c:v>245.89939441522276</c:v>
                </c:pt>
                <c:pt idx="389">
                  <c:v>244.96254633353959</c:v>
                </c:pt>
                <c:pt idx="390">
                  <c:v>243.76926369121284</c:v>
                </c:pt>
                <c:pt idx="391">
                  <c:v>242.61286277846531</c:v>
                </c:pt>
                <c:pt idx="392">
                  <c:v>241.374729115099</c:v>
                </c:pt>
                <c:pt idx="393">
                  <c:v>240.10743757735148</c:v>
                </c:pt>
                <c:pt idx="394">
                  <c:v>238.87982271039601</c:v>
                </c:pt>
                <c:pt idx="395">
                  <c:v>237.72213760829206</c:v>
                </c:pt>
                <c:pt idx="396">
                  <c:v>236.38973182240096</c:v>
                </c:pt>
                <c:pt idx="397">
                  <c:v>235.10606729579206</c:v>
                </c:pt>
                <c:pt idx="398">
                  <c:v>233.59540942141086</c:v>
                </c:pt>
                <c:pt idx="399">
                  <c:v>232.21598089418316</c:v>
                </c:pt>
                <c:pt idx="400">
                  <c:v>230.77085272277228</c:v>
                </c:pt>
                <c:pt idx="401">
                  <c:v>229.29586788366336</c:v>
                </c:pt>
                <c:pt idx="402">
                  <c:v>227.88983090965343</c:v>
                </c:pt>
                <c:pt idx="403">
                  <c:v>226.26339132116337</c:v>
                </c:pt>
                <c:pt idx="404">
                  <c:v>224.62630074257424</c:v>
                </c:pt>
                <c:pt idx="405">
                  <c:v>222.91042349938115</c:v>
                </c:pt>
                <c:pt idx="406">
                  <c:v>221.22381745049503</c:v>
                </c:pt>
                <c:pt idx="407">
                  <c:v>219.5006318069307</c:v>
                </c:pt>
                <c:pt idx="408">
                  <c:v>217.75929803527225</c:v>
                </c:pt>
                <c:pt idx="409">
                  <c:v>215.9839341738861</c:v>
                </c:pt>
                <c:pt idx="410">
                  <c:v>214.10955809096532</c:v>
                </c:pt>
                <c:pt idx="411">
                  <c:v>212.21127405631185</c:v>
                </c:pt>
                <c:pt idx="412">
                  <c:v>210.22640400680692</c:v>
                </c:pt>
                <c:pt idx="413">
                  <c:v>208.15179409034653</c:v>
                </c:pt>
                <c:pt idx="414">
                  <c:v>205.85394887066829</c:v>
                </c:pt>
                <c:pt idx="415">
                  <c:v>203.71256296410891</c:v>
                </c:pt>
                <c:pt idx="416">
                  <c:v>201.47265578589105</c:v>
                </c:pt>
                <c:pt idx="417">
                  <c:v>199.16523607673267</c:v>
                </c:pt>
                <c:pt idx="418">
                  <c:v>196.82135009282177</c:v>
                </c:pt>
                <c:pt idx="419">
                  <c:v>194.38249327042078</c:v>
                </c:pt>
                <c:pt idx="420">
                  <c:v>191.72895583230198</c:v>
                </c:pt>
                <c:pt idx="421">
                  <c:v>189.13832317450493</c:v>
                </c:pt>
                <c:pt idx="422">
                  <c:v>186.25567728960394</c:v>
                </c:pt>
                <c:pt idx="423">
                  <c:v>183.39552305074258</c:v>
                </c:pt>
                <c:pt idx="424">
                  <c:v>180.51773058477721</c:v>
                </c:pt>
                <c:pt idx="425">
                  <c:v>177.29002452042076</c:v>
                </c:pt>
                <c:pt idx="426">
                  <c:v>173.88621929146041</c:v>
                </c:pt>
                <c:pt idx="427">
                  <c:v>170.16369794245048</c:v>
                </c:pt>
                <c:pt idx="428">
                  <c:v>146.92905677599009</c:v>
                </c:pt>
                <c:pt idx="429">
                  <c:v>120.08872400990099</c:v>
                </c:pt>
                <c:pt idx="430">
                  <c:v>102.04564031559406</c:v>
                </c:pt>
                <c:pt idx="431">
                  <c:v>85.755070080445549</c:v>
                </c:pt>
                <c:pt idx="432">
                  <c:v>75.533848391089094</c:v>
                </c:pt>
                <c:pt idx="433">
                  <c:v>65.749131033415836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9-44F5-8A24-A2192D6FD772}"/>
            </c:ext>
          </c:extLst>
        </c:ser>
        <c:ser>
          <c:idx val="4"/>
          <c:order val="2"/>
          <c:tx>
            <c:strRef>
              <c:f>'046 280Grad DC04 WR'!$A$1:$I$1</c:f>
              <c:strCache>
                <c:ptCount val="1"/>
                <c:pt idx="0">
                  <c:v>046 280Grad DC04 WR</c:v>
                </c:pt>
              </c:strCache>
            </c:strRef>
          </c:tx>
          <c:marker>
            <c:symbol val="none"/>
          </c:marker>
          <c:xVal>
            <c:numRef>
              <c:f>'046 280Grad DC04 WR'!$C$4:$C$1000</c:f>
              <c:numCache>
                <c:formatCode>0.00000</c:formatCode>
                <c:ptCount val="997"/>
                <c:pt idx="0">
                  <c:v>0</c:v>
                </c:pt>
                <c:pt idx="1">
                  <c:v>1.3449999999999998E-3</c:v>
                </c:pt>
                <c:pt idx="2">
                  <c:v>5.1500000000000001E-3</c:v>
                </c:pt>
                <c:pt idx="3">
                  <c:v>2.1515000000000003E-2</c:v>
                </c:pt>
                <c:pt idx="4">
                  <c:v>2.9789999999999997E-2</c:v>
                </c:pt>
                <c:pt idx="5">
                  <c:v>4.657E-2</c:v>
                </c:pt>
                <c:pt idx="6">
                  <c:v>3.3549999999999996E-2</c:v>
                </c:pt>
                <c:pt idx="7">
                  <c:v>4.8235E-2</c:v>
                </c:pt>
                <c:pt idx="8">
                  <c:v>9.1109999999999997E-2</c:v>
                </c:pt>
                <c:pt idx="9">
                  <c:v>7.640000000000001E-2</c:v>
                </c:pt>
                <c:pt idx="10">
                  <c:v>8.6114999999999997E-2</c:v>
                </c:pt>
                <c:pt idx="11">
                  <c:v>0.13847000000000001</c:v>
                </c:pt>
                <c:pt idx="12">
                  <c:v>0.201235</c:v>
                </c:pt>
                <c:pt idx="13">
                  <c:v>0.25675500000000001</c:v>
                </c:pt>
                <c:pt idx="14">
                  <c:v>0.322355</c:v>
                </c:pt>
                <c:pt idx="15">
                  <c:v>0.38843999999999995</c:v>
                </c:pt>
                <c:pt idx="16">
                  <c:v>0.44434499999999999</c:v>
                </c:pt>
                <c:pt idx="17">
                  <c:v>0.50207000000000002</c:v>
                </c:pt>
                <c:pt idx="18">
                  <c:v>0.57567000000000002</c:v>
                </c:pt>
                <c:pt idx="19">
                  <c:v>0.61948499999999995</c:v>
                </c:pt>
                <c:pt idx="20">
                  <c:v>0.70056499999999999</c:v>
                </c:pt>
                <c:pt idx="21">
                  <c:v>0.76151499999999994</c:v>
                </c:pt>
                <c:pt idx="22">
                  <c:v>0.83762999999999999</c:v>
                </c:pt>
                <c:pt idx="23">
                  <c:v>0.89366500000000004</c:v>
                </c:pt>
                <c:pt idx="24">
                  <c:v>0.96013499999999996</c:v>
                </c:pt>
                <c:pt idx="25">
                  <c:v>1.0229249999999999</c:v>
                </c:pt>
                <c:pt idx="26">
                  <c:v>1.0862149999999999</c:v>
                </c:pt>
                <c:pt idx="27">
                  <c:v>1.157645</c:v>
                </c:pt>
                <c:pt idx="28">
                  <c:v>1.2213749999999999</c:v>
                </c:pt>
                <c:pt idx="29">
                  <c:v>1.2856500000000002</c:v>
                </c:pt>
                <c:pt idx="30">
                  <c:v>1.3532449999999998</c:v>
                </c:pt>
                <c:pt idx="31">
                  <c:v>1.4230300000000002</c:v>
                </c:pt>
                <c:pt idx="32">
                  <c:v>1.4790149999999997</c:v>
                </c:pt>
                <c:pt idx="33">
                  <c:v>1.5614149999999998</c:v>
                </c:pt>
                <c:pt idx="34">
                  <c:v>1.6176900000000001</c:v>
                </c:pt>
                <c:pt idx="35">
                  <c:v>1.6819950000000001</c:v>
                </c:pt>
                <c:pt idx="36">
                  <c:v>1.7495550000000002</c:v>
                </c:pt>
                <c:pt idx="37">
                  <c:v>1.8121350000000001</c:v>
                </c:pt>
                <c:pt idx="38">
                  <c:v>1.8750099999999998</c:v>
                </c:pt>
                <c:pt idx="39">
                  <c:v>1.9424349999999999</c:v>
                </c:pt>
                <c:pt idx="40">
                  <c:v>2.0125899999999999</c:v>
                </c:pt>
                <c:pt idx="41">
                  <c:v>2.0826699999999998</c:v>
                </c:pt>
                <c:pt idx="42">
                  <c:v>2.16581</c:v>
                </c:pt>
                <c:pt idx="43">
                  <c:v>2.2269600000000001</c:v>
                </c:pt>
                <c:pt idx="44">
                  <c:v>2.2714249999999998</c:v>
                </c:pt>
                <c:pt idx="45">
                  <c:v>2.3163499999999999</c:v>
                </c:pt>
                <c:pt idx="46">
                  <c:v>2.3835199999999999</c:v>
                </c:pt>
                <c:pt idx="47">
                  <c:v>2.4216799999999998</c:v>
                </c:pt>
                <c:pt idx="48">
                  <c:v>2.4859849999999999</c:v>
                </c:pt>
                <c:pt idx="49">
                  <c:v>2.5744750000000001</c:v>
                </c:pt>
                <c:pt idx="50">
                  <c:v>2.6606249999999996</c:v>
                </c:pt>
                <c:pt idx="51">
                  <c:v>2.7395149999999999</c:v>
                </c:pt>
                <c:pt idx="52">
                  <c:v>2.8187449999999994</c:v>
                </c:pt>
                <c:pt idx="53">
                  <c:v>2.8756150000000003</c:v>
                </c:pt>
                <c:pt idx="54">
                  <c:v>2.9027050000000001</c:v>
                </c:pt>
                <c:pt idx="55">
                  <c:v>2.9818450000000003</c:v>
                </c:pt>
                <c:pt idx="56">
                  <c:v>3.0585</c:v>
                </c:pt>
                <c:pt idx="57">
                  <c:v>3.1332650000000002</c:v>
                </c:pt>
                <c:pt idx="58">
                  <c:v>3.219255</c:v>
                </c:pt>
                <c:pt idx="59">
                  <c:v>3.2777449999999999</c:v>
                </c:pt>
                <c:pt idx="60">
                  <c:v>3.3707849999999997</c:v>
                </c:pt>
                <c:pt idx="61">
                  <c:v>3.4589300000000005</c:v>
                </c:pt>
                <c:pt idx="62">
                  <c:v>3.5447099999999994</c:v>
                </c:pt>
                <c:pt idx="63">
                  <c:v>3.6024800000000003</c:v>
                </c:pt>
                <c:pt idx="64">
                  <c:v>3.6343599999999996</c:v>
                </c:pt>
                <c:pt idx="65">
                  <c:v>3.7056450000000005</c:v>
                </c:pt>
                <c:pt idx="66">
                  <c:v>3.7839250000000004</c:v>
                </c:pt>
                <c:pt idx="67">
                  <c:v>3.8494550000000003</c:v>
                </c:pt>
                <c:pt idx="68">
                  <c:v>3.90801</c:v>
                </c:pt>
                <c:pt idx="69">
                  <c:v>4.0002049999999993</c:v>
                </c:pt>
                <c:pt idx="70">
                  <c:v>4.0760300000000003</c:v>
                </c:pt>
                <c:pt idx="71">
                  <c:v>4.1592349999999998</c:v>
                </c:pt>
                <c:pt idx="72">
                  <c:v>4.2496</c:v>
                </c:pt>
                <c:pt idx="73">
                  <c:v>4.33209</c:v>
                </c:pt>
                <c:pt idx="74">
                  <c:v>4.4053999999999993</c:v>
                </c:pt>
                <c:pt idx="75">
                  <c:v>4.4808350000000008</c:v>
                </c:pt>
                <c:pt idx="76">
                  <c:v>4.5441099999999999</c:v>
                </c:pt>
                <c:pt idx="77">
                  <c:v>4.6035599999999999</c:v>
                </c:pt>
                <c:pt idx="78">
                  <c:v>4.6701649999999999</c:v>
                </c:pt>
                <c:pt idx="79">
                  <c:v>4.7522649999999995</c:v>
                </c:pt>
                <c:pt idx="80">
                  <c:v>4.8174250000000001</c:v>
                </c:pt>
                <c:pt idx="81">
                  <c:v>4.909535</c:v>
                </c:pt>
                <c:pt idx="82">
                  <c:v>4.9776500000000006</c:v>
                </c:pt>
                <c:pt idx="83">
                  <c:v>5.0595699999999999</c:v>
                </c:pt>
                <c:pt idx="84">
                  <c:v>5.134570000000001</c:v>
                </c:pt>
                <c:pt idx="85">
                  <c:v>5.2096349999999996</c:v>
                </c:pt>
                <c:pt idx="86">
                  <c:v>5.291175</c:v>
                </c:pt>
                <c:pt idx="87">
                  <c:v>5.3662000000000001</c:v>
                </c:pt>
                <c:pt idx="88">
                  <c:v>5.4549099999999999</c:v>
                </c:pt>
                <c:pt idx="89">
                  <c:v>5.5398999999999994</c:v>
                </c:pt>
                <c:pt idx="90">
                  <c:v>5.6255550000000003</c:v>
                </c:pt>
                <c:pt idx="91">
                  <c:v>5.6934649999999998</c:v>
                </c:pt>
                <c:pt idx="92">
                  <c:v>5.7723000000000004</c:v>
                </c:pt>
                <c:pt idx="93">
                  <c:v>5.8358249999999998</c:v>
                </c:pt>
                <c:pt idx="94">
                  <c:v>5.9070150000000003</c:v>
                </c:pt>
                <c:pt idx="95">
                  <c:v>5.9899250000000004</c:v>
                </c:pt>
                <c:pt idx="96">
                  <c:v>6.0565199999999999</c:v>
                </c:pt>
                <c:pt idx="97">
                  <c:v>6.1352599999999997</c:v>
                </c:pt>
                <c:pt idx="98">
                  <c:v>6.2094400000000007</c:v>
                </c:pt>
                <c:pt idx="99">
                  <c:v>6.2921750000000003</c:v>
                </c:pt>
                <c:pt idx="100">
                  <c:v>6.3703350000000007</c:v>
                </c:pt>
                <c:pt idx="101">
                  <c:v>6.4406350000000003</c:v>
                </c:pt>
                <c:pt idx="102">
                  <c:v>6.5292050000000001</c:v>
                </c:pt>
                <c:pt idx="103">
                  <c:v>6.6050949999999995</c:v>
                </c:pt>
                <c:pt idx="104">
                  <c:v>6.6879400000000002</c:v>
                </c:pt>
                <c:pt idx="105">
                  <c:v>6.7761500000000003</c:v>
                </c:pt>
                <c:pt idx="106">
                  <c:v>6.846705</c:v>
                </c:pt>
                <c:pt idx="107">
                  <c:v>6.9273449999999999</c:v>
                </c:pt>
                <c:pt idx="108">
                  <c:v>7.026275</c:v>
                </c:pt>
                <c:pt idx="109">
                  <c:v>7.1110699999999998</c:v>
                </c:pt>
                <c:pt idx="110">
                  <c:v>7.18283</c:v>
                </c:pt>
                <c:pt idx="111">
                  <c:v>7.2767999999999997</c:v>
                </c:pt>
                <c:pt idx="112">
                  <c:v>7.3594400000000002</c:v>
                </c:pt>
                <c:pt idx="113">
                  <c:v>7.423705</c:v>
                </c:pt>
                <c:pt idx="114">
                  <c:v>7.5110150000000004</c:v>
                </c:pt>
                <c:pt idx="115">
                  <c:v>7.5883549999999991</c:v>
                </c:pt>
                <c:pt idx="116">
                  <c:v>7.66805</c:v>
                </c:pt>
                <c:pt idx="117">
                  <c:v>7.7363749999999998</c:v>
                </c:pt>
                <c:pt idx="118">
                  <c:v>7.8107950000000006</c:v>
                </c:pt>
                <c:pt idx="119">
                  <c:v>7.9143249999999998</c:v>
                </c:pt>
                <c:pt idx="120">
                  <c:v>7.9767549999999989</c:v>
                </c:pt>
                <c:pt idx="121">
                  <c:v>8.0649850000000001</c:v>
                </c:pt>
                <c:pt idx="122">
                  <c:v>8.1661149999999996</c:v>
                </c:pt>
                <c:pt idx="123">
                  <c:v>8.2411949999999994</c:v>
                </c:pt>
                <c:pt idx="124">
                  <c:v>8.3137900000000009</c:v>
                </c:pt>
                <c:pt idx="125">
                  <c:v>8.3993399999999987</c:v>
                </c:pt>
                <c:pt idx="126">
                  <c:v>8.4746000000000006</c:v>
                </c:pt>
                <c:pt idx="127">
                  <c:v>8.5739000000000001</c:v>
                </c:pt>
                <c:pt idx="128">
                  <c:v>8.6482700000000001</c:v>
                </c:pt>
                <c:pt idx="129">
                  <c:v>8.7304499999999994</c:v>
                </c:pt>
                <c:pt idx="130">
                  <c:v>8.8004449999999999</c:v>
                </c:pt>
                <c:pt idx="131">
                  <c:v>8.8985300000000009</c:v>
                </c:pt>
                <c:pt idx="132">
                  <c:v>8.9718900000000001</c:v>
                </c:pt>
                <c:pt idx="133">
                  <c:v>9.0447649999999999</c:v>
                </c:pt>
                <c:pt idx="134">
                  <c:v>9.1391750000000016</c:v>
                </c:pt>
                <c:pt idx="135">
                  <c:v>9.2240950000000002</c:v>
                </c:pt>
                <c:pt idx="136">
                  <c:v>9.3065649999999991</c:v>
                </c:pt>
                <c:pt idx="137">
                  <c:v>9.3695000000000004</c:v>
                </c:pt>
                <c:pt idx="138">
                  <c:v>9.4651750000000003</c:v>
                </c:pt>
                <c:pt idx="139">
                  <c:v>9.55471</c:v>
                </c:pt>
                <c:pt idx="140">
                  <c:v>9.6349350000000005</c:v>
                </c:pt>
                <c:pt idx="141">
                  <c:v>9.7112600000000011</c:v>
                </c:pt>
                <c:pt idx="142">
                  <c:v>9.7927750000000007</c:v>
                </c:pt>
                <c:pt idx="143">
                  <c:v>9.8759300000000003</c:v>
                </c:pt>
                <c:pt idx="144">
                  <c:v>9.9678550000000001</c:v>
                </c:pt>
                <c:pt idx="145">
                  <c:v>10.035780000000001</c:v>
                </c:pt>
                <c:pt idx="146">
                  <c:v>10.133419999999999</c:v>
                </c:pt>
                <c:pt idx="147">
                  <c:v>10.22133</c:v>
                </c:pt>
                <c:pt idx="148">
                  <c:v>10.298579999999999</c:v>
                </c:pt>
                <c:pt idx="149">
                  <c:v>10.380795000000001</c:v>
                </c:pt>
                <c:pt idx="150">
                  <c:v>10.487310000000001</c:v>
                </c:pt>
                <c:pt idx="151">
                  <c:v>10.556994999999999</c:v>
                </c:pt>
                <c:pt idx="152">
                  <c:v>10.639435000000001</c:v>
                </c:pt>
                <c:pt idx="153">
                  <c:v>10.734954999999999</c:v>
                </c:pt>
                <c:pt idx="154">
                  <c:v>10.823799999999999</c:v>
                </c:pt>
                <c:pt idx="155">
                  <c:v>10.907039999999999</c:v>
                </c:pt>
                <c:pt idx="156">
                  <c:v>10.985039999999998</c:v>
                </c:pt>
                <c:pt idx="157">
                  <c:v>11.078840000000001</c:v>
                </c:pt>
                <c:pt idx="158">
                  <c:v>11.16287</c:v>
                </c:pt>
                <c:pt idx="159">
                  <c:v>11.250070000000001</c:v>
                </c:pt>
                <c:pt idx="160">
                  <c:v>11.326374999999999</c:v>
                </c:pt>
                <c:pt idx="161">
                  <c:v>11.425179999999999</c:v>
                </c:pt>
                <c:pt idx="162">
                  <c:v>11.507810000000001</c:v>
                </c:pt>
                <c:pt idx="163">
                  <c:v>11.583245</c:v>
                </c:pt>
                <c:pt idx="164">
                  <c:v>11.673545000000001</c:v>
                </c:pt>
                <c:pt idx="165">
                  <c:v>11.751564999999999</c:v>
                </c:pt>
                <c:pt idx="166">
                  <c:v>11.850885</c:v>
                </c:pt>
                <c:pt idx="167">
                  <c:v>11.944585</c:v>
                </c:pt>
                <c:pt idx="168">
                  <c:v>12.016945000000002</c:v>
                </c:pt>
                <c:pt idx="169">
                  <c:v>12.117329999999999</c:v>
                </c:pt>
                <c:pt idx="170">
                  <c:v>12.20435</c:v>
                </c:pt>
                <c:pt idx="171">
                  <c:v>12.26394</c:v>
                </c:pt>
                <c:pt idx="172">
                  <c:v>12.35633</c:v>
                </c:pt>
                <c:pt idx="173">
                  <c:v>12.444985000000001</c:v>
                </c:pt>
                <c:pt idx="174">
                  <c:v>12.53823</c:v>
                </c:pt>
                <c:pt idx="175">
                  <c:v>12.624830000000001</c:v>
                </c:pt>
                <c:pt idx="176">
                  <c:v>12.710674999999998</c:v>
                </c:pt>
                <c:pt idx="177">
                  <c:v>12.800929999999999</c:v>
                </c:pt>
                <c:pt idx="178">
                  <c:v>12.889939999999999</c:v>
                </c:pt>
                <c:pt idx="179">
                  <c:v>12.976795000000003</c:v>
                </c:pt>
                <c:pt idx="180">
                  <c:v>13.06804</c:v>
                </c:pt>
                <c:pt idx="181">
                  <c:v>13.160874999999999</c:v>
                </c:pt>
                <c:pt idx="182">
                  <c:v>13.231790000000002</c:v>
                </c:pt>
                <c:pt idx="183">
                  <c:v>13.325329999999999</c:v>
                </c:pt>
                <c:pt idx="184">
                  <c:v>13.42169</c:v>
                </c:pt>
                <c:pt idx="185">
                  <c:v>13.51812</c:v>
                </c:pt>
                <c:pt idx="186">
                  <c:v>13.604414999999999</c:v>
                </c:pt>
                <c:pt idx="187">
                  <c:v>13.684014999999999</c:v>
                </c:pt>
                <c:pt idx="188">
                  <c:v>13.765270000000001</c:v>
                </c:pt>
                <c:pt idx="189">
                  <c:v>13.85294</c:v>
                </c:pt>
                <c:pt idx="190">
                  <c:v>13.955344999999999</c:v>
                </c:pt>
                <c:pt idx="191">
                  <c:v>14.029949999999999</c:v>
                </c:pt>
                <c:pt idx="192">
                  <c:v>14.118139999999999</c:v>
                </c:pt>
                <c:pt idx="193">
                  <c:v>14.198165000000001</c:v>
                </c:pt>
                <c:pt idx="194">
                  <c:v>14.277785000000002</c:v>
                </c:pt>
                <c:pt idx="195">
                  <c:v>14.379924999999998</c:v>
                </c:pt>
                <c:pt idx="196">
                  <c:v>14.476105</c:v>
                </c:pt>
                <c:pt idx="197">
                  <c:v>14.556715000000001</c:v>
                </c:pt>
                <c:pt idx="198">
                  <c:v>14.649715000000002</c:v>
                </c:pt>
                <c:pt idx="199">
                  <c:v>14.735804999999999</c:v>
                </c:pt>
                <c:pt idx="200">
                  <c:v>14.834379999999999</c:v>
                </c:pt>
                <c:pt idx="201">
                  <c:v>14.909714999999998</c:v>
                </c:pt>
                <c:pt idx="202">
                  <c:v>15.000815000000001</c:v>
                </c:pt>
                <c:pt idx="203">
                  <c:v>15.100644999999998</c:v>
                </c:pt>
                <c:pt idx="204">
                  <c:v>15.194974999999999</c:v>
                </c:pt>
                <c:pt idx="205">
                  <c:v>15.276070000000001</c:v>
                </c:pt>
                <c:pt idx="206">
                  <c:v>15.357365000000001</c:v>
                </c:pt>
                <c:pt idx="207">
                  <c:v>15.445775000000001</c:v>
                </c:pt>
                <c:pt idx="208">
                  <c:v>15.541874999999999</c:v>
                </c:pt>
                <c:pt idx="209">
                  <c:v>15.645745</c:v>
                </c:pt>
                <c:pt idx="210">
                  <c:v>15.726275000000001</c:v>
                </c:pt>
                <c:pt idx="211">
                  <c:v>15.784549999999999</c:v>
                </c:pt>
                <c:pt idx="212">
                  <c:v>15.90307</c:v>
                </c:pt>
                <c:pt idx="213">
                  <c:v>15.987400000000001</c:v>
                </c:pt>
                <c:pt idx="214">
                  <c:v>16.081565000000001</c:v>
                </c:pt>
                <c:pt idx="215">
                  <c:v>16.158829999999998</c:v>
                </c:pt>
                <c:pt idx="216">
                  <c:v>16.261935000000001</c:v>
                </c:pt>
                <c:pt idx="217">
                  <c:v>16.375855000000001</c:v>
                </c:pt>
                <c:pt idx="218">
                  <c:v>16.447215</c:v>
                </c:pt>
                <c:pt idx="219">
                  <c:v>16.53858</c:v>
                </c:pt>
                <c:pt idx="220">
                  <c:v>16.630875</c:v>
                </c:pt>
                <c:pt idx="221">
                  <c:v>16.712555000000002</c:v>
                </c:pt>
                <c:pt idx="222">
                  <c:v>16.80986</c:v>
                </c:pt>
                <c:pt idx="223">
                  <c:v>16.910734999999999</c:v>
                </c:pt>
                <c:pt idx="224">
                  <c:v>17.001545</c:v>
                </c:pt>
                <c:pt idx="225">
                  <c:v>17.087875</c:v>
                </c:pt>
                <c:pt idx="226">
                  <c:v>17.177404999999997</c:v>
                </c:pt>
                <c:pt idx="227">
                  <c:v>17.275725000000001</c:v>
                </c:pt>
                <c:pt idx="228">
                  <c:v>17.375109999999999</c:v>
                </c:pt>
                <c:pt idx="229">
                  <c:v>17.457260000000002</c:v>
                </c:pt>
                <c:pt idx="230">
                  <c:v>17.517955000000001</c:v>
                </c:pt>
                <c:pt idx="231">
                  <c:v>17.654109999999999</c:v>
                </c:pt>
                <c:pt idx="232">
                  <c:v>17.733384999999998</c:v>
                </c:pt>
                <c:pt idx="233">
                  <c:v>17.823779999999999</c:v>
                </c:pt>
                <c:pt idx="234">
                  <c:v>17.923375</c:v>
                </c:pt>
                <c:pt idx="235">
                  <c:v>18.005065000000002</c:v>
                </c:pt>
                <c:pt idx="236">
                  <c:v>18.106939999999998</c:v>
                </c:pt>
                <c:pt idx="237">
                  <c:v>18.206225</c:v>
                </c:pt>
                <c:pt idx="238">
                  <c:v>18.287780000000001</c:v>
                </c:pt>
                <c:pt idx="239">
                  <c:v>18.389150000000001</c:v>
                </c:pt>
                <c:pt idx="240">
                  <c:v>18.491174999999998</c:v>
                </c:pt>
                <c:pt idx="241">
                  <c:v>18.575274999999998</c:v>
                </c:pt>
                <c:pt idx="242">
                  <c:v>18.662755000000001</c:v>
                </c:pt>
                <c:pt idx="243">
                  <c:v>18.765915</c:v>
                </c:pt>
                <c:pt idx="244">
                  <c:v>18.84787</c:v>
                </c:pt>
                <c:pt idx="245">
                  <c:v>18.942959999999999</c:v>
                </c:pt>
                <c:pt idx="246">
                  <c:v>19.022970000000001</c:v>
                </c:pt>
                <c:pt idx="247">
                  <c:v>19.113065000000002</c:v>
                </c:pt>
                <c:pt idx="248">
                  <c:v>19.217365000000001</c:v>
                </c:pt>
                <c:pt idx="249">
                  <c:v>19.312115000000002</c:v>
                </c:pt>
                <c:pt idx="250">
                  <c:v>19.388169999999999</c:v>
                </c:pt>
                <c:pt idx="251">
                  <c:v>19.489364999999999</c:v>
                </c:pt>
                <c:pt idx="252">
                  <c:v>19.598065000000002</c:v>
                </c:pt>
                <c:pt idx="253">
                  <c:v>19.680775000000001</c:v>
                </c:pt>
                <c:pt idx="254">
                  <c:v>19.770979999999998</c:v>
                </c:pt>
                <c:pt idx="255">
                  <c:v>19.878899999999998</c:v>
                </c:pt>
                <c:pt idx="256">
                  <c:v>19.970140000000001</c:v>
                </c:pt>
                <c:pt idx="257">
                  <c:v>20.057749999999999</c:v>
                </c:pt>
                <c:pt idx="258">
                  <c:v>20.157335</c:v>
                </c:pt>
                <c:pt idx="259">
                  <c:v>20.245265</c:v>
                </c:pt>
                <c:pt idx="260">
                  <c:v>20.348364999999998</c:v>
                </c:pt>
                <c:pt idx="261">
                  <c:v>20.468965000000001</c:v>
                </c:pt>
                <c:pt idx="262">
                  <c:v>20.539665000000003</c:v>
                </c:pt>
                <c:pt idx="263">
                  <c:v>20.637525</c:v>
                </c:pt>
                <c:pt idx="264">
                  <c:v>20.731449999999999</c:v>
                </c:pt>
                <c:pt idx="265">
                  <c:v>20.821055000000001</c:v>
                </c:pt>
                <c:pt idx="266">
                  <c:v>20.924195000000001</c:v>
                </c:pt>
                <c:pt idx="267">
                  <c:v>21.003319999999999</c:v>
                </c:pt>
                <c:pt idx="268">
                  <c:v>21.099715</c:v>
                </c:pt>
                <c:pt idx="269">
                  <c:v>21.193784999999998</c:v>
                </c:pt>
                <c:pt idx="270">
                  <c:v>21.294165</c:v>
                </c:pt>
                <c:pt idx="271">
                  <c:v>21.39526</c:v>
                </c:pt>
                <c:pt idx="272">
                  <c:v>21.465575000000001</c:v>
                </c:pt>
                <c:pt idx="273">
                  <c:v>21.583670000000001</c:v>
                </c:pt>
                <c:pt idx="274">
                  <c:v>21.655885000000001</c:v>
                </c:pt>
                <c:pt idx="275">
                  <c:v>21.77816</c:v>
                </c:pt>
                <c:pt idx="276">
                  <c:v>21.882819999999999</c:v>
                </c:pt>
                <c:pt idx="277">
                  <c:v>21.966765000000002</c:v>
                </c:pt>
                <c:pt idx="278">
                  <c:v>22.08614</c:v>
                </c:pt>
                <c:pt idx="279">
                  <c:v>22.152025000000002</c:v>
                </c:pt>
                <c:pt idx="280">
                  <c:v>22.249270000000003</c:v>
                </c:pt>
                <c:pt idx="281">
                  <c:v>22.34215</c:v>
                </c:pt>
                <c:pt idx="282">
                  <c:v>22.435014999999996</c:v>
                </c:pt>
                <c:pt idx="283">
                  <c:v>22.545350000000003</c:v>
                </c:pt>
                <c:pt idx="284">
                  <c:v>22.638449999999999</c:v>
                </c:pt>
                <c:pt idx="285">
                  <c:v>22.741340000000001</c:v>
                </c:pt>
                <c:pt idx="286">
                  <c:v>22.837100000000003</c:v>
                </c:pt>
                <c:pt idx="287">
                  <c:v>22.933905000000003</c:v>
                </c:pt>
                <c:pt idx="288">
                  <c:v>23.031375000000001</c:v>
                </c:pt>
                <c:pt idx="289">
                  <c:v>23.152349999999998</c:v>
                </c:pt>
                <c:pt idx="290">
                  <c:v>23.228745</c:v>
                </c:pt>
                <c:pt idx="291">
                  <c:v>23.313060000000004</c:v>
                </c:pt>
                <c:pt idx="292">
                  <c:v>23.414445000000001</c:v>
                </c:pt>
                <c:pt idx="293">
                  <c:v>23.5139</c:v>
                </c:pt>
                <c:pt idx="294">
                  <c:v>23.608245</c:v>
                </c:pt>
                <c:pt idx="295">
                  <c:v>23.711074999999997</c:v>
                </c:pt>
                <c:pt idx="296">
                  <c:v>23.794740000000001</c:v>
                </c:pt>
                <c:pt idx="297">
                  <c:v>23.90551</c:v>
                </c:pt>
                <c:pt idx="298">
                  <c:v>23.996599999999997</c:v>
                </c:pt>
                <c:pt idx="299">
                  <c:v>24.092009999999998</c:v>
                </c:pt>
                <c:pt idx="300">
                  <c:v>24.194309999999998</c:v>
                </c:pt>
                <c:pt idx="301">
                  <c:v>24.305674999999997</c:v>
                </c:pt>
                <c:pt idx="302">
                  <c:v>24.395389999999999</c:v>
                </c:pt>
                <c:pt idx="303">
                  <c:v>24.498965000000002</c:v>
                </c:pt>
                <c:pt idx="304">
                  <c:v>24.590394999999997</c:v>
                </c:pt>
                <c:pt idx="305">
                  <c:v>24.668220000000002</c:v>
                </c:pt>
                <c:pt idx="306">
                  <c:v>24.772270000000002</c:v>
                </c:pt>
                <c:pt idx="307">
                  <c:v>24.882569999999998</c:v>
                </c:pt>
                <c:pt idx="308">
                  <c:v>24.977585000000001</c:v>
                </c:pt>
                <c:pt idx="309">
                  <c:v>25.075440000000004</c:v>
                </c:pt>
                <c:pt idx="310">
                  <c:v>25.164140000000003</c:v>
                </c:pt>
                <c:pt idx="311">
                  <c:v>25.269005</c:v>
                </c:pt>
                <c:pt idx="312">
                  <c:v>25.375640000000001</c:v>
                </c:pt>
                <c:pt idx="313">
                  <c:v>25.466109999999997</c:v>
                </c:pt>
                <c:pt idx="314">
                  <c:v>25.575135000000003</c:v>
                </c:pt>
                <c:pt idx="315">
                  <c:v>25.674720000000001</c:v>
                </c:pt>
                <c:pt idx="316">
                  <c:v>25.760974999999998</c:v>
                </c:pt>
                <c:pt idx="317">
                  <c:v>25.85708</c:v>
                </c:pt>
                <c:pt idx="318">
                  <c:v>25.957525000000004</c:v>
                </c:pt>
                <c:pt idx="319">
                  <c:v>26.061509999999998</c:v>
                </c:pt>
                <c:pt idx="320">
                  <c:v>26.163235</c:v>
                </c:pt>
                <c:pt idx="321">
                  <c:v>26.246559999999995</c:v>
                </c:pt>
                <c:pt idx="322">
                  <c:v>26.344935000000003</c:v>
                </c:pt>
                <c:pt idx="323">
                  <c:v>26.466004999999999</c:v>
                </c:pt>
                <c:pt idx="324">
                  <c:v>26.548690000000004</c:v>
                </c:pt>
                <c:pt idx="325">
                  <c:v>26.661885000000002</c:v>
                </c:pt>
                <c:pt idx="326">
                  <c:v>26.755705000000003</c:v>
                </c:pt>
                <c:pt idx="327">
                  <c:v>26.863175000000002</c:v>
                </c:pt>
                <c:pt idx="328">
                  <c:v>26.947420000000001</c:v>
                </c:pt>
                <c:pt idx="329">
                  <c:v>27.048075000000001</c:v>
                </c:pt>
                <c:pt idx="330">
                  <c:v>27.129769999999997</c:v>
                </c:pt>
                <c:pt idx="331">
                  <c:v>27.254370000000002</c:v>
                </c:pt>
                <c:pt idx="332">
                  <c:v>27.372315000000004</c:v>
                </c:pt>
                <c:pt idx="333">
                  <c:v>27.45552</c:v>
                </c:pt>
                <c:pt idx="334">
                  <c:v>27.561330000000002</c:v>
                </c:pt>
                <c:pt idx="335">
                  <c:v>27.644445000000001</c:v>
                </c:pt>
                <c:pt idx="336">
                  <c:v>27.748914999999997</c:v>
                </c:pt>
                <c:pt idx="337">
                  <c:v>27.840399999999999</c:v>
                </c:pt>
                <c:pt idx="338">
                  <c:v>27.952009999999998</c:v>
                </c:pt>
                <c:pt idx="339">
                  <c:v>28.042145000000001</c:v>
                </c:pt>
                <c:pt idx="340">
                  <c:v>28.141390000000001</c:v>
                </c:pt>
                <c:pt idx="341">
                  <c:v>28.240694999999999</c:v>
                </c:pt>
                <c:pt idx="342">
                  <c:v>28.337774999999997</c:v>
                </c:pt>
                <c:pt idx="343">
                  <c:v>28.454204999999998</c:v>
                </c:pt>
                <c:pt idx="344">
                  <c:v>28.550934999999999</c:v>
                </c:pt>
                <c:pt idx="345">
                  <c:v>28.633619999999997</c:v>
                </c:pt>
                <c:pt idx="346">
                  <c:v>28.762330000000002</c:v>
                </c:pt>
                <c:pt idx="347">
                  <c:v>28.861260000000001</c:v>
                </c:pt>
                <c:pt idx="348">
                  <c:v>28.943269999999998</c:v>
                </c:pt>
                <c:pt idx="349">
                  <c:v>29.048099999999998</c:v>
                </c:pt>
                <c:pt idx="350">
                  <c:v>29.149949999999997</c:v>
                </c:pt>
                <c:pt idx="351">
                  <c:v>29.248560000000001</c:v>
                </c:pt>
                <c:pt idx="352">
                  <c:v>29.343010000000003</c:v>
                </c:pt>
                <c:pt idx="353">
                  <c:v>29.453249999999997</c:v>
                </c:pt>
                <c:pt idx="354">
                  <c:v>29.559930000000001</c:v>
                </c:pt>
                <c:pt idx="355">
                  <c:v>29.664704999999998</c:v>
                </c:pt>
                <c:pt idx="356">
                  <c:v>29.752580000000002</c:v>
                </c:pt>
                <c:pt idx="357">
                  <c:v>29.864834999999999</c:v>
                </c:pt>
                <c:pt idx="358">
                  <c:v>29.959704999999996</c:v>
                </c:pt>
                <c:pt idx="359">
                  <c:v>30.047540000000001</c:v>
                </c:pt>
                <c:pt idx="360">
                  <c:v>30.144399999999997</c:v>
                </c:pt>
                <c:pt idx="361">
                  <c:v>30.261870000000002</c:v>
                </c:pt>
                <c:pt idx="362">
                  <c:v>30.35735</c:v>
                </c:pt>
                <c:pt idx="363">
                  <c:v>30.462604999999996</c:v>
                </c:pt>
                <c:pt idx="364">
                  <c:v>30.558285000000001</c:v>
                </c:pt>
                <c:pt idx="365">
                  <c:v>30.672640000000001</c:v>
                </c:pt>
                <c:pt idx="366">
                  <c:v>30.77413</c:v>
                </c:pt>
                <c:pt idx="367">
                  <c:v>30.865915000000001</c:v>
                </c:pt>
                <c:pt idx="368">
                  <c:v>30.963384999999999</c:v>
                </c:pt>
                <c:pt idx="369">
                  <c:v>31.085415000000001</c:v>
                </c:pt>
                <c:pt idx="370">
                  <c:v>31.17184</c:v>
                </c:pt>
                <c:pt idx="371">
                  <c:v>31.267535000000002</c:v>
                </c:pt>
                <c:pt idx="372">
                  <c:v>31.379419999999996</c:v>
                </c:pt>
                <c:pt idx="373">
                  <c:v>31.47242</c:v>
                </c:pt>
                <c:pt idx="374">
                  <c:v>31.578099999999999</c:v>
                </c:pt>
                <c:pt idx="375">
                  <c:v>31.673765</c:v>
                </c:pt>
                <c:pt idx="376">
                  <c:v>31.782860000000003</c:v>
                </c:pt>
                <c:pt idx="377">
                  <c:v>31.880540000000003</c:v>
                </c:pt>
                <c:pt idx="378">
                  <c:v>31.981114999999999</c:v>
                </c:pt>
                <c:pt idx="379">
                  <c:v>32.084830000000004</c:v>
                </c:pt>
                <c:pt idx="380">
                  <c:v>32.181025000000005</c:v>
                </c:pt>
                <c:pt idx="381">
                  <c:v>32.286490000000001</c:v>
                </c:pt>
                <c:pt idx="382">
                  <c:v>32.38541</c:v>
                </c:pt>
                <c:pt idx="383">
                  <c:v>32.486069999999998</c:v>
                </c:pt>
                <c:pt idx="384">
                  <c:v>32.595505000000003</c:v>
                </c:pt>
                <c:pt idx="385">
                  <c:v>32.687244999999997</c:v>
                </c:pt>
                <c:pt idx="386">
                  <c:v>32.803265000000003</c:v>
                </c:pt>
                <c:pt idx="387">
                  <c:v>32.889740000000003</c:v>
                </c:pt>
                <c:pt idx="388">
                  <c:v>33.001510000000003</c:v>
                </c:pt>
                <c:pt idx="389">
                  <c:v>33.110030000000002</c:v>
                </c:pt>
                <c:pt idx="390">
                  <c:v>33.208034999999995</c:v>
                </c:pt>
                <c:pt idx="391">
                  <c:v>33.311255000000003</c:v>
                </c:pt>
                <c:pt idx="392">
                  <c:v>33.408470000000001</c:v>
                </c:pt>
                <c:pt idx="393">
                  <c:v>33.511894999999996</c:v>
                </c:pt>
                <c:pt idx="394">
                  <c:v>33.624994999999998</c:v>
                </c:pt>
                <c:pt idx="395">
                  <c:v>33.712529999999994</c:v>
                </c:pt>
                <c:pt idx="396">
                  <c:v>33.811979999999998</c:v>
                </c:pt>
                <c:pt idx="397">
                  <c:v>33.927859999999995</c:v>
                </c:pt>
                <c:pt idx="398">
                  <c:v>34.018439999999998</c:v>
                </c:pt>
                <c:pt idx="399">
                  <c:v>34.130355000000002</c:v>
                </c:pt>
                <c:pt idx="400">
                  <c:v>34.253985</c:v>
                </c:pt>
                <c:pt idx="401">
                  <c:v>34.342729999999996</c:v>
                </c:pt>
                <c:pt idx="402">
                  <c:v>34.448329999999999</c:v>
                </c:pt>
                <c:pt idx="403">
                  <c:v>34.534729999999996</c:v>
                </c:pt>
                <c:pt idx="404">
                  <c:v>34.648875000000004</c:v>
                </c:pt>
                <c:pt idx="405">
                  <c:v>34.755405000000003</c:v>
                </c:pt>
                <c:pt idx="406">
                  <c:v>34.847560000000001</c:v>
                </c:pt>
                <c:pt idx="407">
                  <c:v>34.958114999999999</c:v>
                </c:pt>
                <c:pt idx="408">
                  <c:v>35.080505000000002</c:v>
                </c:pt>
                <c:pt idx="409">
                  <c:v>35.168219999999998</c:v>
                </c:pt>
                <c:pt idx="410">
                  <c:v>35.277574999999999</c:v>
                </c:pt>
                <c:pt idx="411">
                  <c:v>35.377570000000006</c:v>
                </c:pt>
                <c:pt idx="412">
                  <c:v>35.494085000000005</c:v>
                </c:pt>
                <c:pt idx="413">
                  <c:v>35.58211</c:v>
                </c:pt>
                <c:pt idx="414">
                  <c:v>35.681595000000002</c:v>
                </c:pt>
                <c:pt idx="415">
                  <c:v>35.805309999999999</c:v>
                </c:pt>
                <c:pt idx="416">
                  <c:v>35.922249999999998</c:v>
                </c:pt>
                <c:pt idx="417">
                  <c:v>36.00958</c:v>
                </c:pt>
                <c:pt idx="418">
                  <c:v>36.099735000000003</c:v>
                </c:pt>
                <c:pt idx="419">
                  <c:v>36.215334999999996</c:v>
                </c:pt>
                <c:pt idx="420">
                  <c:v>36.334335000000003</c:v>
                </c:pt>
                <c:pt idx="421">
                  <c:v>36.437685000000002</c:v>
                </c:pt>
                <c:pt idx="422">
                  <c:v>36.541049999999998</c:v>
                </c:pt>
                <c:pt idx="423">
                  <c:v>36.654905000000007</c:v>
                </c:pt>
                <c:pt idx="424">
                  <c:v>36.744554999999998</c:v>
                </c:pt>
                <c:pt idx="425">
                  <c:v>36.851244999999999</c:v>
                </c:pt>
                <c:pt idx="426">
                  <c:v>36.953530000000001</c:v>
                </c:pt>
                <c:pt idx="427">
                  <c:v>37.075494999999997</c:v>
                </c:pt>
                <c:pt idx="428">
                  <c:v>37.182759999999995</c:v>
                </c:pt>
                <c:pt idx="429">
                  <c:v>37.364674999999998</c:v>
                </c:pt>
                <c:pt idx="430">
                  <c:v>37.54701</c:v>
                </c:pt>
                <c:pt idx="431">
                  <c:v>37.691140000000004</c:v>
                </c:pt>
                <c:pt idx="432">
                  <c:v>37.817479999999996</c:v>
                </c:pt>
                <c:pt idx="433">
                  <c:v>37.944890000000001</c:v>
                </c:pt>
                <c:pt idx="434">
                  <c:v>38.084589999999999</c:v>
                </c:pt>
              </c:numCache>
            </c:numRef>
          </c:xVal>
          <c:yVal>
            <c:numRef>
              <c:f>'046 280Grad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0.98821774443069299</c:v>
                </c:pt>
                <c:pt idx="2">
                  <c:v>5.189538134282178</c:v>
                </c:pt>
                <c:pt idx="3">
                  <c:v>13.290368270420791</c:v>
                </c:pt>
                <c:pt idx="4">
                  <c:v>25.059282951732673</c:v>
                </c:pt>
                <c:pt idx="5">
                  <c:v>39.51963180693069</c:v>
                </c:pt>
                <c:pt idx="6">
                  <c:v>56.802835318688111</c:v>
                </c:pt>
                <c:pt idx="7">
                  <c:v>75.716751160272281</c:v>
                </c:pt>
                <c:pt idx="8">
                  <c:v>94.666420327970286</c:v>
                </c:pt>
                <c:pt idx="9">
                  <c:v>113.26377769183168</c:v>
                </c:pt>
                <c:pt idx="10">
                  <c:v>130.61088691212871</c:v>
                </c:pt>
                <c:pt idx="11">
                  <c:v>142.09992411819306</c:v>
                </c:pt>
                <c:pt idx="12">
                  <c:v>149.73780731745049</c:v>
                </c:pt>
                <c:pt idx="13">
                  <c:v>155.60210179455444</c:v>
                </c:pt>
                <c:pt idx="14">
                  <c:v>160.24554200185642</c:v>
                </c:pt>
                <c:pt idx="15">
                  <c:v>164.46894067141088</c:v>
                </c:pt>
                <c:pt idx="16">
                  <c:v>168.2235847772277</c:v>
                </c:pt>
                <c:pt idx="17">
                  <c:v>171.69025703898515</c:v>
                </c:pt>
                <c:pt idx="18">
                  <c:v>174.9379807394802</c:v>
                </c:pt>
                <c:pt idx="19">
                  <c:v>178.08503039913364</c:v>
                </c:pt>
                <c:pt idx="20">
                  <c:v>181.08393015160891</c:v>
                </c:pt>
                <c:pt idx="21">
                  <c:v>183.81019229579206</c:v>
                </c:pt>
                <c:pt idx="22">
                  <c:v>186.36160156249997</c:v>
                </c:pt>
                <c:pt idx="23">
                  <c:v>188.84277885210395</c:v>
                </c:pt>
                <c:pt idx="24">
                  <c:v>191.07258276608908</c:v>
                </c:pt>
                <c:pt idx="25">
                  <c:v>193.2024302289604</c:v>
                </c:pt>
                <c:pt idx="26">
                  <c:v>195.25925077351482</c:v>
                </c:pt>
                <c:pt idx="27">
                  <c:v>197.256018177599</c:v>
                </c:pt>
                <c:pt idx="28">
                  <c:v>199.29448282797028</c:v>
                </c:pt>
                <c:pt idx="29">
                  <c:v>201.07847702660891</c:v>
                </c:pt>
                <c:pt idx="30">
                  <c:v>202.99145327970297</c:v>
                </c:pt>
                <c:pt idx="31">
                  <c:v>204.56624334777229</c:v>
                </c:pt>
                <c:pt idx="32">
                  <c:v>206.28251724938119</c:v>
                </c:pt>
                <c:pt idx="33">
                  <c:v>207.82729965965345</c:v>
                </c:pt>
                <c:pt idx="34">
                  <c:v>209.33935504331683</c:v>
                </c:pt>
                <c:pt idx="35">
                  <c:v>210.86670691522275</c:v>
                </c:pt>
                <c:pt idx="36">
                  <c:v>212.29946565594059</c:v>
                </c:pt>
                <c:pt idx="37">
                  <c:v>213.69313319925743</c:v>
                </c:pt>
                <c:pt idx="38">
                  <c:v>215.14704277537126</c:v>
                </c:pt>
                <c:pt idx="39">
                  <c:v>216.46158361695541</c:v>
                </c:pt>
                <c:pt idx="40">
                  <c:v>217.85036007116335</c:v>
                </c:pt>
                <c:pt idx="41">
                  <c:v>219.12373244121284</c:v>
                </c:pt>
                <c:pt idx="42">
                  <c:v>219.94234382735146</c:v>
                </c:pt>
                <c:pt idx="43">
                  <c:v>220.81555066522276</c:v>
                </c:pt>
                <c:pt idx="44">
                  <c:v>221.57947215346533</c:v>
                </c:pt>
                <c:pt idx="45">
                  <c:v>224.89491622834157</c:v>
                </c:pt>
                <c:pt idx="46">
                  <c:v>223.69806435643565</c:v>
                </c:pt>
                <c:pt idx="47">
                  <c:v>219.11799149133662</c:v>
                </c:pt>
                <c:pt idx="48">
                  <c:v>225.67670250618809</c:v>
                </c:pt>
                <c:pt idx="49">
                  <c:v>225.80987701113861</c:v>
                </c:pt>
                <c:pt idx="50">
                  <c:v>226.70472563428217</c:v>
                </c:pt>
                <c:pt idx="51">
                  <c:v>228.33666073638611</c:v>
                </c:pt>
                <c:pt idx="52">
                  <c:v>229.10466127784653</c:v>
                </c:pt>
                <c:pt idx="53">
                  <c:v>230.03057510829206</c:v>
                </c:pt>
                <c:pt idx="54">
                  <c:v>234.35491220606431</c:v>
                </c:pt>
                <c:pt idx="55">
                  <c:v>233.17088304455444</c:v>
                </c:pt>
                <c:pt idx="56">
                  <c:v>234.15329973700494</c:v>
                </c:pt>
                <c:pt idx="57">
                  <c:v>235.5245890315594</c:v>
                </c:pt>
                <c:pt idx="58">
                  <c:v>236.29262732054454</c:v>
                </c:pt>
                <c:pt idx="59">
                  <c:v>236.78134289913368</c:v>
                </c:pt>
                <c:pt idx="60">
                  <c:v>237.94148298267325</c:v>
                </c:pt>
                <c:pt idx="61">
                  <c:v>238.22326067450493</c:v>
                </c:pt>
                <c:pt idx="62">
                  <c:v>239.5277739016089</c:v>
                </c:pt>
                <c:pt idx="63">
                  <c:v>239.97084529702968</c:v>
                </c:pt>
                <c:pt idx="64">
                  <c:v>242.87821116955445</c:v>
                </c:pt>
                <c:pt idx="65">
                  <c:v>242.41436664603961</c:v>
                </c:pt>
                <c:pt idx="66">
                  <c:v>243.27359885519803</c:v>
                </c:pt>
                <c:pt idx="67">
                  <c:v>244.20438497834158</c:v>
                </c:pt>
                <c:pt idx="68">
                  <c:v>244.70054115099009</c:v>
                </c:pt>
                <c:pt idx="69">
                  <c:v>245.35236331992573</c:v>
                </c:pt>
                <c:pt idx="70">
                  <c:v>245.65818123452968</c:v>
                </c:pt>
                <c:pt idx="71">
                  <c:v>246.63842620668314</c:v>
                </c:pt>
                <c:pt idx="72">
                  <c:v>247.329377397896</c:v>
                </c:pt>
                <c:pt idx="73">
                  <c:v>248.08111827042077</c:v>
                </c:pt>
                <c:pt idx="74">
                  <c:v>249.24286355198021</c:v>
                </c:pt>
                <c:pt idx="75">
                  <c:v>250.08398545792076</c:v>
                </c:pt>
                <c:pt idx="76">
                  <c:v>251.10341607363861</c:v>
                </c:pt>
                <c:pt idx="77">
                  <c:v>251.4843003558168</c:v>
                </c:pt>
                <c:pt idx="78">
                  <c:v>251.82852954826734</c:v>
                </c:pt>
                <c:pt idx="79">
                  <c:v>252.47092837252472</c:v>
                </c:pt>
                <c:pt idx="80">
                  <c:v>252.68103890779702</c:v>
                </c:pt>
                <c:pt idx="81">
                  <c:v>253.38220668316831</c:v>
                </c:pt>
                <c:pt idx="82">
                  <c:v>254.25548909344059</c:v>
                </c:pt>
                <c:pt idx="83">
                  <c:v>254.54168579826731</c:v>
                </c:pt>
                <c:pt idx="84">
                  <c:v>255.12863931002474</c:v>
                </c:pt>
                <c:pt idx="85">
                  <c:v>255.78412515470293</c:v>
                </c:pt>
                <c:pt idx="86">
                  <c:v>256.37423236386138</c:v>
                </c:pt>
                <c:pt idx="87">
                  <c:v>256.92949744740099</c:v>
                </c:pt>
                <c:pt idx="88">
                  <c:v>257.38051926051975</c:v>
                </c:pt>
                <c:pt idx="89">
                  <c:v>257.77454733910889</c:v>
                </c:pt>
                <c:pt idx="90">
                  <c:v>258.40671062809406</c:v>
                </c:pt>
                <c:pt idx="91">
                  <c:v>258.80332580445543</c:v>
                </c:pt>
                <c:pt idx="92">
                  <c:v>259.31015184096532</c:v>
                </c:pt>
                <c:pt idx="93">
                  <c:v>259.71418866027227</c:v>
                </c:pt>
                <c:pt idx="94">
                  <c:v>260.10555399133659</c:v>
                </c:pt>
                <c:pt idx="95">
                  <c:v>260.42766924504951</c:v>
                </c:pt>
                <c:pt idx="96">
                  <c:v>260.8319516553218</c:v>
                </c:pt>
                <c:pt idx="97">
                  <c:v>261.29658934096534</c:v>
                </c:pt>
                <c:pt idx="98">
                  <c:v>261.65938211633664</c:v>
                </c:pt>
                <c:pt idx="99">
                  <c:v>261.93377591274754</c:v>
                </c:pt>
                <c:pt idx="100">
                  <c:v>262.41259599319307</c:v>
                </c:pt>
                <c:pt idx="101">
                  <c:v>262.70020908106432</c:v>
                </c:pt>
                <c:pt idx="102">
                  <c:v>263.12152537128713</c:v>
                </c:pt>
                <c:pt idx="103">
                  <c:v>263.63870010829208</c:v>
                </c:pt>
                <c:pt idx="104">
                  <c:v>263.84159668935638</c:v>
                </c:pt>
                <c:pt idx="105">
                  <c:v>264.18329540532176</c:v>
                </c:pt>
                <c:pt idx="106">
                  <c:v>264.51234135210393</c:v>
                </c:pt>
                <c:pt idx="107">
                  <c:v>264.92742574257426</c:v>
                </c:pt>
                <c:pt idx="108">
                  <c:v>265.33155700804451</c:v>
                </c:pt>
                <c:pt idx="109">
                  <c:v>265.71017512376238</c:v>
                </c:pt>
                <c:pt idx="110">
                  <c:v>265.91851051980194</c:v>
                </c:pt>
                <c:pt idx="111">
                  <c:v>266.28066127784649</c:v>
                </c:pt>
                <c:pt idx="112">
                  <c:v>266.61210558477723</c:v>
                </c:pt>
                <c:pt idx="113">
                  <c:v>266.93505182549501</c:v>
                </c:pt>
                <c:pt idx="114">
                  <c:v>267.28551291769799</c:v>
                </c:pt>
                <c:pt idx="115">
                  <c:v>267.66218595297028</c:v>
                </c:pt>
                <c:pt idx="116">
                  <c:v>267.85154223391083</c:v>
                </c:pt>
                <c:pt idx="117">
                  <c:v>268.11256574876239</c:v>
                </c:pt>
                <c:pt idx="118">
                  <c:v>268.34826492883661</c:v>
                </c:pt>
                <c:pt idx="119">
                  <c:v>268.56721349009899</c:v>
                </c:pt>
                <c:pt idx="120">
                  <c:v>268.92947749071777</c:v>
                </c:pt>
                <c:pt idx="121">
                  <c:v>269.14393146658415</c:v>
                </c:pt>
                <c:pt idx="122">
                  <c:v>269.47384614789604</c:v>
                </c:pt>
                <c:pt idx="123">
                  <c:v>269.71205700804455</c:v>
                </c:pt>
                <c:pt idx="124">
                  <c:v>269.96541328898513</c:v>
                </c:pt>
                <c:pt idx="125">
                  <c:v>270.06470877165839</c:v>
                </c:pt>
                <c:pt idx="126">
                  <c:v>270.27874721534653</c:v>
                </c:pt>
                <c:pt idx="127">
                  <c:v>270.5573145884901</c:v>
                </c:pt>
                <c:pt idx="128">
                  <c:v>270.8636045792079</c:v>
                </c:pt>
                <c:pt idx="129">
                  <c:v>271.09592342202967</c:v>
                </c:pt>
                <c:pt idx="130">
                  <c:v>271.29100170173268</c:v>
                </c:pt>
                <c:pt idx="131">
                  <c:v>271.67541746596532</c:v>
                </c:pt>
                <c:pt idx="132">
                  <c:v>271.77333431311882</c:v>
                </c:pt>
                <c:pt idx="133">
                  <c:v>271.90522462871286</c:v>
                </c:pt>
                <c:pt idx="134">
                  <c:v>272.08445877165843</c:v>
                </c:pt>
                <c:pt idx="135">
                  <c:v>272.02144074876236</c:v>
                </c:pt>
                <c:pt idx="136">
                  <c:v>272.62548483910894</c:v>
                </c:pt>
                <c:pt idx="137">
                  <c:v>272.79301044245051</c:v>
                </c:pt>
                <c:pt idx="138">
                  <c:v>273.03779316212871</c:v>
                </c:pt>
                <c:pt idx="139">
                  <c:v>273.38683794863857</c:v>
                </c:pt>
                <c:pt idx="140">
                  <c:v>273.46007255569305</c:v>
                </c:pt>
                <c:pt idx="141">
                  <c:v>273.70283462252473</c:v>
                </c:pt>
                <c:pt idx="142">
                  <c:v>273.83553697400987</c:v>
                </c:pt>
                <c:pt idx="143">
                  <c:v>274.05652506188113</c:v>
                </c:pt>
                <c:pt idx="144">
                  <c:v>274.26586130878712</c:v>
                </c:pt>
                <c:pt idx="145">
                  <c:v>274.43395343440591</c:v>
                </c:pt>
                <c:pt idx="146">
                  <c:v>274.64661339727718</c:v>
                </c:pt>
                <c:pt idx="147">
                  <c:v>274.787549427599</c:v>
                </c:pt>
                <c:pt idx="148">
                  <c:v>275.02978271967822</c:v>
                </c:pt>
                <c:pt idx="149">
                  <c:v>275.17079432240098</c:v>
                </c:pt>
                <c:pt idx="150">
                  <c:v>275.28340346534651</c:v>
                </c:pt>
                <c:pt idx="151">
                  <c:v>275.51094446163364</c:v>
                </c:pt>
                <c:pt idx="152">
                  <c:v>275.65069082611382</c:v>
                </c:pt>
                <c:pt idx="153">
                  <c:v>275.7820146194307</c:v>
                </c:pt>
                <c:pt idx="154">
                  <c:v>276.12915207301978</c:v>
                </c:pt>
                <c:pt idx="155">
                  <c:v>276.32685535272276</c:v>
                </c:pt>
                <c:pt idx="156">
                  <c:v>276.34658980507425</c:v>
                </c:pt>
                <c:pt idx="157">
                  <c:v>276.56534947400991</c:v>
                </c:pt>
                <c:pt idx="158">
                  <c:v>276.68481366027225</c:v>
                </c:pt>
                <c:pt idx="159">
                  <c:v>276.8346632889851</c:v>
                </c:pt>
                <c:pt idx="160">
                  <c:v>276.93890655940595</c:v>
                </c:pt>
                <c:pt idx="161">
                  <c:v>277.05306420173264</c:v>
                </c:pt>
                <c:pt idx="162">
                  <c:v>277.23805809096535</c:v>
                </c:pt>
                <c:pt idx="163">
                  <c:v>277.44174783415838</c:v>
                </c:pt>
                <c:pt idx="164">
                  <c:v>277.55613211633664</c:v>
                </c:pt>
                <c:pt idx="165">
                  <c:v>277.79026384591583</c:v>
                </c:pt>
                <c:pt idx="166">
                  <c:v>277.88836958539599</c:v>
                </c:pt>
                <c:pt idx="167">
                  <c:v>278.01000556930688</c:v>
                </c:pt>
                <c:pt idx="168">
                  <c:v>278.18098708230195</c:v>
                </c:pt>
                <c:pt idx="169">
                  <c:v>278.19116591893567</c:v>
                </c:pt>
                <c:pt idx="170">
                  <c:v>278.07257031249998</c:v>
                </c:pt>
                <c:pt idx="171">
                  <c:v>278.68424381188117</c:v>
                </c:pt>
                <c:pt idx="172">
                  <c:v>278.76233183787127</c:v>
                </c:pt>
                <c:pt idx="173">
                  <c:v>278.98872091584155</c:v>
                </c:pt>
                <c:pt idx="174">
                  <c:v>279.13281072091581</c:v>
                </c:pt>
                <c:pt idx="175">
                  <c:v>279.20457232363862</c:v>
                </c:pt>
                <c:pt idx="176">
                  <c:v>279.19699961324255</c:v>
                </c:pt>
                <c:pt idx="177">
                  <c:v>279.27746704826728</c:v>
                </c:pt>
                <c:pt idx="178">
                  <c:v>279.39349427599007</c:v>
                </c:pt>
                <c:pt idx="179">
                  <c:v>279.44799535891087</c:v>
                </c:pt>
                <c:pt idx="180">
                  <c:v>279.53688528774751</c:v>
                </c:pt>
                <c:pt idx="181">
                  <c:v>279.85975603341581</c:v>
                </c:pt>
                <c:pt idx="182">
                  <c:v>279.93282069925738</c:v>
                </c:pt>
                <c:pt idx="183">
                  <c:v>279.99444129022277</c:v>
                </c:pt>
                <c:pt idx="184">
                  <c:v>280.16160806002478</c:v>
                </c:pt>
                <c:pt idx="185">
                  <c:v>280.26675773514853</c:v>
                </c:pt>
                <c:pt idx="186">
                  <c:v>280.33719747834158</c:v>
                </c:pt>
                <c:pt idx="187">
                  <c:v>280.40302931621284</c:v>
                </c:pt>
                <c:pt idx="188">
                  <c:v>280.49822679455445</c:v>
                </c:pt>
                <c:pt idx="189">
                  <c:v>280.61134576113858</c:v>
                </c:pt>
                <c:pt idx="190">
                  <c:v>280.64292094678217</c:v>
                </c:pt>
                <c:pt idx="191">
                  <c:v>280.72042349938118</c:v>
                </c:pt>
                <c:pt idx="192">
                  <c:v>281.02778991336635</c:v>
                </c:pt>
                <c:pt idx="193">
                  <c:v>281.11794515779701</c:v>
                </c:pt>
                <c:pt idx="194">
                  <c:v>281.08119562190592</c:v>
                </c:pt>
                <c:pt idx="195">
                  <c:v>281.08538799504947</c:v>
                </c:pt>
                <c:pt idx="196">
                  <c:v>281.13467690284648</c:v>
                </c:pt>
                <c:pt idx="197">
                  <c:v>281.31291019492573</c:v>
                </c:pt>
                <c:pt idx="198">
                  <c:v>281.29058849009897</c:v>
                </c:pt>
                <c:pt idx="199">
                  <c:v>281.35026400061878</c:v>
                </c:pt>
                <c:pt idx="200">
                  <c:v>281.49830066522276</c:v>
                </c:pt>
                <c:pt idx="201">
                  <c:v>281.58660527537131</c:v>
                </c:pt>
                <c:pt idx="202">
                  <c:v>281.69326570235148</c:v>
                </c:pt>
                <c:pt idx="203">
                  <c:v>281.79839650371287</c:v>
                </c:pt>
                <c:pt idx="204">
                  <c:v>281.8135608756188</c:v>
                </c:pt>
                <c:pt idx="205">
                  <c:v>281.89336734220296</c:v>
                </c:pt>
                <c:pt idx="206">
                  <c:v>281.94456358292081</c:v>
                </c:pt>
                <c:pt idx="207">
                  <c:v>282.05724822091582</c:v>
                </c:pt>
                <c:pt idx="208">
                  <c:v>282.24146789913362</c:v>
                </c:pt>
                <c:pt idx="209">
                  <c:v>282.29230538366335</c:v>
                </c:pt>
                <c:pt idx="210">
                  <c:v>282.26480932858908</c:v>
                </c:pt>
                <c:pt idx="211">
                  <c:v>282.38763505569307</c:v>
                </c:pt>
                <c:pt idx="212">
                  <c:v>282.48795026299507</c:v>
                </c:pt>
                <c:pt idx="213">
                  <c:v>282.61445846225246</c:v>
                </c:pt>
                <c:pt idx="214">
                  <c:v>282.49724149133664</c:v>
                </c:pt>
                <c:pt idx="215">
                  <c:v>282.50468200804454</c:v>
                </c:pt>
                <c:pt idx="216">
                  <c:v>282.67551245358908</c:v>
                </c:pt>
                <c:pt idx="217">
                  <c:v>282.80317264851482</c:v>
                </c:pt>
                <c:pt idx="218">
                  <c:v>282.86160171720292</c:v>
                </c:pt>
                <c:pt idx="219">
                  <c:v>283.04325309405937</c:v>
                </c:pt>
                <c:pt idx="220">
                  <c:v>283.13493796410887</c:v>
                </c:pt>
                <c:pt idx="221">
                  <c:v>283.13074559096532</c:v>
                </c:pt>
                <c:pt idx="222">
                  <c:v>283.16664534344056</c:v>
                </c:pt>
                <c:pt idx="223">
                  <c:v>283.1261566367574</c:v>
                </c:pt>
                <c:pt idx="224">
                  <c:v>283.16473793316828</c:v>
                </c:pt>
                <c:pt idx="225">
                  <c:v>283.18639866955442</c:v>
                </c:pt>
                <c:pt idx="226">
                  <c:v>283.27296581064354</c:v>
                </c:pt>
                <c:pt idx="227">
                  <c:v>283.41879300742573</c:v>
                </c:pt>
                <c:pt idx="228">
                  <c:v>283.48762755259901</c:v>
                </c:pt>
                <c:pt idx="229">
                  <c:v>283.46050920482674</c:v>
                </c:pt>
                <c:pt idx="230">
                  <c:v>283.4822831837871</c:v>
                </c:pt>
                <c:pt idx="231">
                  <c:v>283.50290524443068</c:v>
                </c:pt>
                <c:pt idx="232">
                  <c:v>283.54567891398511</c:v>
                </c:pt>
                <c:pt idx="233">
                  <c:v>283.5722118657178</c:v>
                </c:pt>
                <c:pt idx="234">
                  <c:v>283.64674953589105</c:v>
                </c:pt>
                <c:pt idx="235">
                  <c:v>283.7604350247525</c:v>
                </c:pt>
                <c:pt idx="236">
                  <c:v>283.76929192450496</c:v>
                </c:pt>
                <c:pt idx="237">
                  <c:v>283.71467759900986</c:v>
                </c:pt>
                <c:pt idx="238">
                  <c:v>283.7772801670792</c:v>
                </c:pt>
                <c:pt idx="239">
                  <c:v>283.77365431621286</c:v>
                </c:pt>
                <c:pt idx="240">
                  <c:v>283.85415949876233</c:v>
                </c:pt>
                <c:pt idx="241">
                  <c:v>283.81102699566827</c:v>
                </c:pt>
                <c:pt idx="242">
                  <c:v>283.8818254950495</c:v>
                </c:pt>
                <c:pt idx="243">
                  <c:v>283.89370397586629</c:v>
                </c:pt>
                <c:pt idx="244">
                  <c:v>283.9051669245049</c:v>
                </c:pt>
                <c:pt idx="245">
                  <c:v>283.89175881806926</c:v>
                </c:pt>
                <c:pt idx="246">
                  <c:v>283.9829149907178</c:v>
                </c:pt>
                <c:pt idx="247">
                  <c:v>284.06683833539603</c:v>
                </c:pt>
                <c:pt idx="248">
                  <c:v>284.03530097462868</c:v>
                </c:pt>
                <c:pt idx="249">
                  <c:v>284.00551987933164</c:v>
                </c:pt>
                <c:pt idx="250">
                  <c:v>284.07036974009901</c:v>
                </c:pt>
                <c:pt idx="251">
                  <c:v>283.978684792698</c:v>
                </c:pt>
                <c:pt idx="252">
                  <c:v>284.06748043007423</c:v>
                </c:pt>
                <c:pt idx="253">
                  <c:v>284.18511285581678</c:v>
                </c:pt>
                <c:pt idx="254">
                  <c:v>284.21999272896034</c:v>
                </c:pt>
                <c:pt idx="255">
                  <c:v>284.17349876237625</c:v>
                </c:pt>
                <c:pt idx="256">
                  <c:v>284.08209715346533</c:v>
                </c:pt>
                <c:pt idx="257">
                  <c:v>284.050786355198</c:v>
                </c:pt>
                <c:pt idx="258">
                  <c:v>284.01010883353956</c:v>
                </c:pt>
                <c:pt idx="259">
                  <c:v>284.02057093131185</c:v>
                </c:pt>
                <c:pt idx="260">
                  <c:v>284.05122076113861</c:v>
                </c:pt>
                <c:pt idx="261">
                  <c:v>284.06659282178214</c:v>
                </c:pt>
                <c:pt idx="262">
                  <c:v>284.09911215965343</c:v>
                </c:pt>
                <c:pt idx="263">
                  <c:v>284.19147694925744</c:v>
                </c:pt>
                <c:pt idx="264">
                  <c:v>284.02600974628712</c:v>
                </c:pt>
                <c:pt idx="265">
                  <c:v>284.04895459467821</c:v>
                </c:pt>
                <c:pt idx="266">
                  <c:v>284.08961316522277</c:v>
                </c:pt>
                <c:pt idx="267">
                  <c:v>284.05983214727723</c:v>
                </c:pt>
                <c:pt idx="268">
                  <c:v>284.07112515470294</c:v>
                </c:pt>
                <c:pt idx="269">
                  <c:v>284.08604401299505</c:v>
                </c:pt>
                <c:pt idx="270">
                  <c:v>284.15476523824253</c:v>
                </c:pt>
                <c:pt idx="271">
                  <c:v>284.03796372215345</c:v>
                </c:pt>
                <c:pt idx="272">
                  <c:v>283.94304950495047</c:v>
                </c:pt>
                <c:pt idx="273">
                  <c:v>283.94097223081678</c:v>
                </c:pt>
                <c:pt idx="274">
                  <c:v>283.98200850866334</c:v>
                </c:pt>
                <c:pt idx="275">
                  <c:v>283.96357711943068</c:v>
                </c:pt>
                <c:pt idx="276">
                  <c:v>283.98895807549502</c:v>
                </c:pt>
                <c:pt idx="277">
                  <c:v>283.9775706219059</c:v>
                </c:pt>
                <c:pt idx="278">
                  <c:v>283.9815930538366</c:v>
                </c:pt>
                <c:pt idx="279">
                  <c:v>283.88733980507425</c:v>
                </c:pt>
                <c:pt idx="280">
                  <c:v>283.8392973391089</c:v>
                </c:pt>
                <c:pt idx="281">
                  <c:v>283.82496387685643</c:v>
                </c:pt>
                <c:pt idx="282">
                  <c:v>283.88509258972772</c:v>
                </c:pt>
                <c:pt idx="283">
                  <c:v>283.79361533106436</c:v>
                </c:pt>
                <c:pt idx="284">
                  <c:v>283.95966800742571</c:v>
                </c:pt>
                <c:pt idx="285">
                  <c:v>283.8139541305693</c:v>
                </c:pt>
                <c:pt idx="286">
                  <c:v>283.69581180383659</c:v>
                </c:pt>
                <c:pt idx="287">
                  <c:v>283.77323886138612</c:v>
                </c:pt>
                <c:pt idx="288">
                  <c:v>283.64012097772275</c:v>
                </c:pt>
                <c:pt idx="289">
                  <c:v>283.70506528465341</c:v>
                </c:pt>
                <c:pt idx="290">
                  <c:v>283.66518092512371</c:v>
                </c:pt>
                <c:pt idx="291">
                  <c:v>283.55121209777224</c:v>
                </c:pt>
                <c:pt idx="292">
                  <c:v>283.5660932085396</c:v>
                </c:pt>
                <c:pt idx="293">
                  <c:v>283.4294061726485</c:v>
                </c:pt>
                <c:pt idx="294">
                  <c:v>283.31719368811878</c:v>
                </c:pt>
                <c:pt idx="295">
                  <c:v>283.35205468749996</c:v>
                </c:pt>
                <c:pt idx="296">
                  <c:v>283.21414016089108</c:v>
                </c:pt>
                <c:pt idx="297">
                  <c:v>283.1899300742574</c:v>
                </c:pt>
                <c:pt idx="298">
                  <c:v>283.16751400061878</c:v>
                </c:pt>
                <c:pt idx="299">
                  <c:v>283.06797308168314</c:v>
                </c:pt>
                <c:pt idx="300">
                  <c:v>282.99298213180691</c:v>
                </c:pt>
                <c:pt idx="301">
                  <c:v>282.88262035891086</c:v>
                </c:pt>
                <c:pt idx="302">
                  <c:v>282.73953140470292</c:v>
                </c:pt>
                <c:pt idx="303">
                  <c:v>282.6846337407178</c:v>
                </c:pt>
                <c:pt idx="304">
                  <c:v>282.62675232054454</c:v>
                </c:pt>
                <c:pt idx="305">
                  <c:v>282.60420405321781</c:v>
                </c:pt>
                <c:pt idx="306">
                  <c:v>282.59157023514848</c:v>
                </c:pt>
                <c:pt idx="307">
                  <c:v>282.46379679764851</c:v>
                </c:pt>
                <c:pt idx="308">
                  <c:v>282.41301601175741</c:v>
                </c:pt>
                <c:pt idx="309">
                  <c:v>282.22896627475245</c:v>
                </c:pt>
                <c:pt idx="310">
                  <c:v>282.09581072091584</c:v>
                </c:pt>
                <c:pt idx="311">
                  <c:v>282.02355809096531</c:v>
                </c:pt>
                <c:pt idx="312">
                  <c:v>281.93852049814353</c:v>
                </c:pt>
                <c:pt idx="313">
                  <c:v>281.85482379331677</c:v>
                </c:pt>
                <c:pt idx="314">
                  <c:v>281.72249914913363</c:v>
                </c:pt>
                <c:pt idx="315">
                  <c:v>281.483853960396</c:v>
                </c:pt>
                <c:pt idx="316">
                  <c:v>281.37103712871289</c:v>
                </c:pt>
                <c:pt idx="317">
                  <c:v>281.31528960396037</c:v>
                </c:pt>
                <c:pt idx="318">
                  <c:v>281.06893951113858</c:v>
                </c:pt>
                <c:pt idx="319">
                  <c:v>281.08633222462868</c:v>
                </c:pt>
                <c:pt idx="320">
                  <c:v>280.96333663366335</c:v>
                </c:pt>
                <c:pt idx="321">
                  <c:v>280.75586997215345</c:v>
                </c:pt>
                <c:pt idx="322">
                  <c:v>280.66505368193066</c:v>
                </c:pt>
                <c:pt idx="323">
                  <c:v>280.42544538985146</c:v>
                </c:pt>
                <c:pt idx="324">
                  <c:v>280.21325758044554</c:v>
                </c:pt>
                <c:pt idx="325">
                  <c:v>279.99529107363855</c:v>
                </c:pt>
                <c:pt idx="326">
                  <c:v>279.82593363242569</c:v>
                </c:pt>
                <c:pt idx="327">
                  <c:v>279.72080283106436</c:v>
                </c:pt>
                <c:pt idx="328">
                  <c:v>279.60792937809401</c:v>
                </c:pt>
                <c:pt idx="329">
                  <c:v>279.26611734220296</c:v>
                </c:pt>
                <c:pt idx="330">
                  <c:v>279.01604695235147</c:v>
                </c:pt>
                <c:pt idx="331">
                  <c:v>278.7175185643564</c:v>
                </c:pt>
                <c:pt idx="332">
                  <c:v>278.45177390160887</c:v>
                </c:pt>
                <c:pt idx="333">
                  <c:v>278.17352761448018</c:v>
                </c:pt>
                <c:pt idx="334">
                  <c:v>277.9646635210396</c:v>
                </c:pt>
                <c:pt idx="335">
                  <c:v>277.88370505878714</c:v>
                </c:pt>
                <c:pt idx="336">
                  <c:v>277.63493773205442</c:v>
                </c:pt>
                <c:pt idx="337">
                  <c:v>277.27261703279703</c:v>
                </c:pt>
                <c:pt idx="338">
                  <c:v>276.90398886138615</c:v>
                </c:pt>
                <c:pt idx="339">
                  <c:v>276.63716777537127</c:v>
                </c:pt>
                <c:pt idx="340">
                  <c:v>276.3156000928218</c:v>
                </c:pt>
                <c:pt idx="341">
                  <c:v>276.02521101485144</c:v>
                </c:pt>
                <c:pt idx="342">
                  <c:v>275.70249141398511</c:v>
                </c:pt>
                <c:pt idx="343">
                  <c:v>275.4795771194307</c:v>
                </c:pt>
                <c:pt idx="344">
                  <c:v>275.03344631806931</c:v>
                </c:pt>
                <c:pt idx="345">
                  <c:v>274.60453844368811</c:v>
                </c:pt>
                <c:pt idx="346">
                  <c:v>274.22954610148514</c:v>
                </c:pt>
                <c:pt idx="347">
                  <c:v>273.85859514232669</c:v>
                </c:pt>
                <c:pt idx="348">
                  <c:v>273.46906164913366</c:v>
                </c:pt>
                <c:pt idx="349">
                  <c:v>273.09361610457921</c:v>
                </c:pt>
                <c:pt idx="350">
                  <c:v>272.67377281868806</c:v>
                </c:pt>
                <c:pt idx="351">
                  <c:v>272.31007356126236</c:v>
                </c:pt>
                <c:pt idx="352">
                  <c:v>271.74857657797031</c:v>
                </c:pt>
                <c:pt idx="353">
                  <c:v>271.36574713799502</c:v>
                </c:pt>
                <c:pt idx="354">
                  <c:v>270.86619175433168</c:v>
                </c:pt>
                <c:pt idx="355">
                  <c:v>270.47205043316831</c:v>
                </c:pt>
                <c:pt idx="356">
                  <c:v>269.93440470297026</c:v>
                </c:pt>
                <c:pt idx="357">
                  <c:v>269.56568216274752</c:v>
                </c:pt>
                <c:pt idx="358">
                  <c:v>269.08697540222772</c:v>
                </c:pt>
                <c:pt idx="359">
                  <c:v>268.61678565903463</c:v>
                </c:pt>
                <c:pt idx="360">
                  <c:v>268.11009189356434</c:v>
                </c:pt>
                <c:pt idx="361">
                  <c:v>267.43005600247523</c:v>
                </c:pt>
                <c:pt idx="362">
                  <c:v>266.84580298576731</c:v>
                </c:pt>
                <c:pt idx="363">
                  <c:v>266.23971936881185</c:v>
                </c:pt>
                <c:pt idx="364">
                  <c:v>265.59928457611386</c:v>
                </c:pt>
                <c:pt idx="365">
                  <c:v>264.98117141089108</c:v>
                </c:pt>
                <c:pt idx="366">
                  <c:v>264.33569438428219</c:v>
                </c:pt>
                <c:pt idx="367">
                  <c:v>263.63990872524755</c:v>
                </c:pt>
                <c:pt idx="368">
                  <c:v>263.03928279702967</c:v>
                </c:pt>
                <c:pt idx="369">
                  <c:v>262.33932356126235</c:v>
                </c:pt>
                <c:pt idx="370">
                  <c:v>261.63894894801979</c:v>
                </c:pt>
                <c:pt idx="371">
                  <c:v>260.85716259282179</c:v>
                </c:pt>
                <c:pt idx="372">
                  <c:v>260.21346078279703</c:v>
                </c:pt>
                <c:pt idx="373">
                  <c:v>259.4581885055693</c:v>
                </c:pt>
                <c:pt idx="374">
                  <c:v>258.75012778465344</c:v>
                </c:pt>
                <c:pt idx="375">
                  <c:v>257.97389356435639</c:v>
                </c:pt>
                <c:pt idx="376">
                  <c:v>257.07823282797028</c:v>
                </c:pt>
                <c:pt idx="377">
                  <c:v>256.28326508353956</c:v>
                </c:pt>
                <c:pt idx="378">
                  <c:v>255.42578913985145</c:v>
                </c:pt>
                <c:pt idx="379">
                  <c:v>254.5045775061881</c:v>
                </c:pt>
                <c:pt idx="380">
                  <c:v>253.53007340655941</c:v>
                </c:pt>
                <c:pt idx="381">
                  <c:v>252.72103658725246</c:v>
                </c:pt>
                <c:pt idx="382">
                  <c:v>251.84312739789604</c:v>
                </c:pt>
                <c:pt idx="383">
                  <c:v>250.80409452351483</c:v>
                </c:pt>
                <c:pt idx="384">
                  <c:v>249.67900433168316</c:v>
                </c:pt>
                <c:pt idx="385">
                  <c:v>248.5823921720297</c:v>
                </c:pt>
                <c:pt idx="386">
                  <c:v>247.58722826423266</c:v>
                </c:pt>
                <c:pt idx="387">
                  <c:v>246.58622903774753</c:v>
                </c:pt>
                <c:pt idx="388">
                  <c:v>245.54139859220297</c:v>
                </c:pt>
                <c:pt idx="389">
                  <c:v>244.4823291305693</c:v>
                </c:pt>
                <c:pt idx="390">
                  <c:v>243.41164557549504</c:v>
                </c:pt>
                <c:pt idx="391">
                  <c:v>242.24905051051979</c:v>
                </c:pt>
                <c:pt idx="392">
                  <c:v>240.95022161200492</c:v>
                </c:pt>
                <c:pt idx="393">
                  <c:v>239.65756799195543</c:v>
                </c:pt>
                <c:pt idx="394">
                  <c:v>238.34810705445543</c:v>
                </c:pt>
                <c:pt idx="395">
                  <c:v>237.11900030940592</c:v>
                </c:pt>
                <c:pt idx="396">
                  <c:v>235.80287306621284</c:v>
                </c:pt>
                <c:pt idx="397">
                  <c:v>234.60105461014851</c:v>
                </c:pt>
                <c:pt idx="398">
                  <c:v>233.22366560952969</c:v>
                </c:pt>
                <c:pt idx="399">
                  <c:v>231.78856512995048</c:v>
                </c:pt>
                <c:pt idx="400">
                  <c:v>230.33780932858909</c:v>
                </c:pt>
                <c:pt idx="401">
                  <c:v>228.85476082920792</c:v>
                </c:pt>
                <c:pt idx="402">
                  <c:v>227.23814116646037</c:v>
                </c:pt>
                <c:pt idx="403">
                  <c:v>225.75346859529699</c:v>
                </c:pt>
                <c:pt idx="404">
                  <c:v>224.10083593749999</c:v>
                </c:pt>
                <c:pt idx="405">
                  <c:v>222.57318193069307</c:v>
                </c:pt>
                <c:pt idx="406">
                  <c:v>220.96477715037128</c:v>
                </c:pt>
                <c:pt idx="407">
                  <c:v>219.28194794245047</c:v>
                </c:pt>
                <c:pt idx="408">
                  <c:v>217.59483199257423</c:v>
                </c:pt>
                <c:pt idx="409">
                  <c:v>215.72665013923267</c:v>
                </c:pt>
                <c:pt idx="410">
                  <c:v>213.80166321163364</c:v>
                </c:pt>
                <c:pt idx="411">
                  <c:v>211.86870699257426</c:v>
                </c:pt>
                <c:pt idx="412">
                  <c:v>209.97984645730196</c:v>
                </c:pt>
                <c:pt idx="413">
                  <c:v>207.96215485767326</c:v>
                </c:pt>
                <c:pt idx="414">
                  <c:v>205.96680383663366</c:v>
                </c:pt>
                <c:pt idx="415">
                  <c:v>203.82673978960395</c:v>
                </c:pt>
                <c:pt idx="416">
                  <c:v>201.68794098081685</c:v>
                </c:pt>
                <c:pt idx="417">
                  <c:v>199.30573808787128</c:v>
                </c:pt>
                <c:pt idx="418">
                  <c:v>196.83305886448017</c:v>
                </c:pt>
                <c:pt idx="419">
                  <c:v>194.34546078279703</c:v>
                </c:pt>
                <c:pt idx="420">
                  <c:v>191.76785852413366</c:v>
                </c:pt>
                <c:pt idx="421">
                  <c:v>189.14208152846533</c:v>
                </c:pt>
                <c:pt idx="422">
                  <c:v>186.47980051051979</c:v>
                </c:pt>
                <c:pt idx="423">
                  <c:v>183.55842226175741</c:v>
                </c:pt>
                <c:pt idx="424">
                  <c:v>180.66637182858912</c:v>
                </c:pt>
                <c:pt idx="425">
                  <c:v>177.50791584158415</c:v>
                </c:pt>
                <c:pt idx="426">
                  <c:v>174.04600255259902</c:v>
                </c:pt>
                <c:pt idx="427">
                  <c:v>170.51629339418315</c:v>
                </c:pt>
                <c:pt idx="428">
                  <c:v>166.34475193378714</c:v>
                </c:pt>
                <c:pt idx="429">
                  <c:v>125.72884870049504</c:v>
                </c:pt>
                <c:pt idx="430">
                  <c:v>101.41377003403464</c:v>
                </c:pt>
                <c:pt idx="431">
                  <c:v>88.365975711633666</c:v>
                </c:pt>
                <c:pt idx="432">
                  <c:v>77.030956837871287</c:v>
                </c:pt>
                <c:pt idx="433">
                  <c:v>67.997149443069304</c:v>
                </c:pt>
                <c:pt idx="434">
                  <c:v>57.782905708539602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9-44F5-8A24-A2192D6FD772}"/>
            </c:ext>
          </c:extLst>
        </c:ser>
        <c:ser>
          <c:idx val="1"/>
          <c:order val="3"/>
          <c:tx>
            <c:strRef>
              <c:f>'042 280Grad DC04 90 Grad WR'!$A$1:$I$1</c:f>
              <c:strCache>
                <c:ptCount val="1"/>
                <c:pt idx="0">
                  <c:v>042 280Grad DC04 90 Grad WR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'042 280Grad DC04 90 Grad WR'!$C$4:$C$1000</c:f>
              <c:numCache>
                <c:formatCode>0.00000</c:formatCode>
                <c:ptCount val="997"/>
                <c:pt idx="0">
                  <c:v>0</c:v>
                </c:pt>
                <c:pt idx="1">
                  <c:v>7.6899999999999998E-3</c:v>
                </c:pt>
                <c:pt idx="2">
                  <c:v>1.3355000000000002E-2</c:v>
                </c:pt>
                <c:pt idx="3">
                  <c:v>3.1089999999999996E-2</c:v>
                </c:pt>
                <c:pt idx="4">
                  <c:v>4.6614999999999997E-2</c:v>
                </c:pt>
                <c:pt idx="5">
                  <c:v>3.4965000000000003E-2</c:v>
                </c:pt>
                <c:pt idx="6">
                  <c:v>4.0195000000000002E-2</c:v>
                </c:pt>
                <c:pt idx="7">
                  <c:v>5.6309999999999999E-2</c:v>
                </c:pt>
                <c:pt idx="8">
                  <c:v>4.5814999999999995E-2</c:v>
                </c:pt>
                <c:pt idx="9">
                  <c:v>6.6784999999999997E-2</c:v>
                </c:pt>
                <c:pt idx="10">
                  <c:v>8.8794999999999999E-2</c:v>
                </c:pt>
                <c:pt idx="11">
                  <c:v>0.12936499999999998</c:v>
                </c:pt>
                <c:pt idx="12">
                  <c:v>0.15190499999999998</c:v>
                </c:pt>
                <c:pt idx="13">
                  <c:v>0.224355</c:v>
                </c:pt>
                <c:pt idx="14">
                  <c:v>0.28814499999999998</c:v>
                </c:pt>
                <c:pt idx="15">
                  <c:v>0.34106999999999998</c:v>
                </c:pt>
                <c:pt idx="16">
                  <c:v>0.40471500000000005</c:v>
                </c:pt>
                <c:pt idx="17">
                  <c:v>0.45994499999999999</c:v>
                </c:pt>
                <c:pt idx="18">
                  <c:v>0.53164500000000003</c:v>
                </c:pt>
                <c:pt idx="19">
                  <c:v>0.59916999999999998</c:v>
                </c:pt>
                <c:pt idx="20">
                  <c:v>0.64933000000000007</c:v>
                </c:pt>
                <c:pt idx="21">
                  <c:v>0.72605500000000001</c:v>
                </c:pt>
                <c:pt idx="22">
                  <c:v>0.77821000000000007</c:v>
                </c:pt>
                <c:pt idx="23">
                  <c:v>0.84889500000000007</c:v>
                </c:pt>
                <c:pt idx="24">
                  <c:v>0.9086550000000001</c:v>
                </c:pt>
                <c:pt idx="25">
                  <c:v>0.96300499999999989</c:v>
                </c:pt>
                <c:pt idx="26">
                  <c:v>1.0440149999999999</c:v>
                </c:pt>
                <c:pt idx="27">
                  <c:v>1.0898950000000001</c:v>
                </c:pt>
                <c:pt idx="28">
                  <c:v>1.152865</c:v>
                </c:pt>
                <c:pt idx="29">
                  <c:v>1.23108</c:v>
                </c:pt>
                <c:pt idx="30">
                  <c:v>1.29375</c:v>
                </c:pt>
                <c:pt idx="31">
                  <c:v>1.3889099999999999</c:v>
                </c:pt>
                <c:pt idx="32">
                  <c:v>1.4577150000000001</c:v>
                </c:pt>
                <c:pt idx="33">
                  <c:v>1.4922650000000002</c:v>
                </c:pt>
                <c:pt idx="34">
                  <c:v>1.51553</c:v>
                </c:pt>
                <c:pt idx="35">
                  <c:v>1.6083300000000003</c:v>
                </c:pt>
                <c:pt idx="36">
                  <c:v>1.6745400000000001</c:v>
                </c:pt>
                <c:pt idx="37">
                  <c:v>1.776295</c:v>
                </c:pt>
                <c:pt idx="38">
                  <c:v>1.80576</c:v>
                </c:pt>
                <c:pt idx="39">
                  <c:v>1.8959250000000001</c:v>
                </c:pt>
                <c:pt idx="40">
                  <c:v>1.9452199999999999</c:v>
                </c:pt>
                <c:pt idx="41">
                  <c:v>1.9723850000000001</c:v>
                </c:pt>
                <c:pt idx="42">
                  <c:v>2.0376250000000002</c:v>
                </c:pt>
                <c:pt idx="43">
                  <c:v>2.1471999999999998</c:v>
                </c:pt>
                <c:pt idx="44">
                  <c:v>2.2172649999999998</c:v>
                </c:pt>
                <c:pt idx="45">
                  <c:v>2.2605649999999997</c:v>
                </c:pt>
                <c:pt idx="46">
                  <c:v>2.3247899999999997</c:v>
                </c:pt>
                <c:pt idx="47">
                  <c:v>2.3887800000000001</c:v>
                </c:pt>
                <c:pt idx="48">
                  <c:v>2.4556849999999999</c:v>
                </c:pt>
                <c:pt idx="49">
                  <c:v>2.47648</c:v>
                </c:pt>
                <c:pt idx="50">
                  <c:v>2.5689800000000003</c:v>
                </c:pt>
                <c:pt idx="51">
                  <c:v>2.6505549999999998</c:v>
                </c:pt>
                <c:pt idx="52">
                  <c:v>2.7309399999999999</c:v>
                </c:pt>
                <c:pt idx="53">
                  <c:v>2.8278850000000002</c:v>
                </c:pt>
                <c:pt idx="54">
                  <c:v>2.85467</c:v>
                </c:pt>
                <c:pt idx="55">
                  <c:v>2.9098350000000002</c:v>
                </c:pt>
                <c:pt idx="56">
                  <c:v>2.9786249999999996</c:v>
                </c:pt>
                <c:pt idx="57">
                  <c:v>3.0453700000000001</c:v>
                </c:pt>
                <c:pt idx="58">
                  <c:v>3.1267549999999997</c:v>
                </c:pt>
                <c:pt idx="59">
                  <c:v>3.1838199999999999</c:v>
                </c:pt>
                <c:pt idx="60">
                  <c:v>3.2854050000000004</c:v>
                </c:pt>
                <c:pt idx="61">
                  <c:v>3.3592550000000001</c:v>
                </c:pt>
                <c:pt idx="62">
                  <c:v>3.4390149999999999</c:v>
                </c:pt>
                <c:pt idx="63">
                  <c:v>3.5029850000000002</c:v>
                </c:pt>
                <c:pt idx="64">
                  <c:v>3.5774050000000002</c:v>
                </c:pt>
                <c:pt idx="65">
                  <c:v>3.6582700000000004</c:v>
                </c:pt>
                <c:pt idx="66">
                  <c:v>3.7317799999999997</c:v>
                </c:pt>
                <c:pt idx="67">
                  <c:v>3.7934000000000001</c:v>
                </c:pt>
                <c:pt idx="68">
                  <c:v>3.8701350000000003</c:v>
                </c:pt>
                <c:pt idx="69">
                  <c:v>3.9571200000000002</c:v>
                </c:pt>
                <c:pt idx="70">
                  <c:v>4.0250950000000003</c:v>
                </c:pt>
                <c:pt idx="71">
                  <c:v>4.1211099999999998</c:v>
                </c:pt>
                <c:pt idx="72">
                  <c:v>4.1841099999999996</c:v>
                </c:pt>
                <c:pt idx="73">
                  <c:v>4.2493600000000002</c:v>
                </c:pt>
                <c:pt idx="74">
                  <c:v>4.3381199999999991</c:v>
                </c:pt>
                <c:pt idx="75">
                  <c:v>4.4105450000000008</c:v>
                </c:pt>
                <c:pt idx="76">
                  <c:v>4.4870549999999998</c:v>
                </c:pt>
                <c:pt idx="77">
                  <c:v>4.5486550000000001</c:v>
                </c:pt>
                <c:pt idx="78">
                  <c:v>4.6410350000000005</c:v>
                </c:pt>
                <c:pt idx="79">
                  <c:v>4.6773250000000006</c:v>
                </c:pt>
                <c:pt idx="80">
                  <c:v>4.7495450000000003</c:v>
                </c:pt>
                <c:pt idx="81">
                  <c:v>4.8301949999999998</c:v>
                </c:pt>
                <c:pt idx="82">
                  <c:v>4.9102550000000003</c:v>
                </c:pt>
                <c:pt idx="83">
                  <c:v>5.0012150000000002</c:v>
                </c:pt>
                <c:pt idx="84">
                  <c:v>5.0761350000000007</c:v>
                </c:pt>
                <c:pt idx="85">
                  <c:v>5.1525650000000001</c:v>
                </c:pt>
                <c:pt idx="86">
                  <c:v>5.2357899999999997</c:v>
                </c:pt>
                <c:pt idx="87">
                  <c:v>5.3257449999999995</c:v>
                </c:pt>
                <c:pt idx="88">
                  <c:v>5.4015950000000004</c:v>
                </c:pt>
                <c:pt idx="89">
                  <c:v>5.4975550000000002</c:v>
                </c:pt>
                <c:pt idx="90">
                  <c:v>5.5683000000000007</c:v>
                </c:pt>
                <c:pt idx="91">
                  <c:v>5.6437150000000003</c:v>
                </c:pt>
                <c:pt idx="92">
                  <c:v>5.7173799999999995</c:v>
                </c:pt>
                <c:pt idx="93">
                  <c:v>5.7915850000000004</c:v>
                </c:pt>
                <c:pt idx="94">
                  <c:v>5.8526750000000005</c:v>
                </c:pt>
                <c:pt idx="95">
                  <c:v>5.9255550000000001</c:v>
                </c:pt>
                <c:pt idx="96">
                  <c:v>6.0042600000000004</c:v>
                </c:pt>
                <c:pt idx="97">
                  <c:v>6.0819549999999998</c:v>
                </c:pt>
                <c:pt idx="98">
                  <c:v>6.1635200000000001</c:v>
                </c:pt>
                <c:pt idx="99">
                  <c:v>6.2249699999999999</c:v>
                </c:pt>
                <c:pt idx="100">
                  <c:v>6.3282800000000003</c:v>
                </c:pt>
                <c:pt idx="101">
                  <c:v>6.4110849999999999</c:v>
                </c:pt>
                <c:pt idx="102">
                  <c:v>6.4723899999999999</c:v>
                </c:pt>
                <c:pt idx="103">
                  <c:v>6.5613250000000001</c:v>
                </c:pt>
                <c:pt idx="104">
                  <c:v>6.6411150000000001</c:v>
                </c:pt>
                <c:pt idx="105">
                  <c:v>6.7317450000000001</c:v>
                </c:pt>
                <c:pt idx="106">
                  <c:v>6.8266200000000001</c:v>
                </c:pt>
                <c:pt idx="107">
                  <c:v>6.8834749999999998</c:v>
                </c:pt>
                <c:pt idx="108">
                  <c:v>6.9757449999999999</c:v>
                </c:pt>
                <c:pt idx="109">
                  <c:v>7.0498400000000006</c:v>
                </c:pt>
                <c:pt idx="110">
                  <c:v>7.1645600000000007</c:v>
                </c:pt>
                <c:pt idx="111">
                  <c:v>7.22994</c:v>
                </c:pt>
                <c:pt idx="112">
                  <c:v>7.2946800000000005</c:v>
                </c:pt>
                <c:pt idx="113">
                  <c:v>7.3912199999999997</c:v>
                </c:pt>
                <c:pt idx="114">
                  <c:v>7.4981500000000008</c:v>
                </c:pt>
                <c:pt idx="115">
                  <c:v>7.5751399999999993</c:v>
                </c:pt>
                <c:pt idx="116">
                  <c:v>7.639660000000001</c:v>
                </c:pt>
                <c:pt idx="117">
                  <c:v>7.7322000000000006</c:v>
                </c:pt>
                <c:pt idx="118">
                  <c:v>7.8273149999999996</c:v>
                </c:pt>
                <c:pt idx="119">
                  <c:v>7.8758150000000002</c:v>
                </c:pt>
                <c:pt idx="120">
                  <c:v>7.9560699999999995</c:v>
                </c:pt>
                <c:pt idx="121">
                  <c:v>8.0408850000000012</c:v>
                </c:pt>
                <c:pt idx="122">
                  <c:v>8.1354400000000009</c:v>
                </c:pt>
                <c:pt idx="123">
                  <c:v>8.1956249999999997</c:v>
                </c:pt>
                <c:pt idx="124">
                  <c:v>8.2959449999999997</c:v>
                </c:pt>
                <c:pt idx="125">
                  <c:v>8.404164999999999</c:v>
                </c:pt>
                <c:pt idx="126">
                  <c:v>8.4795299999999987</c:v>
                </c:pt>
                <c:pt idx="127">
                  <c:v>8.5354349999999997</c:v>
                </c:pt>
                <c:pt idx="128">
                  <c:v>8.6170600000000004</c:v>
                </c:pt>
                <c:pt idx="129">
                  <c:v>8.7085299999999997</c:v>
                </c:pt>
                <c:pt idx="130">
                  <c:v>8.7868300000000001</c:v>
                </c:pt>
                <c:pt idx="131">
                  <c:v>8.8696149999999996</c:v>
                </c:pt>
                <c:pt idx="132">
                  <c:v>8.9818099999999994</c:v>
                </c:pt>
                <c:pt idx="133">
                  <c:v>9.0563800000000008</c:v>
                </c:pt>
                <c:pt idx="134">
                  <c:v>9.1502200000000009</c:v>
                </c:pt>
                <c:pt idx="135">
                  <c:v>9.2349999999999994</c:v>
                </c:pt>
                <c:pt idx="136">
                  <c:v>9.3117699999999992</c:v>
                </c:pt>
                <c:pt idx="137">
                  <c:v>9.379035</c:v>
                </c:pt>
                <c:pt idx="138">
                  <c:v>9.4659300000000002</c:v>
                </c:pt>
                <c:pt idx="139">
                  <c:v>9.5604700000000005</c:v>
                </c:pt>
                <c:pt idx="140">
                  <c:v>9.6490900000000011</c:v>
                </c:pt>
                <c:pt idx="141">
                  <c:v>9.736464999999999</c:v>
                </c:pt>
                <c:pt idx="142">
                  <c:v>9.8215350000000008</c:v>
                </c:pt>
                <c:pt idx="143">
                  <c:v>9.8893800000000009</c:v>
                </c:pt>
                <c:pt idx="144">
                  <c:v>9.9798550000000006</c:v>
                </c:pt>
                <c:pt idx="145">
                  <c:v>10.067960000000001</c:v>
                </c:pt>
                <c:pt idx="146">
                  <c:v>10.139855000000001</c:v>
                </c:pt>
                <c:pt idx="147">
                  <c:v>10.226265000000001</c:v>
                </c:pt>
                <c:pt idx="148">
                  <c:v>10.31503</c:v>
                </c:pt>
                <c:pt idx="149">
                  <c:v>10.396179999999999</c:v>
                </c:pt>
                <c:pt idx="150">
                  <c:v>10.479045000000001</c:v>
                </c:pt>
                <c:pt idx="151">
                  <c:v>10.565655</c:v>
                </c:pt>
                <c:pt idx="152">
                  <c:v>10.640395</c:v>
                </c:pt>
                <c:pt idx="153">
                  <c:v>10.741860000000001</c:v>
                </c:pt>
                <c:pt idx="154">
                  <c:v>10.814885</c:v>
                </c:pt>
                <c:pt idx="155">
                  <c:v>10.92942</c:v>
                </c:pt>
                <c:pt idx="156">
                  <c:v>11.014695000000001</c:v>
                </c:pt>
                <c:pt idx="157">
                  <c:v>11.093014999999999</c:v>
                </c:pt>
                <c:pt idx="158">
                  <c:v>11.167949999999999</c:v>
                </c:pt>
                <c:pt idx="159">
                  <c:v>11.271570000000001</c:v>
                </c:pt>
                <c:pt idx="160">
                  <c:v>11.348155</c:v>
                </c:pt>
                <c:pt idx="161">
                  <c:v>11.444144999999999</c:v>
                </c:pt>
                <c:pt idx="162">
                  <c:v>11.543855000000001</c:v>
                </c:pt>
                <c:pt idx="163">
                  <c:v>11.620660000000001</c:v>
                </c:pt>
                <c:pt idx="164">
                  <c:v>11.711214999999999</c:v>
                </c:pt>
                <c:pt idx="165">
                  <c:v>11.778189999999999</c:v>
                </c:pt>
                <c:pt idx="166">
                  <c:v>11.866630000000001</c:v>
                </c:pt>
                <c:pt idx="167">
                  <c:v>11.963315000000001</c:v>
                </c:pt>
                <c:pt idx="168">
                  <c:v>12.066319999999999</c:v>
                </c:pt>
                <c:pt idx="169">
                  <c:v>12.128755</c:v>
                </c:pt>
                <c:pt idx="170">
                  <c:v>12.212225000000002</c:v>
                </c:pt>
                <c:pt idx="171">
                  <c:v>12.350164999999999</c:v>
                </c:pt>
                <c:pt idx="172">
                  <c:v>12.393835000000001</c:v>
                </c:pt>
                <c:pt idx="173">
                  <c:v>12.468434999999999</c:v>
                </c:pt>
                <c:pt idx="174">
                  <c:v>12.568410000000002</c:v>
                </c:pt>
                <c:pt idx="175">
                  <c:v>12.653269999999999</c:v>
                </c:pt>
                <c:pt idx="176">
                  <c:v>12.741520000000001</c:v>
                </c:pt>
                <c:pt idx="177">
                  <c:v>12.825844999999999</c:v>
                </c:pt>
                <c:pt idx="178">
                  <c:v>12.930904999999997</c:v>
                </c:pt>
                <c:pt idx="179">
                  <c:v>13.029125000000001</c:v>
                </c:pt>
                <c:pt idx="180">
                  <c:v>13.08527</c:v>
                </c:pt>
                <c:pt idx="181">
                  <c:v>13.171715000000001</c:v>
                </c:pt>
                <c:pt idx="182">
                  <c:v>13.286320000000002</c:v>
                </c:pt>
                <c:pt idx="183">
                  <c:v>13.395079999999998</c:v>
                </c:pt>
                <c:pt idx="184">
                  <c:v>13.459735</c:v>
                </c:pt>
                <c:pt idx="185">
                  <c:v>13.559380000000001</c:v>
                </c:pt>
                <c:pt idx="186">
                  <c:v>13.629515</c:v>
                </c:pt>
                <c:pt idx="187">
                  <c:v>13.706380000000001</c:v>
                </c:pt>
                <c:pt idx="188">
                  <c:v>13.793439999999999</c:v>
                </c:pt>
                <c:pt idx="189">
                  <c:v>13.928794999999999</c:v>
                </c:pt>
                <c:pt idx="190">
                  <c:v>13.992050000000001</c:v>
                </c:pt>
                <c:pt idx="191">
                  <c:v>14.09436</c:v>
                </c:pt>
                <c:pt idx="192">
                  <c:v>14.173264999999999</c:v>
                </c:pt>
                <c:pt idx="193">
                  <c:v>14.284159999999998</c:v>
                </c:pt>
                <c:pt idx="194">
                  <c:v>14.363195000000001</c:v>
                </c:pt>
                <c:pt idx="195">
                  <c:v>14.429964999999999</c:v>
                </c:pt>
                <c:pt idx="196">
                  <c:v>14.563219999999999</c:v>
                </c:pt>
                <c:pt idx="197">
                  <c:v>14.613594999999998</c:v>
                </c:pt>
                <c:pt idx="198">
                  <c:v>14.70199</c:v>
                </c:pt>
                <c:pt idx="199">
                  <c:v>14.785870000000001</c:v>
                </c:pt>
                <c:pt idx="200">
                  <c:v>14.900174999999999</c:v>
                </c:pt>
                <c:pt idx="201">
                  <c:v>15.000085000000002</c:v>
                </c:pt>
                <c:pt idx="202">
                  <c:v>15.076925000000003</c:v>
                </c:pt>
                <c:pt idx="203">
                  <c:v>15.151005000000001</c:v>
                </c:pt>
                <c:pt idx="204">
                  <c:v>15.243040000000002</c:v>
                </c:pt>
                <c:pt idx="205">
                  <c:v>15.347234999999998</c:v>
                </c:pt>
                <c:pt idx="206">
                  <c:v>15.434295000000001</c:v>
                </c:pt>
                <c:pt idx="207">
                  <c:v>15.534120000000001</c:v>
                </c:pt>
                <c:pt idx="208">
                  <c:v>15.631919999999999</c:v>
                </c:pt>
                <c:pt idx="209">
                  <c:v>15.73677</c:v>
                </c:pt>
                <c:pt idx="210">
                  <c:v>15.811219999999999</c:v>
                </c:pt>
                <c:pt idx="211">
                  <c:v>15.90367</c:v>
                </c:pt>
                <c:pt idx="212">
                  <c:v>16.000154999999999</c:v>
                </c:pt>
                <c:pt idx="213">
                  <c:v>16.074005</c:v>
                </c:pt>
                <c:pt idx="214">
                  <c:v>16.148610000000001</c:v>
                </c:pt>
                <c:pt idx="215">
                  <c:v>16.25947</c:v>
                </c:pt>
                <c:pt idx="216">
                  <c:v>16.31682</c:v>
                </c:pt>
                <c:pt idx="217">
                  <c:v>16.4359</c:v>
                </c:pt>
                <c:pt idx="218">
                  <c:v>16.55415</c:v>
                </c:pt>
                <c:pt idx="219">
                  <c:v>16.653515000000002</c:v>
                </c:pt>
                <c:pt idx="220">
                  <c:v>16.71921</c:v>
                </c:pt>
                <c:pt idx="221">
                  <c:v>16.819500000000001</c:v>
                </c:pt>
                <c:pt idx="222">
                  <c:v>16.910955000000001</c:v>
                </c:pt>
                <c:pt idx="223">
                  <c:v>17.006615</c:v>
                </c:pt>
                <c:pt idx="224">
                  <c:v>17.10501</c:v>
                </c:pt>
                <c:pt idx="225">
                  <c:v>17.173054999999998</c:v>
                </c:pt>
                <c:pt idx="226">
                  <c:v>17.289425000000001</c:v>
                </c:pt>
                <c:pt idx="227">
                  <c:v>17.371024999999999</c:v>
                </c:pt>
                <c:pt idx="228">
                  <c:v>17.452315000000002</c:v>
                </c:pt>
                <c:pt idx="229">
                  <c:v>17.55405</c:v>
                </c:pt>
                <c:pt idx="230">
                  <c:v>17.644405000000003</c:v>
                </c:pt>
                <c:pt idx="231">
                  <c:v>17.722754999999999</c:v>
                </c:pt>
                <c:pt idx="232">
                  <c:v>17.81925</c:v>
                </c:pt>
                <c:pt idx="233">
                  <c:v>17.91283</c:v>
                </c:pt>
                <c:pt idx="234">
                  <c:v>18.044060000000002</c:v>
                </c:pt>
                <c:pt idx="235">
                  <c:v>18.139719999999997</c:v>
                </c:pt>
                <c:pt idx="236">
                  <c:v>18.212505</c:v>
                </c:pt>
                <c:pt idx="237">
                  <c:v>18.304199999999998</c:v>
                </c:pt>
                <c:pt idx="238">
                  <c:v>18.380725000000002</c:v>
                </c:pt>
                <c:pt idx="239">
                  <c:v>18.473665</c:v>
                </c:pt>
                <c:pt idx="240">
                  <c:v>18.574600000000004</c:v>
                </c:pt>
                <c:pt idx="241">
                  <c:v>18.659045000000003</c:v>
                </c:pt>
                <c:pt idx="242">
                  <c:v>18.775625000000002</c:v>
                </c:pt>
                <c:pt idx="243">
                  <c:v>18.848950000000002</c:v>
                </c:pt>
                <c:pt idx="244">
                  <c:v>18.959429999999998</c:v>
                </c:pt>
                <c:pt idx="245">
                  <c:v>19.04082</c:v>
                </c:pt>
                <c:pt idx="246">
                  <c:v>19.150214999999999</c:v>
                </c:pt>
                <c:pt idx="247">
                  <c:v>19.275684999999999</c:v>
                </c:pt>
                <c:pt idx="248">
                  <c:v>19.349695000000001</c:v>
                </c:pt>
                <c:pt idx="249">
                  <c:v>19.422409999999999</c:v>
                </c:pt>
                <c:pt idx="250">
                  <c:v>19.508295</c:v>
                </c:pt>
                <c:pt idx="251">
                  <c:v>19.62276</c:v>
                </c:pt>
                <c:pt idx="252">
                  <c:v>19.723364999999998</c:v>
                </c:pt>
                <c:pt idx="253">
                  <c:v>19.815925</c:v>
                </c:pt>
                <c:pt idx="254">
                  <c:v>19.90587</c:v>
                </c:pt>
                <c:pt idx="255">
                  <c:v>19.980740000000001</c:v>
                </c:pt>
                <c:pt idx="256">
                  <c:v>20.109884999999998</c:v>
                </c:pt>
                <c:pt idx="257">
                  <c:v>20.16892</c:v>
                </c:pt>
                <c:pt idx="258">
                  <c:v>20.303505000000001</c:v>
                </c:pt>
                <c:pt idx="259">
                  <c:v>20.395485000000001</c:v>
                </c:pt>
                <c:pt idx="260">
                  <c:v>20.495044999999998</c:v>
                </c:pt>
                <c:pt idx="261">
                  <c:v>20.581515</c:v>
                </c:pt>
                <c:pt idx="262">
                  <c:v>20.683520000000001</c:v>
                </c:pt>
                <c:pt idx="263">
                  <c:v>20.765055</c:v>
                </c:pt>
                <c:pt idx="264">
                  <c:v>20.859770000000001</c:v>
                </c:pt>
                <c:pt idx="265">
                  <c:v>20.965509999999998</c:v>
                </c:pt>
                <c:pt idx="266">
                  <c:v>21.061260000000001</c:v>
                </c:pt>
                <c:pt idx="267">
                  <c:v>21.141000000000002</c:v>
                </c:pt>
                <c:pt idx="268">
                  <c:v>21.257964999999999</c:v>
                </c:pt>
                <c:pt idx="269">
                  <c:v>21.354734999999998</c:v>
                </c:pt>
                <c:pt idx="270">
                  <c:v>21.453500000000002</c:v>
                </c:pt>
                <c:pt idx="271">
                  <c:v>21.535085000000002</c:v>
                </c:pt>
                <c:pt idx="272">
                  <c:v>21.63871</c:v>
                </c:pt>
                <c:pt idx="273">
                  <c:v>21.719235000000001</c:v>
                </c:pt>
                <c:pt idx="274">
                  <c:v>21.838950000000001</c:v>
                </c:pt>
                <c:pt idx="275">
                  <c:v>21.928779999999996</c:v>
                </c:pt>
                <c:pt idx="276">
                  <c:v>22.002679999999998</c:v>
                </c:pt>
                <c:pt idx="277">
                  <c:v>22.11261</c:v>
                </c:pt>
                <c:pt idx="278">
                  <c:v>22.234569999999998</c:v>
                </c:pt>
                <c:pt idx="279">
                  <c:v>22.317235000000004</c:v>
                </c:pt>
                <c:pt idx="280">
                  <c:v>22.391085</c:v>
                </c:pt>
                <c:pt idx="281">
                  <c:v>22.518135000000001</c:v>
                </c:pt>
                <c:pt idx="282">
                  <c:v>22.613389999999999</c:v>
                </c:pt>
                <c:pt idx="283">
                  <c:v>22.708849999999998</c:v>
                </c:pt>
                <c:pt idx="284">
                  <c:v>22.817640000000001</c:v>
                </c:pt>
                <c:pt idx="285">
                  <c:v>22.904819999999997</c:v>
                </c:pt>
                <c:pt idx="286">
                  <c:v>22.999545000000001</c:v>
                </c:pt>
                <c:pt idx="287">
                  <c:v>23.095790000000001</c:v>
                </c:pt>
                <c:pt idx="288">
                  <c:v>23.206344999999999</c:v>
                </c:pt>
                <c:pt idx="289">
                  <c:v>23.296125</c:v>
                </c:pt>
                <c:pt idx="290">
                  <c:v>23.386045000000003</c:v>
                </c:pt>
                <c:pt idx="291">
                  <c:v>23.485415</c:v>
                </c:pt>
                <c:pt idx="292">
                  <c:v>23.584155000000003</c:v>
                </c:pt>
                <c:pt idx="293">
                  <c:v>23.65991</c:v>
                </c:pt>
                <c:pt idx="294">
                  <c:v>23.792605000000002</c:v>
                </c:pt>
                <c:pt idx="295">
                  <c:v>23.885589999999997</c:v>
                </c:pt>
                <c:pt idx="296">
                  <c:v>23.979780000000002</c:v>
                </c:pt>
                <c:pt idx="297">
                  <c:v>24.082374999999999</c:v>
                </c:pt>
                <c:pt idx="298">
                  <c:v>24.185219999999997</c:v>
                </c:pt>
                <c:pt idx="299">
                  <c:v>24.28528</c:v>
                </c:pt>
                <c:pt idx="300">
                  <c:v>24.363264999999998</c:v>
                </c:pt>
                <c:pt idx="301">
                  <c:v>24.495000000000001</c:v>
                </c:pt>
                <c:pt idx="302">
                  <c:v>24.561789999999998</c:v>
                </c:pt>
                <c:pt idx="303">
                  <c:v>24.668515000000003</c:v>
                </c:pt>
                <c:pt idx="304">
                  <c:v>24.794174999999999</c:v>
                </c:pt>
                <c:pt idx="305">
                  <c:v>24.86139</c:v>
                </c:pt>
                <c:pt idx="306">
                  <c:v>24.980730000000001</c:v>
                </c:pt>
                <c:pt idx="307">
                  <c:v>25.069370000000003</c:v>
                </c:pt>
                <c:pt idx="308">
                  <c:v>25.171569999999999</c:v>
                </c:pt>
                <c:pt idx="309">
                  <c:v>25.254840000000002</c:v>
                </c:pt>
                <c:pt idx="310">
                  <c:v>25.366105000000001</c:v>
                </c:pt>
                <c:pt idx="311">
                  <c:v>25.467015000000004</c:v>
                </c:pt>
                <c:pt idx="312">
                  <c:v>25.548994999999998</c:v>
                </c:pt>
                <c:pt idx="313">
                  <c:v>25.658300000000001</c:v>
                </c:pt>
                <c:pt idx="314">
                  <c:v>25.771584999999998</c:v>
                </c:pt>
                <c:pt idx="315">
                  <c:v>25.873665000000003</c:v>
                </c:pt>
                <c:pt idx="316">
                  <c:v>25.971029999999999</c:v>
                </c:pt>
                <c:pt idx="317">
                  <c:v>26.040180000000003</c:v>
                </c:pt>
                <c:pt idx="318">
                  <c:v>26.132224999999998</c:v>
                </c:pt>
                <c:pt idx="319">
                  <c:v>26.257350000000002</c:v>
                </c:pt>
                <c:pt idx="320">
                  <c:v>26.353854999999999</c:v>
                </c:pt>
                <c:pt idx="321">
                  <c:v>26.467414999999999</c:v>
                </c:pt>
                <c:pt idx="322">
                  <c:v>26.558825000000002</c:v>
                </c:pt>
                <c:pt idx="323">
                  <c:v>26.652360000000002</c:v>
                </c:pt>
                <c:pt idx="324">
                  <c:v>26.748365000000003</c:v>
                </c:pt>
                <c:pt idx="325">
                  <c:v>26.832875000000001</c:v>
                </c:pt>
                <c:pt idx="326">
                  <c:v>26.970715000000002</c:v>
                </c:pt>
                <c:pt idx="327">
                  <c:v>27.048095</c:v>
                </c:pt>
                <c:pt idx="328">
                  <c:v>27.139804999999999</c:v>
                </c:pt>
                <c:pt idx="329">
                  <c:v>27.251245000000001</c:v>
                </c:pt>
                <c:pt idx="330">
                  <c:v>27.372499999999999</c:v>
                </c:pt>
                <c:pt idx="331">
                  <c:v>27.442959999999999</c:v>
                </c:pt>
                <c:pt idx="332">
                  <c:v>27.507850000000001</c:v>
                </c:pt>
                <c:pt idx="333">
                  <c:v>27.665639999999996</c:v>
                </c:pt>
                <c:pt idx="334">
                  <c:v>27.754259999999999</c:v>
                </c:pt>
                <c:pt idx="335">
                  <c:v>27.846369999999997</c:v>
                </c:pt>
                <c:pt idx="336">
                  <c:v>27.946175</c:v>
                </c:pt>
                <c:pt idx="337">
                  <c:v>28.051710000000003</c:v>
                </c:pt>
                <c:pt idx="338">
                  <c:v>28.133744999999998</c:v>
                </c:pt>
                <c:pt idx="339">
                  <c:v>28.24521</c:v>
                </c:pt>
                <c:pt idx="340">
                  <c:v>28.352005000000002</c:v>
                </c:pt>
                <c:pt idx="341">
                  <c:v>28.456065000000002</c:v>
                </c:pt>
                <c:pt idx="342">
                  <c:v>28.540334999999999</c:v>
                </c:pt>
                <c:pt idx="343">
                  <c:v>28.648164999999999</c:v>
                </c:pt>
                <c:pt idx="344">
                  <c:v>28.764500000000005</c:v>
                </c:pt>
                <c:pt idx="345">
                  <c:v>28.832405000000001</c:v>
                </c:pt>
                <c:pt idx="346">
                  <c:v>28.947495</c:v>
                </c:pt>
                <c:pt idx="347">
                  <c:v>29.039804999999998</c:v>
                </c:pt>
                <c:pt idx="348">
                  <c:v>29.148380000000003</c:v>
                </c:pt>
                <c:pt idx="349">
                  <c:v>29.262100000000004</c:v>
                </c:pt>
                <c:pt idx="350">
                  <c:v>29.359780000000001</c:v>
                </c:pt>
                <c:pt idx="351">
                  <c:v>29.458349999999999</c:v>
                </c:pt>
                <c:pt idx="352">
                  <c:v>29.544015000000002</c:v>
                </c:pt>
                <c:pt idx="353">
                  <c:v>29.653600000000001</c:v>
                </c:pt>
                <c:pt idx="354">
                  <c:v>29.747495000000001</c:v>
                </c:pt>
                <c:pt idx="355">
                  <c:v>29.854669999999999</c:v>
                </c:pt>
                <c:pt idx="356">
                  <c:v>29.942689999999999</c:v>
                </c:pt>
                <c:pt idx="357">
                  <c:v>30.055724999999999</c:v>
                </c:pt>
                <c:pt idx="358">
                  <c:v>30.168974999999996</c:v>
                </c:pt>
                <c:pt idx="359">
                  <c:v>30.259684999999998</c:v>
                </c:pt>
                <c:pt idx="360">
                  <c:v>30.347460000000005</c:v>
                </c:pt>
                <c:pt idx="361">
                  <c:v>30.451320000000003</c:v>
                </c:pt>
                <c:pt idx="362">
                  <c:v>30.550234999999997</c:v>
                </c:pt>
                <c:pt idx="363">
                  <c:v>30.657454999999999</c:v>
                </c:pt>
                <c:pt idx="364">
                  <c:v>30.755110000000002</c:v>
                </c:pt>
                <c:pt idx="365">
                  <c:v>30.859019999999997</c:v>
                </c:pt>
                <c:pt idx="366">
                  <c:v>30.944009999999999</c:v>
                </c:pt>
                <c:pt idx="367">
                  <c:v>31.089129999999997</c:v>
                </c:pt>
                <c:pt idx="368">
                  <c:v>31.178865000000002</c:v>
                </c:pt>
                <c:pt idx="369">
                  <c:v>31.257324999999998</c:v>
                </c:pt>
                <c:pt idx="370">
                  <c:v>31.358039999999999</c:v>
                </c:pt>
                <c:pt idx="371">
                  <c:v>31.480985</c:v>
                </c:pt>
                <c:pt idx="372">
                  <c:v>31.562049999999996</c:v>
                </c:pt>
                <c:pt idx="373">
                  <c:v>31.673585000000003</c:v>
                </c:pt>
                <c:pt idx="374">
                  <c:v>31.75827</c:v>
                </c:pt>
                <c:pt idx="375">
                  <c:v>31.879920000000002</c:v>
                </c:pt>
                <c:pt idx="376">
                  <c:v>31.994755000000001</c:v>
                </c:pt>
                <c:pt idx="377">
                  <c:v>32.077729999999995</c:v>
                </c:pt>
                <c:pt idx="378">
                  <c:v>32.181215000000002</c:v>
                </c:pt>
                <c:pt idx="379">
                  <c:v>32.275494999999999</c:v>
                </c:pt>
                <c:pt idx="380">
                  <c:v>32.391849999999998</c:v>
                </c:pt>
                <c:pt idx="381">
                  <c:v>32.495280000000001</c:v>
                </c:pt>
                <c:pt idx="382">
                  <c:v>32.603385000000003</c:v>
                </c:pt>
                <c:pt idx="383">
                  <c:v>32.690474999999999</c:v>
                </c:pt>
                <c:pt idx="384">
                  <c:v>32.801255000000005</c:v>
                </c:pt>
                <c:pt idx="385">
                  <c:v>32.895015000000001</c:v>
                </c:pt>
                <c:pt idx="386">
                  <c:v>32.999375000000001</c:v>
                </c:pt>
                <c:pt idx="387">
                  <c:v>33.095379999999999</c:v>
                </c:pt>
                <c:pt idx="388">
                  <c:v>33.236264999999996</c:v>
                </c:pt>
                <c:pt idx="389">
                  <c:v>33.293765</c:v>
                </c:pt>
                <c:pt idx="390">
                  <c:v>33.406795000000002</c:v>
                </c:pt>
                <c:pt idx="391">
                  <c:v>33.522960000000005</c:v>
                </c:pt>
                <c:pt idx="392">
                  <c:v>33.616630000000001</c:v>
                </c:pt>
                <c:pt idx="393">
                  <c:v>33.698734999999999</c:v>
                </c:pt>
                <c:pt idx="394">
                  <c:v>33.799565000000001</c:v>
                </c:pt>
                <c:pt idx="395">
                  <c:v>33.943504999999995</c:v>
                </c:pt>
                <c:pt idx="396">
                  <c:v>34.024515000000001</c:v>
                </c:pt>
                <c:pt idx="397">
                  <c:v>34.137045000000001</c:v>
                </c:pt>
                <c:pt idx="398">
                  <c:v>34.22045</c:v>
                </c:pt>
                <c:pt idx="399">
                  <c:v>34.315615000000001</c:v>
                </c:pt>
                <c:pt idx="400">
                  <c:v>34.440190000000001</c:v>
                </c:pt>
                <c:pt idx="401">
                  <c:v>34.548784999999995</c:v>
                </c:pt>
                <c:pt idx="402">
                  <c:v>34.667470000000002</c:v>
                </c:pt>
                <c:pt idx="403">
                  <c:v>34.758365000000005</c:v>
                </c:pt>
                <c:pt idx="404">
                  <c:v>34.862650000000002</c:v>
                </c:pt>
                <c:pt idx="405">
                  <c:v>34.940555000000003</c:v>
                </c:pt>
                <c:pt idx="406">
                  <c:v>35.048590000000004</c:v>
                </c:pt>
                <c:pt idx="407">
                  <c:v>35.160589999999999</c:v>
                </c:pt>
                <c:pt idx="408">
                  <c:v>35.288354999999996</c:v>
                </c:pt>
                <c:pt idx="409">
                  <c:v>35.382734999999997</c:v>
                </c:pt>
                <c:pt idx="410">
                  <c:v>35.494405</c:v>
                </c:pt>
                <c:pt idx="411">
                  <c:v>35.57432</c:v>
                </c:pt>
                <c:pt idx="412">
                  <c:v>35.706509999999994</c:v>
                </c:pt>
                <c:pt idx="413">
                  <c:v>35.818349999999995</c:v>
                </c:pt>
                <c:pt idx="414">
                  <c:v>35.91845</c:v>
                </c:pt>
                <c:pt idx="415">
                  <c:v>36.044894999999997</c:v>
                </c:pt>
                <c:pt idx="416">
                  <c:v>36.119455000000002</c:v>
                </c:pt>
                <c:pt idx="417">
                  <c:v>36.289735</c:v>
                </c:pt>
                <c:pt idx="418">
                  <c:v>36.448135000000001</c:v>
                </c:pt>
                <c:pt idx="419">
                  <c:v>36.608230000000006</c:v>
                </c:pt>
                <c:pt idx="420">
                  <c:v>36.724600000000002</c:v>
                </c:pt>
                <c:pt idx="421">
                  <c:v>36.83961</c:v>
                </c:pt>
                <c:pt idx="422">
                  <c:v>36.991500000000002</c:v>
                </c:pt>
                <c:pt idx="423">
                  <c:v>37.115324999999999</c:v>
                </c:pt>
              </c:numCache>
            </c:numRef>
          </c:xVal>
          <c:yVal>
            <c:numRef>
              <c:f>'042 280Grad DC04 90 Grad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0.73672934715346539</c:v>
                </c:pt>
                <c:pt idx="2">
                  <c:v>4.5441701732673261</c:v>
                </c:pt>
                <c:pt idx="3">
                  <c:v>11.595150061881187</c:v>
                </c:pt>
                <c:pt idx="4">
                  <c:v>22.020521735767325</c:v>
                </c:pt>
                <c:pt idx="5">
                  <c:v>36.164212948638607</c:v>
                </c:pt>
                <c:pt idx="6">
                  <c:v>53.481340423886138</c:v>
                </c:pt>
                <c:pt idx="7">
                  <c:v>72.824928991336634</c:v>
                </c:pt>
                <c:pt idx="8">
                  <c:v>92.122165300123754</c:v>
                </c:pt>
                <c:pt idx="9">
                  <c:v>110.26052204517325</c:v>
                </c:pt>
                <c:pt idx="10">
                  <c:v>126.72542581992575</c:v>
                </c:pt>
                <c:pt idx="11">
                  <c:v>139.95028256497523</c:v>
                </c:pt>
                <c:pt idx="12">
                  <c:v>148.67779996905941</c:v>
                </c:pt>
                <c:pt idx="13">
                  <c:v>155.37798522586633</c:v>
                </c:pt>
                <c:pt idx="14">
                  <c:v>160.88569051670791</c:v>
                </c:pt>
                <c:pt idx="15">
                  <c:v>165.44483910891088</c:v>
                </c:pt>
                <c:pt idx="16">
                  <c:v>169.53279718440592</c:v>
                </c:pt>
                <c:pt idx="17">
                  <c:v>173.11192744430693</c:v>
                </c:pt>
                <c:pt idx="18">
                  <c:v>176.46770908106433</c:v>
                </c:pt>
                <c:pt idx="19">
                  <c:v>179.3735263768564</c:v>
                </c:pt>
                <c:pt idx="20">
                  <c:v>182.20304973700493</c:v>
                </c:pt>
                <c:pt idx="21">
                  <c:v>185.0000348855198</c:v>
                </c:pt>
                <c:pt idx="22">
                  <c:v>187.56064093440594</c:v>
                </c:pt>
                <c:pt idx="23">
                  <c:v>189.96250278465345</c:v>
                </c:pt>
                <c:pt idx="24">
                  <c:v>192.43733485457921</c:v>
                </c:pt>
                <c:pt idx="25">
                  <c:v>194.61711331992572</c:v>
                </c:pt>
                <c:pt idx="26">
                  <c:v>196.86283686571781</c:v>
                </c:pt>
                <c:pt idx="27">
                  <c:v>198.80559421410891</c:v>
                </c:pt>
                <c:pt idx="28">
                  <c:v>200.48678039913366</c:v>
                </c:pt>
                <c:pt idx="29">
                  <c:v>202.25706435643565</c:v>
                </c:pt>
                <c:pt idx="30">
                  <c:v>204.31722749071781</c:v>
                </c:pt>
                <c:pt idx="31">
                  <c:v>204.51853774752473</c:v>
                </c:pt>
                <c:pt idx="32">
                  <c:v>202.35951353650989</c:v>
                </c:pt>
                <c:pt idx="33">
                  <c:v>206.07457541769799</c:v>
                </c:pt>
                <c:pt idx="34">
                  <c:v>203.04493154393563</c:v>
                </c:pt>
                <c:pt idx="35">
                  <c:v>206.2756212871287</c:v>
                </c:pt>
                <c:pt idx="36">
                  <c:v>206.29358060024751</c:v>
                </c:pt>
                <c:pt idx="37">
                  <c:v>211.10548128094061</c:v>
                </c:pt>
                <c:pt idx="38">
                  <c:v>210.68482588180692</c:v>
                </c:pt>
                <c:pt idx="39">
                  <c:v>214.85768927908413</c:v>
                </c:pt>
                <c:pt idx="40">
                  <c:v>217.42441398514848</c:v>
                </c:pt>
                <c:pt idx="41">
                  <c:v>219.89186215965344</c:v>
                </c:pt>
                <c:pt idx="42">
                  <c:v>216.35947137995046</c:v>
                </c:pt>
                <c:pt idx="43">
                  <c:v>219.91526021039601</c:v>
                </c:pt>
                <c:pt idx="44">
                  <c:v>222.60972060643562</c:v>
                </c:pt>
                <c:pt idx="45">
                  <c:v>224.79812933168316</c:v>
                </c:pt>
                <c:pt idx="46">
                  <c:v>224.63341754331682</c:v>
                </c:pt>
                <c:pt idx="47">
                  <c:v>224.12676152537128</c:v>
                </c:pt>
                <c:pt idx="48">
                  <c:v>228.80046441831684</c:v>
                </c:pt>
                <c:pt idx="49">
                  <c:v>223.86870289294552</c:v>
                </c:pt>
                <c:pt idx="50">
                  <c:v>227.62976779084158</c:v>
                </c:pt>
                <c:pt idx="51">
                  <c:v>229.81013165222771</c:v>
                </c:pt>
                <c:pt idx="52">
                  <c:v>232.1363416615099</c:v>
                </c:pt>
                <c:pt idx="53">
                  <c:v>232.56762902227723</c:v>
                </c:pt>
                <c:pt idx="54">
                  <c:v>234.53074404393561</c:v>
                </c:pt>
                <c:pt idx="55">
                  <c:v>234.86519098081681</c:v>
                </c:pt>
                <c:pt idx="56">
                  <c:v>235.77662035891086</c:v>
                </c:pt>
                <c:pt idx="57">
                  <c:v>238.13797462871284</c:v>
                </c:pt>
                <c:pt idx="58">
                  <c:v>235.73815238242571</c:v>
                </c:pt>
                <c:pt idx="59">
                  <c:v>238.32060798267327</c:v>
                </c:pt>
                <c:pt idx="60">
                  <c:v>239.53983810334154</c:v>
                </c:pt>
                <c:pt idx="61">
                  <c:v>240.5103197710396</c:v>
                </c:pt>
                <c:pt idx="62">
                  <c:v>242.47932673267326</c:v>
                </c:pt>
                <c:pt idx="63">
                  <c:v>242.89709274443069</c:v>
                </c:pt>
                <c:pt idx="64">
                  <c:v>245.2650754950495</c:v>
                </c:pt>
                <c:pt idx="65">
                  <c:v>244.12119508044555</c:v>
                </c:pt>
                <c:pt idx="66">
                  <c:v>245.75445204207918</c:v>
                </c:pt>
                <c:pt idx="67">
                  <c:v>246.3044483292079</c:v>
                </c:pt>
                <c:pt idx="68">
                  <c:v>246.47654401299505</c:v>
                </c:pt>
                <c:pt idx="69">
                  <c:v>247.43684684405937</c:v>
                </c:pt>
                <c:pt idx="70">
                  <c:v>248.31286757425741</c:v>
                </c:pt>
                <c:pt idx="71">
                  <c:v>249.15483918626236</c:v>
                </c:pt>
                <c:pt idx="72">
                  <c:v>250.27913621596534</c:v>
                </c:pt>
                <c:pt idx="73">
                  <c:v>250.49799033106436</c:v>
                </c:pt>
                <c:pt idx="74">
                  <c:v>251.35658052289605</c:v>
                </c:pt>
                <c:pt idx="75">
                  <c:v>252.22948522586631</c:v>
                </c:pt>
                <c:pt idx="76">
                  <c:v>252.39261076732672</c:v>
                </c:pt>
                <c:pt idx="77">
                  <c:v>252.93008647896036</c:v>
                </c:pt>
                <c:pt idx="78">
                  <c:v>253.22835047957921</c:v>
                </c:pt>
                <c:pt idx="79">
                  <c:v>254.27282216893562</c:v>
                </c:pt>
                <c:pt idx="80">
                  <c:v>254.7303780940594</c:v>
                </c:pt>
                <c:pt idx="81">
                  <c:v>255.49652792388611</c:v>
                </c:pt>
                <c:pt idx="82">
                  <c:v>256.16691375309404</c:v>
                </c:pt>
                <c:pt idx="83">
                  <c:v>256.41815501237619</c:v>
                </c:pt>
                <c:pt idx="84">
                  <c:v>256.86234057858911</c:v>
                </c:pt>
                <c:pt idx="85">
                  <c:v>257.41705801361383</c:v>
                </c:pt>
                <c:pt idx="86">
                  <c:v>258.50147068378709</c:v>
                </c:pt>
                <c:pt idx="87">
                  <c:v>258.77758299814354</c:v>
                </c:pt>
                <c:pt idx="88">
                  <c:v>259.33065748762374</c:v>
                </c:pt>
                <c:pt idx="89">
                  <c:v>259.6593068533416</c:v>
                </c:pt>
                <c:pt idx="90">
                  <c:v>260.23224798886139</c:v>
                </c:pt>
                <c:pt idx="91">
                  <c:v>260.58182155012378</c:v>
                </c:pt>
                <c:pt idx="92">
                  <c:v>261.12271534653462</c:v>
                </c:pt>
                <c:pt idx="93">
                  <c:v>261.45997617574255</c:v>
                </c:pt>
                <c:pt idx="94">
                  <c:v>261.45585929764849</c:v>
                </c:pt>
                <c:pt idx="95">
                  <c:v>262.17474087252475</c:v>
                </c:pt>
                <c:pt idx="96">
                  <c:v>262.83834715346529</c:v>
                </c:pt>
                <c:pt idx="97">
                  <c:v>263.11836857982672</c:v>
                </c:pt>
                <c:pt idx="98">
                  <c:v>263.52064921101481</c:v>
                </c:pt>
                <c:pt idx="99">
                  <c:v>263.92257100866334</c:v>
                </c:pt>
                <c:pt idx="100">
                  <c:v>264.19919322400989</c:v>
                </c:pt>
                <c:pt idx="101">
                  <c:v>264.67720119121287</c:v>
                </c:pt>
                <c:pt idx="102">
                  <c:v>264.9039301516089</c:v>
                </c:pt>
                <c:pt idx="103">
                  <c:v>265.25095436262376</c:v>
                </c:pt>
                <c:pt idx="104">
                  <c:v>265.5942015779703</c:v>
                </c:pt>
                <c:pt idx="105">
                  <c:v>265.85428078589104</c:v>
                </c:pt>
                <c:pt idx="106">
                  <c:v>266.26013056930691</c:v>
                </c:pt>
                <c:pt idx="107">
                  <c:v>266.64520730198018</c:v>
                </c:pt>
                <c:pt idx="108">
                  <c:v>266.92060202660889</c:v>
                </c:pt>
                <c:pt idx="109">
                  <c:v>267.16202320544551</c:v>
                </c:pt>
                <c:pt idx="110">
                  <c:v>267.48328875309403</c:v>
                </c:pt>
                <c:pt idx="111">
                  <c:v>267.75534088799503</c:v>
                </c:pt>
                <c:pt idx="112">
                  <c:v>268.00743193069303</c:v>
                </c:pt>
                <c:pt idx="113">
                  <c:v>268.38971364480193</c:v>
                </c:pt>
                <c:pt idx="114">
                  <c:v>268.65000069616332</c:v>
                </c:pt>
                <c:pt idx="115">
                  <c:v>268.92520652846531</c:v>
                </c:pt>
                <c:pt idx="116">
                  <c:v>269.34827908415838</c:v>
                </c:pt>
                <c:pt idx="117">
                  <c:v>269.52909955136136</c:v>
                </c:pt>
                <c:pt idx="118">
                  <c:v>269.79848893873759</c:v>
                </c:pt>
                <c:pt idx="119">
                  <c:v>270.03566112314354</c:v>
                </c:pt>
                <c:pt idx="120">
                  <c:v>270.14685388304451</c:v>
                </c:pt>
                <c:pt idx="121">
                  <c:v>270.4428705909653</c:v>
                </c:pt>
                <c:pt idx="122">
                  <c:v>270.6936775216584</c:v>
                </c:pt>
                <c:pt idx="123">
                  <c:v>270.87489449257424</c:v>
                </c:pt>
                <c:pt idx="124">
                  <c:v>271.15597346844061</c:v>
                </c:pt>
                <c:pt idx="125">
                  <c:v>271.44169809715345</c:v>
                </c:pt>
                <c:pt idx="126">
                  <c:v>271.87657356126238</c:v>
                </c:pt>
                <c:pt idx="127">
                  <c:v>271.90046263923261</c:v>
                </c:pt>
                <c:pt idx="128">
                  <c:v>272.30127026608909</c:v>
                </c:pt>
                <c:pt idx="129">
                  <c:v>272.47298831992572</c:v>
                </c:pt>
                <c:pt idx="130">
                  <c:v>272.69346642945544</c:v>
                </c:pt>
                <c:pt idx="131">
                  <c:v>272.70983941831679</c:v>
                </c:pt>
                <c:pt idx="132">
                  <c:v>272.9839499535891</c:v>
                </c:pt>
                <c:pt idx="133">
                  <c:v>273.1722676361386</c:v>
                </c:pt>
                <c:pt idx="134">
                  <c:v>273.40326454207923</c:v>
                </c:pt>
                <c:pt idx="135">
                  <c:v>273.62704749381186</c:v>
                </c:pt>
                <c:pt idx="136">
                  <c:v>273.76041081373762</c:v>
                </c:pt>
                <c:pt idx="137">
                  <c:v>274.05584212561877</c:v>
                </c:pt>
                <c:pt idx="138">
                  <c:v>274.29837755259899</c:v>
                </c:pt>
                <c:pt idx="139">
                  <c:v>274.33620351175739</c:v>
                </c:pt>
                <c:pt idx="140">
                  <c:v>274.6574123607673</c:v>
                </c:pt>
                <c:pt idx="141">
                  <c:v>274.90145853960394</c:v>
                </c:pt>
                <c:pt idx="142">
                  <c:v>275.07886084467822</c:v>
                </c:pt>
                <c:pt idx="143">
                  <c:v>275.27348599938119</c:v>
                </c:pt>
                <c:pt idx="144">
                  <c:v>275.39871000928218</c:v>
                </c:pt>
                <c:pt idx="145">
                  <c:v>275.59218316831681</c:v>
                </c:pt>
                <c:pt idx="146">
                  <c:v>275.85313111076732</c:v>
                </c:pt>
                <c:pt idx="147">
                  <c:v>275.83158369430691</c:v>
                </c:pt>
                <c:pt idx="148">
                  <c:v>275.93796093749995</c:v>
                </c:pt>
                <c:pt idx="149">
                  <c:v>276.11406017945541</c:v>
                </c:pt>
                <c:pt idx="150">
                  <c:v>276.20742581992573</c:v>
                </c:pt>
                <c:pt idx="151">
                  <c:v>276.46914805074255</c:v>
                </c:pt>
                <c:pt idx="152">
                  <c:v>276.56783918626235</c:v>
                </c:pt>
                <c:pt idx="153">
                  <c:v>276.74301307240097</c:v>
                </c:pt>
                <c:pt idx="154">
                  <c:v>276.99327235457918</c:v>
                </c:pt>
                <c:pt idx="155">
                  <c:v>276.94962995049502</c:v>
                </c:pt>
                <c:pt idx="156">
                  <c:v>277.2247414139851</c:v>
                </c:pt>
                <c:pt idx="157">
                  <c:v>277.38082294245049</c:v>
                </c:pt>
                <c:pt idx="158">
                  <c:v>277.47452854269801</c:v>
                </c:pt>
                <c:pt idx="159">
                  <c:v>277.7321716429455</c:v>
                </c:pt>
                <c:pt idx="160">
                  <c:v>277.8591519956683</c:v>
                </c:pt>
                <c:pt idx="161">
                  <c:v>278.13035426980196</c:v>
                </c:pt>
                <c:pt idx="162">
                  <c:v>278.22987631497523</c:v>
                </c:pt>
                <c:pt idx="163">
                  <c:v>278.22311564047027</c:v>
                </c:pt>
                <c:pt idx="164">
                  <c:v>278.55042419554457</c:v>
                </c:pt>
                <c:pt idx="165">
                  <c:v>278.56526755878713</c:v>
                </c:pt>
                <c:pt idx="166">
                  <c:v>278.57969538985145</c:v>
                </c:pt>
                <c:pt idx="167">
                  <c:v>278.77707766089105</c:v>
                </c:pt>
                <c:pt idx="168">
                  <c:v>278.70365416150986</c:v>
                </c:pt>
                <c:pt idx="169">
                  <c:v>278.87270946782178</c:v>
                </c:pt>
                <c:pt idx="170">
                  <c:v>279.07143254950495</c:v>
                </c:pt>
                <c:pt idx="171">
                  <c:v>279.10612360767323</c:v>
                </c:pt>
                <c:pt idx="172">
                  <c:v>279.23251856435644</c:v>
                </c:pt>
                <c:pt idx="173">
                  <c:v>279.32137074566828</c:v>
                </c:pt>
                <c:pt idx="174">
                  <c:v>279.34135071163365</c:v>
                </c:pt>
                <c:pt idx="175">
                  <c:v>279.47441189665841</c:v>
                </c:pt>
                <c:pt idx="176">
                  <c:v>279.50610032487623</c:v>
                </c:pt>
                <c:pt idx="177">
                  <c:v>279.64985017017324</c:v>
                </c:pt>
                <c:pt idx="178">
                  <c:v>279.90785218131185</c:v>
                </c:pt>
                <c:pt idx="179">
                  <c:v>279.95434614789605</c:v>
                </c:pt>
                <c:pt idx="180">
                  <c:v>280.12043657178214</c:v>
                </c:pt>
                <c:pt idx="181">
                  <c:v>280.1458364016089</c:v>
                </c:pt>
                <c:pt idx="182">
                  <c:v>280.25244020730196</c:v>
                </c:pt>
                <c:pt idx="183">
                  <c:v>280.38144113551976</c:v>
                </c:pt>
                <c:pt idx="184">
                  <c:v>280.49574984529698</c:v>
                </c:pt>
                <c:pt idx="185">
                  <c:v>280.56843688118812</c:v>
                </c:pt>
                <c:pt idx="186">
                  <c:v>280.65783671101485</c:v>
                </c:pt>
                <c:pt idx="187">
                  <c:v>280.75250541460395</c:v>
                </c:pt>
                <c:pt idx="188">
                  <c:v>280.31281435643564</c:v>
                </c:pt>
                <c:pt idx="189">
                  <c:v>281.0459727722772</c:v>
                </c:pt>
                <c:pt idx="190">
                  <c:v>281.07684908725247</c:v>
                </c:pt>
                <c:pt idx="191">
                  <c:v>281.19763528774752</c:v>
                </c:pt>
                <c:pt idx="192">
                  <c:v>281.34746604269799</c:v>
                </c:pt>
                <c:pt idx="193">
                  <c:v>281.28918804146042</c:v>
                </c:pt>
                <c:pt idx="194">
                  <c:v>281.47593819616333</c:v>
                </c:pt>
                <c:pt idx="195">
                  <c:v>281.57972818688114</c:v>
                </c:pt>
                <c:pt idx="196">
                  <c:v>281.6806477413366</c:v>
                </c:pt>
                <c:pt idx="197">
                  <c:v>281.80677823329205</c:v>
                </c:pt>
                <c:pt idx="198">
                  <c:v>281.84005298576733</c:v>
                </c:pt>
                <c:pt idx="199">
                  <c:v>281.84728581373764</c:v>
                </c:pt>
                <c:pt idx="200">
                  <c:v>282.05084328589106</c:v>
                </c:pt>
                <c:pt idx="201">
                  <c:v>281.90382642326728</c:v>
                </c:pt>
                <c:pt idx="202">
                  <c:v>281.99906164913364</c:v>
                </c:pt>
                <c:pt idx="203">
                  <c:v>282.06999234220297</c:v>
                </c:pt>
                <c:pt idx="204">
                  <c:v>282.19236478960391</c:v>
                </c:pt>
                <c:pt idx="205">
                  <c:v>282.24871658415839</c:v>
                </c:pt>
                <c:pt idx="206">
                  <c:v>282.26250232054451</c:v>
                </c:pt>
                <c:pt idx="207">
                  <c:v>282.43380491955446</c:v>
                </c:pt>
                <c:pt idx="208">
                  <c:v>282.40840508972769</c:v>
                </c:pt>
                <c:pt idx="209">
                  <c:v>282.43603333849006</c:v>
                </c:pt>
                <c:pt idx="210">
                  <c:v>282.49674744740099</c:v>
                </c:pt>
                <c:pt idx="211">
                  <c:v>282.55394902537125</c:v>
                </c:pt>
                <c:pt idx="212">
                  <c:v>282.62503078589106</c:v>
                </c:pt>
                <c:pt idx="213">
                  <c:v>282.7557691831683</c:v>
                </c:pt>
                <c:pt idx="214">
                  <c:v>282.8348013613861</c:v>
                </c:pt>
                <c:pt idx="215">
                  <c:v>282.98406559405942</c:v>
                </c:pt>
                <c:pt idx="216">
                  <c:v>283.02170266089104</c:v>
                </c:pt>
                <c:pt idx="217">
                  <c:v>283.0159805847772</c:v>
                </c:pt>
                <c:pt idx="218">
                  <c:v>283.11501168007425</c:v>
                </c:pt>
                <c:pt idx="219">
                  <c:v>283.15967380878709</c:v>
                </c:pt>
                <c:pt idx="220">
                  <c:v>283.06366429455443</c:v>
                </c:pt>
                <c:pt idx="221">
                  <c:v>283.15857851175741</c:v>
                </c:pt>
                <c:pt idx="222">
                  <c:v>283.19183439047026</c:v>
                </c:pt>
                <c:pt idx="223">
                  <c:v>283.24652428836634</c:v>
                </c:pt>
                <c:pt idx="224">
                  <c:v>283.34417674814352</c:v>
                </c:pt>
                <c:pt idx="225">
                  <c:v>283.39737476794551</c:v>
                </c:pt>
                <c:pt idx="226">
                  <c:v>283.40489085705445</c:v>
                </c:pt>
                <c:pt idx="227">
                  <c:v>283.45385875618808</c:v>
                </c:pt>
                <c:pt idx="228">
                  <c:v>283.40101949257422</c:v>
                </c:pt>
                <c:pt idx="229">
                  <c:v>283.58514480198016</c:v>
                </c:pt>
                <c:pt idx="230">
                  <c:v>283.54331528465349</c:v>
                </c:pt>
                <c:pt idx="231">
                  <c:v>283.54626129331683</c:v>
                </c:pt>
                <c:pt idx="232">
                  <c:v>283.58367179764849</c:v>
                </c:pt>
                <c:pt idx="233">
                  <c:v>283.66549891707922</c:v>
                </c:pt>
                <c:pt idx="234">
                  <c:v>283.76216939975245</c:v>
                </c:pt>
                <c:pt idx="235">
                  <c:v>283.76802359220295</c:v>
                </c:pt>
                <c:pt idx="236">
                  <c:v>283.79208268873759</c:v>
                </c:pt>
                <c:pt idx="237">
                  <c:v>283.76045088180689</c:v>
                </c:pt>
                <c:pt idx="238">
                  <c:v>283.72626964727721</c:v>
                </c:pt>
                <c:pt idx="239">
                  <c:v>283.69620536819303</c:v>
                </c:pt>
                <c:pt idx="240">
                  <c:v>283.84169260519798</c:v>
                </c:pt>
                <c:pt idx="241">
                  <c:v>283.81789797339104</c:v>
                </c:pt>
                <c:pt idx="242">
                  <c:v>283.9118112623762</c:v>
                </c:pt>
                <c:pt idx="243">
                  <c:v>283.86626152537127</c:v>
                </c:pt>
                <c:pt idx="244">
                  <c:v>283.87492953279701</c:v>
                </c:pt>
                <c:pt idx="245">
                  <c:v>283.88384313118809</c:v>
                </c:pt>
                <c:pt idx="246">
                  <c:v>283.85706466584156</c:v>
                </c:pt>
                <c:pt idx="247">
                  <c:v>283.80681265470298</c:v>
                </c:pt>
                <c:pt idx="248">
                  <c:v>283.82182595915839</c:v>
                </c:pt>
                <c:pt idx="249">
                  <c:v>283.85011517636138</c:v>
                </c:pt>
                <c:pt idx="250">
                  <c:v>283.87064279084154</c:v>
                </c:pt>
                <c:pt idx="251">
                  <c:v>283.89600479579207</c:v>
                </c:pt>
                <c:pt idx="252">
                  <c:v>283.90134916460391</c:v>
                </c:pt>
                <c:pt idx="253">
                  <c:v>283.85574280631187</c:v>
                </c:pt>
                <c:pt idx="254">
                  <c:v>283.74487105507427</c:v>
                </c:pt>
                <c:pt idx="255">
                  <c:v>283.78749365717817</c:v>
                </c:pt>
                <c:pt idx="256">
                  <c:v>283.80450874071778</c:v>
                </c:pt>
                <c:pt idx="257">
                  <c:v>283.72415462561878</c:v>
                </c:pt>
                <c:pt idx="258">
                  <c:v>283.73654293007422</c:v>
                </c:pt>
                <c:pt idx="259">
                  <c:v>283.80197818688117</c:v>
                </c:pt>
                <c:pt idx="260">
                  <c:v>283.76743819616337</c:v>
                </c:pt>
                <c:pt idx="261">
                  <c:v>283.81640609529705</c:v>
                </c:pt>
                <c:pt idx="262">
                  <c:v>283.73503217821781</c:v>
                </c:pt>
                <c:pt idx="263">
                  <c:v>283.67050332611382</c:v>
                </c:pt>
                <c:pt idx="264">
                  <c:v>283.75042311262376</c:v>
                </c:pt>
                <c:pt idx="265">
                  <c:v>283.73180290841583</c:v>
                </c:pt>
                <c:pt idx="266">
                  <c:v>283.60727753712871</c:v>
                </c:pt>
                <c:pt idx="267">
                  <c:v>283.62081783725245</c:v>
                </c:pt>
                <c:pt idx="268">
                  <c:v>283.55904617883664</c:v>
                </c:pt>
                <c:pt idx="269">
                  <c:v>283.64225193378712</c:v>
                </c:pt>
                <c:pt idx="270">
                  <c:v>283.48212902227721</c:v>
                </c:pt>
                <c:pt idx="271">
                  <c:v>283.39684599319304</c:v>
                </c:pt>
                <c:pt idx="272">
                  <c:v>283.43272687190591</c:v>
                </c:pt>
                <c:pt idx="273">
                  <c:v>283.38407998143566</c:v>
                </c:pt>
                <c:pt idx="274">
                  <c:v>283.20750866336635</c:v>
                </c:pt>
                <c:pt idx="275">
                  <c:v>283.33203395730197</c:v>
                </c:pt>
                <c:pt idx="276">
                  <c:v>283.27743842821781</c:v>
                </c:pt>
                <c:pt idx="277">
                  <c:v>283.22231420173267</c:v>
                </c:pt>
                <c:pt idx="278">
                  <c:v>283.29507673267324</c:v>
                </c:pt>
                <c:pt idx="279">
                  <c:v>283.16486711014846</c:v>
                </c:pt>
                <c:pt idx="280">
                  <c:v>283.08745900371287</c:v>
                </c:pt>
                <c:pt idx="281">
                  <c:v>283.08761007116334</c:v>
                </c:pt>
                <c:pt idx="282">
                  <c:v>282.97231930693067</c:v>
                </c:pt>
                <c:pt idx="283">
                  <c:v>282.82671875</c:v>
                </c:pt>
                <c:pt idx="284">
                  <c:v>282.78454935024752</c:v>
                </c:pt>
                <c:pt idx="285">
                  <c:v>282.66748344678217</c:v>
                </c:pt>
                <c:pt idx="286">
                  <c:v>282.71344863861384</c:v>
                </c:pt>
                <c:pt idx="287">
                  <c:v>282.61879888613856</c:v>
                </c:pt>
                <c:pt idx="288">
                  <c:v>282.6537920792079</c:v>
                </c:pt>
                <c:pt idx="289">
                  <c:v>282.53615965346535</c:v>
                </c:pt>
                <c:pt idx="290">
                  <c:v>282.44007464418314</c:v>
                </c:pt>
                <c:pt idx="291">
                  <c:v>282.49752173576729</c:v>
                </c:pt>
                <c:pt idx="292">
                  <c:v>282.37826523824253</c:v>
                </c:pt>
                <c:pt idx="293">
                  <c:v>282.19446101485147</c:v>
                </c:pt>
                <c:pt idx="294">
                  <c:v>282.06646093749998</c:v>
                </c:pt>
                <c:pt idx="295">
                  <c:v>282.0204390470297</c:v>
                </c:pt>
                <c:pt idx="296">
                  <c:v>282.01598228650988</c:v>
                </c:pt>
                <c:pt idx="297">
                  <c:v>281.84634158415838</c:v>
                </c:pt>
                <c:pt idx="298">
                  <c:v>281.67398143564355</c:v>
                </c:pt>
                <c:pt idx="299">
                  <c:v>281.58171109220297</c:v>
                </c:pt>
                <c:pt idx="300">
                  <c:v>281.4379989944307</c:v>
                </c:pt>
                <c:pt idx="301">
                  <c:v>281.30061324257423</c:v>
                </c:pt>
                <c:pt idx="302">
                  <c:v>281.27855600247523</c:v>
                </c:pt>
                <c:pt idx="303">
                  <c:v>281.13722331373759</c:v>
                </c:pt>
                <c:pt idx="304">
                  <c:v>281.09375085086634</c:v>
                </c:pt>
                <c:pt idx="305">
                  <c:v>281.02040292388614</c:v>
                </c:pt>
                <c:pt idx="306">
                  <c:v>280.89534885519799</c:v>
                </c:pt>
                <c:pt idx="307">
                  <c:v>280.66975293935644</c:v>
                </c:pt>
                <c:pt idx="308">
                  <c:v>280.59583849009903</c:v>
                </c:pt>
                <c:pt idx="309">
                  <c:v>280.28996395420791</c:v>
                </c:pt>
                <c:pt idx="310">
                  <c:v>280.17350239789602</c:v>
                </c:pt>
                <c:pt idx="311">
                  <c:v>280.06225293935643</c:v>
                </c:pt>
                <c:pt idx="312">
                  <c:v>279.83063288985147</c:v>
                </c:pt>
                <c:pt idx="313">
                  <c:v>279.65848050742574</c:v>
                </c:pt>
                <c:pt idx="314">
                  <c:v>279.44559390470295</c:v>
                </c:pt>
                <c:pt idx="315">
                  <c:v>279.27623646349008</c:v>
                </c:pt>
                <c:pt idx="316">
                  <c:v>279.05099938118809</c:v>
                </c:pt>
                <c:pt idx="317">
                  <c:v>278.75872176670788</c:v>
                </c:pt>
                <c:pt idx="318">
                  <c:v>278.51616746596534</c:v>
                </c:pt>
                <c:pt idx="319">
                  <c:v>278.34205112933171</c:v>
                </c:pt>
                <c:pt idx="320">
                  <c:v>278.02410929764852</c:v>
                </c:pt>
                <c:pt idx="321">
                  <c:v>277.80306458849009</c:v>
                </c:pt>
                <c:pt idx="322">
                  <c:v>277.56683663366334</c:v>
                </c:pt>
                <c:pt idx="323">
                  <c:v>277.30405685334159</c:v>
                </c:pt>
                <c:pt idx="324">
                  <c:v>276.91201175742572</c:v>
                </c:pt>
                <c:pt idx="325">
                  <c:v>276.67359320853961</c:v>
                </c:pt>
                <c:pt idx="326">
                  <c:v>276.38682990408415</c:v>
                </c:pt>
                <c:pt idx="327">
                  <c:v>276.10231389232672</c:v>
                </c:pt>
                <c:pt idx="328">
                  <c:v>275.60321178836631</c:v>
                </c:pt>
                <c:pt idx="329">
                  <c:v>275.34519098081682</c:v>
                </c:pt>
                <c:pt idx="330">
                  <c:v>274.97548638613858</c:v>
                </c:pt>
                <c:pt idx="331">
                  <c:v>274.60457317450494</c:v>
                </c:pt>
                <c:pt idx="332">
                  <c:v>274.36917612933166</c:v>
                </c:pt>
                <c:pt idx="333">
                  <c:v>274.03916700185641</c:v>
                </c:pt>
                <c:pt idx="334">
                  <c:v>273.75382008044551</c:v>
                </c:pt>
                <c:pt idx="335">
                  <c:v>273.35478767017327</c:v>
                </c:pt>
                <c:pt idx="336">
                  <c:v>272.92261270111385</c:v>
                </c:pt>
                <c:pt idx="337">
                  <c:v>272.55568409653466</c:v>
                </c:pt>
                <c:pt idx="338">
                  <c:v>272.07229401299503</c:v>
                </c:pt>
                <c:pt idx="339">
                  <c:v>271.75202939356433</c:v>
                </c:pt>
                <c:pt idx="340">
                  <c:v>271.29836370668312</c:v>
                </c:pt>
                <c:pt idx="341">
                  <c:v>270.9204253558168</c:v>
                </c:pt>
                <c:pt idx="342">
                  <c:v>270.45786502165839</c:v>
                </c:pt>
                <c:pt idx="343">
                  <c:v>269.93355190284649</c:v>
                </c:pt>
                <c:pt idx="344">
                  <c:v>269.45750788985146</c:v>
                </c:pt>
                <c:pt idx="345">
                  <c:v>268.99270026299502</c:v>
                </c:pt>
                <c:pt idx="346">
                  <c:v>268.48451454207918</c:v>
                </c:pt>
                <c:pt idx="347">
                  <c:v>267.99942481435642</c:v>
                </c:pt>
                <c:pt idx="348">
                  <c:v>267.46126926051977</c:v>
                </c:pt>
                <c:pt idx="349">
                  <c:v>266.93081861076735</c:v>
                </c:pt>
                <c:pt idx="350">
                  <c:v>266.45915578589108</c:v>
                </c:pt>
                <c:pt idx="351">
                  <c:v>265.87037051361381</c:v>
                </c:pt>
                <c:pt idx="352">
                  <c:v>265.30923228650988</c:v>
                </c:pt>
                <c:pt idx="353">
                  <c:v>264.67238559715344</c:v>
                </c:pt>
                <c:pt idx="354">
                  <c:v>264.06860589418312</c:v>
                </c:pt>
                <c:pt idx="355">
                  <c:v>263.43175920482673</c:v>
                </c:pt>
                <c:pt idx="356">
                  <c:v>262.82656311881186</c:v>
                </c:pt>
                <c:pt idx="357">
                  <c:v>262.23213134282179</c:v>
                </c:pt>
                <c:pt idx="358">
                  <c:v>261.60650208849006</c:v>
                </c:pt>
                <c:pt idx="359">
                  <c:v>260.91137739789605</c:v>
                </c:pt>
                <c:pt idx="360">
                  <c:v>260.33177003403466</c:v>
                </c:pt>
                <c:pt idx="361">
                  <c:v>259.58814952042081</c:v>
                </c:pt>
                <c:pt idx="362">
                  <c:v>258.82683415841581</c:v>
                </c:pt>
                <c:pt idx="363">
                  <c:v>258.02193301361388</c:v>
                </c:pt>
                <c:pt idx="364">
                  <c:v>257.32104849938116</c:v>
                </c:pt>
                <c:pt idx="365">
                  <c:v>256.4763763149752</c:v>
                </c:pt>
                <c:pt idx="366">
                  <c:v>255.69103968131188</c:v>
                </c:pt>
                <c:pt idx="367">
                  <c:v>254.89057650061881</c:v>
                </c:pt>
                <c:pt idx="368">
                  <c:v>254.13490764232674</c:v>
                </c:pt>
                <c:pt idx="369">
                  <c:v>253.18219639542079</c:v>
                </c:pt>
                <c:pt idx="370">
                  <c:v>252.25856752784654</c:v>
                </c:pt>
                <c:pt idx="371">
                  <c:v>251.32725262995049</c:v>
                </c:pt>
                <c:pt idx="372">
                  <c:v>250.49043649443067</c:v>
                </c:pt>
                <c:pt idx="373">
                  <c:v>249.50596132425741</c:v>
                </c:pt>
                <c:pt idx="374">
                  <c:v>248.51512206064356</c:v>
                </c:pt>
                <c:pt idx="375">
                  <c:v>247.51714433787126</c:v>
                </c:pt>
                <c:pt idx="376">
                  <c:v>246.48092527846532</c:v>
                </c:pt>
                <c:pt idx="377">
                  <c:v>245.43981505259899</c:v>
                </c:pt>
                <c:pt idx="378">
                  <c:v>244.36514689047027</c:v>
                </c:pt>
                <c:pt idx="379">
                  <c:v>243.18277954826732</c:v>
                </c:pt>
                <c:pt idx="380">
                  <c:v>242.03017442759901</c:v>
                </c:pt>
                <c:pt idx="381">
                  <c:v>240.87401902846534</c:v>
                </c:pt>
                <c:pt idx="382">
                  <c:v>239.74539743193068</c:v>
                </c:pt>
                <c:pt idx="383">
                  <c:v>238.57354880878711</c:v>
                </c:pt>
                <c:pt idx="384">
                  <c:v>237.34032518564356</c:v>
                </c:pt>
                <c:pt idx="385">
                  <c:v>236.03048654084157</c:v>
                </c:pt>
                <c:pt idx="386">
                  <c:v>234.73564232673269</c:v>
                </c:pt>
                <c:pt idx="387">
                  <c:v>233.39109374999998</c:v>
                </c:pt>
                <c:pt idx="388">
                  <c:v>232.11188606126237</c:v>
                </c:pt>
                <c:pt idx="389">
                  <c:v>230.71731203589107</c:v>
                </c:pt>
                <c:pt idx="390">
                  <c:v>229.29046418626234</c:v>
                </c:pt>
                <c:pt idx="391">
                  <c:v>227.77361208230195</c:v>
                </c:pt>
                <c:pt idx="392">
                  <c:v>226.32733199257427</c:v>
                </c:pt>
                <c:pt idx="393">
                  <c:v>224.68937275680693</c:v>
                </c:pt>
                <c:pt idx="394">
                  <c:v>223.21835372834158</c:v>
                </c:pt>
                <c:pt idx="395">
                  <c:v>221.55633539603957</c:v>
                </c:pt>
                <c:pt idx="396">
                  <c:v>219.91612886757426</c:v>
                </c:pt>
                <c:pt idx="397">
                  <c:v>218.03174396658414</c:v>
                </c:pt>
                <c:pt idx="398">
                  <c:v>216.33373159034653</c:v>
                </c:pt>
                <c:pt idx="399">
                  <c:v>214.41246495977722</c:v>
                </c:pt>
                <c:pt idx="400">
                  <c:v>212.66246318069304</c:v>
                </c:pt>
                <c:pt idx="401">
                  <c:v>210.67959483292077</c:v>
                </c:pt>
                <c:pt idx="402">
                  <c:v>208.72350495049506</c:v>
                </c:pt>
                <c:pt idx="403">
                  <c:v>206.71521797648515</c:v>
                </c:pt>
                <c:pt idx="404">
                  <c:v>204.5504338644802</c:v>
                </c:pt>
                <c:pt idx="405">
                  <c:v>202.37335597153464</c:v>
                </c:pt>
                <c:pt idx="406">
                  <c:v>200.10500850866336</c:v>
                </c:pt>
                <c:pt idx="407">
                  <c:v>197.74293664913367</c:v>
                </c:pt>
                <c:pt idx="408">
                  <c:v>195.36096039603959</c:v>
                </c:pt>
                <c:pt idx="409">
                  <c:v>192.7170352722772</c:v>
                </c:pt>
                <c:pt idx="410">
                  <c:v>190.21196890470293</c:v>
                </c:pt>
                <c:pt idx="411">
                  <c:v>187.50591328898514</c:v>
                </c:pt>
                <c:pt idx="412">
                  <c:v>184.60857518564353</c:v>
                </c:pt>
                <c:pt idx="413">
                  <c:v>181.62608624690591</c:v>
                </c:pt>
                <c:pt idx="414">
                  <c:v>178.48947973391088</c:v>
                </c:pt>
                <c:pt idx="415">
                  <c:v>174.88782008044552</c:v>
                </c:pt>
                <c:pt idx="416">
                  <c:v>168.65375495049503</c:v>
                </c:pt>
                <c:pt idx="417">
                  <c:v>147.36883949566831</c:v>
                </c:pt>
                <c:pt idx="418">
                  <c:v>122.88358191522276</c:v>
                </c:pt>
                <c:pt idx="419">
                  <c:v>105.58168254950495</c:v>
                </c:pt>
                <c:pt idx="420">
                  <c:v>90.678840578589103</c:v>
                </c:pt>
                <c:pt idx="421">
                  <c:v>78.91598553527227</c:v>
                </c:pt>
                <c:pt idx="422">
                  <c:v>69.736563350866334</c:v>
                </c:pt>
                <c:pt idx="423">
                  <c:v>59.784528078589105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0-4649-847A-498329675AC2}"/>
            </c:ext>
          </c:extLst>
        </c:ser>
        <c:ser>
          <c:idx val="3"/>
          <c:order val="4"/>
          <c:tx>
            <c:strRef>
              <c:f>'045 280Grad DC04 90 Grad WR'!$A$1:$I$1</c:f>
              <c:strCache>
                <c:ptCount val="1"/>
                <c:pt idx="0">
                  <c:v>045 280Grad DC04 90 Grad WR</c:v>
                </c:pt>
              </c:strCache>
            </c:strRef>
          </c:tx>
          <c:marker>
            <c:symbol val="none"/>
          </c:marker>
          <c:xVal>
            <c:numRef>
              <c:f>'045 280Grad DC04 90 Grad WR'!$C$4:$C$1000</c:f>
              <c:numCache>
                <c:formatCode>0.00000</c:formatCode>
                <c:ptCount val="997"/>
                <c:pt idx="0">
                  <c:v>0</c:v>
                </c:pt>
                <c:pt idx="1">
                  <c:v>1.6045E-2</c:v>
                </c:pt>
                <c:pt idx="2">
                  <c:v>7.92E-3</c:v>
                </c:pt>
                <c:pt idx="3">
                  <c:v>1.9189999999999999E-2</c:v>
                </c:pt>
                <c:pt idx="4">
                  <c:v>1.4879999999999999E-2</c:v>
                </c:pt>
                <c:pt idx="5">
                  <c:v>1.2440000000000001E-2</c:v>
                </c:pt>
                <c:pt idx="6">
                  <c:v>2.8105000000000002E-2</c:v>
                </c:pt>
                <c:pt idx="7">
                  <c:v>4.7259999999999996E-2</c:v>
                </c:pt>
                <c:pt idx="8">
                  <c:v>4.4444999999999998E-2</c:v>
                </c:pt>
                <c:pt idx="9">
                  <c:v>6.8060000000000009E-2</c:v>
                </c:pt>
                <c:pt idx="10">
                  <c:v>7.7719999999999997E-2</c:v>
                </c:pt>
                <c:pt idx="11">
                  <c:v>0.12545499999999998</c:v>
                </c:pt>
                <c:pt idx="12">
                  <c:v>0.16128999999999999</c:v>
                </c:pt>
                <c:pt idx="13">
                  <c:v>0.219995</c:v>
                </c:pt>
                <c:pt idx="14">
                  <c:v>0.26786500000000002</c:v>
                </c:pt>
                <c:pt idx="15">
                  <c:v>0.33424000000000004</c:v>
                </c:pt>
                <c:pt idx="16">
                  <c:v>0.40387499999999998</c:v>
                </c:pt>
                <c:pt idx="17">
                  <c:v>0.45826</c:v>
                </c:pt>
                <c:pt idx="18">
                  <c:v>0.5180300000000001</c:v>
                </c:pt>
                <c:pt idx="19">
                  <c:v>0.57913000000000003</c:v>
                </c:pt>
                <c:pt idx="20">
                  <c:v>0.63708500000000001</c:v>
                </c:pt>
                <c:pt idx="21">
                  <c:v>0.70540500000000006</c:v>
                </c:pt>
                <c:pt idx="22">
                  <c:v>0.75980500000000006</c:v>
                </c:pt>
                <c:pt idx="23">
                  <c:v>0.8054</c:v>
                </c:pt>
                <c:pt idx="24">
                  <c:v>0.89248499999999997</c:v>
                </c:pt>
                <c:pt idx="25">
                  <c:v>0.95513500000000007</c:v>
                </c:pt>
                <c:pt idx="26">
                  <c:v>0.99914000000000014</c:v>
                </c:pt>
                <c:pt idx="27">
                  <c:v>1.0755600000000001</c:v>
                </c:pt>
                <c:pt idx="28">
                  <c:v>1.1171799999999998</c:v>
                </c:pt>
                <c:pt idx="29">
                  <c:v>1.20025</c:v>
                </c:pt>
                <c:pt idx="30">
                  <c:v>1.264745</c:v>
                </c:pt>
                <c:pt idx="31">
                  <c:v>1.31884</c:v>
                </c:pt>
                <c:pt idx="32">
                  <c:v>1.387195</c:v>
                </c:pt>
                <c:pt idx="33">
                  <c:v>1.45221</c:v>
                </c:pt>
                <c:pt idx="34">
                  <c:v>1.52112</c:v>
                </c:pt>
                <c:pt idx="35">
                  <c:v>1.5968599999999999</c:v>
                </c:pt>
                <c:pt idx="36">
                  <c:v>1.6445799999999999</c:v>
                </c:pt>
                <c:pt idx="37">
                  <c:v>1.71732</c:v>
                </c:pt>
                <c:pt idx="38">
                  <c:v>1.7867549999999999</c:v>
                </c:pt>
                <c:pt idx="39">
                  <c:v>1.8517749999999999</c:v>
                </c:pt>
                <c:pt idx="40">
                  <c:v>1.909305</c:v>
                </c:pt>
                <c:pt idx="41">
                  <c:v>1.9719400000000002</c:v>
                </c:pt>
                <c:pt idx="42">
                  <c:v>2.0460799999999999</c:v>
                </c:pt>
                <c:pt idx="43">
                  <c:v>2.10954</c:v>
                </c:pt>
                <c:pt idx="44">
                  <c:v>2.1859999999999999</c:v>
                </c:pt>
                <c:pt idx="45">
                  <c:v>2.2491949999999998</c:v>
                </c:pt>
                <c:pt idx="46">
                  <c:v>2.3153049999999999</c:v>
                </c:pt>
                <c:pt idx="47">
                  <c:v>2.3856549999999999</c:v>
                </c:pt>
                <c:pt idx="48">
                  <c:v>2.4576449999999999</c:v>
                </c:pt>
                <c:pt idx="49">
                  <c:v>2.5161750000000001</c:v>
                </c:pt>
                <c:pt idx="50">
                  <c:v>2.5821199999999997</c:v>
                </c:pt>
                <c:pt idx="51">
                  <c:v>2.6518699999999997</c:v>
                </c:pt>
                <c:pt idx="52">
                  <c:v>2.7061449999999998</c:v>
                </c:pt>
                <c:pt idx="53">
                  <c:v>2.80105</c:v>
                </c:pt>
                <c:pt idx="54">
                  <c:v>2.8751949999999997</c:v>
                </c:pt>
                <c:pt idx="55">
                  <c:v>2.93085</c:v>
                </c:pt>
                <c:pt idx="56">
                  <c:v>3.0042350000000004</c:v>
                </c:pt>
                <c:pt idx="57">
                  <c:v>3.0441449999999999</c:v>
                </c:pt>
                <c:pt idx="58">
                  <c:v>3.1332449999999996</c:v>
                </c:pt>
                <c:pt idx="59">
                  <c:v>3.2006000000000001</c:v>
                </c:pt>
                <c:pt idx="60">
                  <c:v>3.2827899999999999</c:v>
                </c:pt>
                <c:pt idx="61">
                  <c:v>3.3288649999999995</c:v>
                </c:pt>
                <c:pt idx="62">
                  <c:v>3.413945</c:v>
                </c:pt>
                <c:pt idx="63">
                  <c:v>3.4798399999999998</c:v>
                </c:pt>
                <c:pt idx="64">
                  <c:v>3.5725899999999999</c:v>
                </c:pt>
                <c:pt idx="65">
                  <c:v>3.6412450000000001</c:v>
                </c:pt>
                <c:pt idx="66">
                  <c:v>3.7060049999999998</c:v>
                </c:pt>
                <c:pt idx="67">
                  <c:v>3.748605</c:v>
                </c:pt>
                <c:pt idx="68">
                  <c:v>3.823315</c:v>
                </c:pt>
                <c:pt idx="69">
                  <c:v>3.8954149999999998</c:v>
                </c:pt>
                <c:pt idx="70">
                  <c:v>3.9554400000000003</c:v>
                </c:pt>
                <c:pt idx="71">
                  <c:v>4.0429349999999999</c:v>
                </c:pt>
                <c:pt idx="72">
                  <c:v>4.1221899999999998</c:v>
                </c:pt>
                <c:pt idx="73">
                  <c:v>4.2003050000000002</c:v>
                </c:pt>
                <c:pt idx="74">
                  <c:v>4.2753949999999996</c:v>
                </c:pt>
                <c:pt idx="75">
                  <c:v>4.3443100000000001</c:v>
                </c:pt>
                <c:pt idx="76">
                  <c:v>4.4269750000000005</c:v>
                </c:pt>
                <c:pt idx="77">
                  <c:v>4.501055</c:v>
                </c:pt>
                <c:pt idx="78">
                  <c:v>4.591545</c:v>
                </c:pt>
                <c:pt idx="79">
                  <c:v>4.6648399999999999</c:v>
                </c:pt>
                <c:pt idx="80">
                  <c:v>4.7436350000000003</c:v>
                </c:pt>
                <c:pt idx="81">
                  <c:v>4.8113599999999996</c:v>
                </c:pt>
                <c:pt idx="82">
                  <c:v>4.8533949999999999</c:v>
                </c:pt>
                <c:pt idx="83">
                  <c:v>4.9438899999999997</c:v>
                </c:pt>
                <c:pt idx="84">
                  <c:v>4.9996</c:v>
                </c:pt>
                <c:pt idx="85">
                  <c:v>5.0821899999999998</c:v>
                </c:pt>
                <c:pt idx="86">
                  <c:v>5.158405000000001</c:v>
                </c:pt>
                <c:pt idx="87">
                  <c:v>5.2364299999999995</c:v>
                </c:pt>
                <c:pt idx="88">
                  <c:v>5.3090250000000001</c:v>
                </c:pt>
                <c:pt idx="89">
                  <c:v>5.3903550000000005</c:v>
                </c:pt>
                <c:pt idx="90">
                  <c:v>5.4649000000000001</c:v>
                </c:pt>
                <c:pt idx="91">
                  <c:v>5.5477149999999993</c:v>
                </c:pt>
                <c:pt idx="92">
                  <c:v>5.6295700000000002</c:v>
                </c:pt>
                <c:pt idx="93">
                  <c:v>5.7124050000000004</c:v>
                </c:pt>
                <c:pt idx="94">
                  <c:v>5.7749499999999996</c:v>
                </c:pt>
                <c:pt idx="95">
                  <c:v>5.8626449999999997</c:v>
                </c:pt>
                <c:pt idx="96">
                  <c:v>5.9361149999999991</c:v>
                </c:pt>
                <c:pt idx="97">
                  <c:v>6.0045950000000001</c:v>
                </c:pt>
                <c:pt idx="98">
                  <c:v>6.0968299999999997</c:v>
                </c:pt>
                <c:pt idx="99">
                  <c:v>6.1675849999999999</c:v>
                </c:pt>
                <c:pt idx="100">
                  <c:v>6.2456399999999999</c:v>
                </c:pt>
                <c:pt idx="101">
                  <c:v>6.3113149999999996</c:v>
                </c:pt>
                <c:pt idx="102">
                  <c:v>6.4068250000000004</c:v>
                </c:pt>
                <c:pt idx="103">
                  <c:v>6.4774849999999997</c:v>
                </c:pt>
                <c:pt idx="104">
                  <c:v>6.5492399999999993</c:v>
                </c:pt>
                <c:pt idx="105">
                  <c:v>6.6363599999999998</c:v>
                </c:pt>
                <c:pt idx="106">
                  <c:v>6.7081550000000005</c:v>
                </c:pt>
                <c:pt idx="107">
                  <c:v>6.7800150000000006</c:v>
                </c:pt>
                <c:pt idx="108">
                  <c:v>6.8630149999999999</c:v>
                </c:pt>
                <c:pt idx="109">
                  <c:v>6.9561399999999995</c:v>
                </c:pt>
                <c:pt idx="110">
                  <c:v>7.0281449999999994</c:v>
                </c:pt>
                <c:pt idx="111">
                  <c:v>7.1098099999999995</c:v>
                </c:pt>
                <c:pt idx="112">
                  <c:v>7.1991249999999996</c:v>
                </c:pt>
                <c:pt idx="113">
                  <c:v>7.2734949999999996</c:v>
                </c:pt>
                <c:pt idx="114">
                  <c:v>7.3469300000000004</c:v>
                </c:pt>
                <c:pt idx="115">
                  <c:v>7.4493549999999988</c:v>
                </c:pt>
                <c:pt idx="116">
                  <c:v>7.5219800000000001</c:v>
                </c:pt>
                <c:pt idx="117">
                  <c:v>7.6116099999999989</c:v>
                </c:pt>
                <c:pt idx="118">
                  <c:v>7.6956300000000004</c:v>
                </c:pt>
                <c:pt idx="119">
                  <c:v>7.7597949999999996</c:v>
                </c:pt>
                <c:pt idx="120">
                  <c:v>7.8428550000000001</c:v>
                </c:pt>
                <c:pt idx="121">
                  <c:v>7.9308650000000007</c:v>
                </c:pt>
                <c:pt idx="122">
                  <c:v>8.0166599999999999</c:v>
                </c:pt>
                <c:pt idx="123">
                  <c:v>8.0986000000000011</c:v>
                </c:pt>
                <c:pt idx="124">
                  <c:v>8.1840449999999993</c:v>
                </c:pt>
                <c:pt idx="125">
                  <c:v>8.2618800000000014</c:v>
                </c:pt>
                <c:pt idx="126">
                  <c:v>8.3460100000000015</c:v>
                </c:pt>
                <c:pt idx="127">
                  <c:v>8.4189899999999991</c:v>
                </c:pt>
                <c:pt idx="128">
                  <c:v>8.4930749999999993</c:v>
                </c:pt>
                <c:pt idx="129">
                  <c:v>8.5897649999999999</c:v>
                </c:pt>
                <c:pt idx="130">
                  <c:v>8.68093</c:v>
                </c:pt>
                <c:pt idx="131">
                  <c:v>8.746105</c:v>
                </c:pt>
                <c:pt idx="132">
                  <c:v>8.8259799999999995</c:v>
                </c:pt>
                <c:pt idx="133">
                  <c:v>8.9215900000000001</c:v>
                </c:pt>
                <c:pt idx="134">
                  <c:v>8.9994099999999992</c:v>
                </c:pt>
                <c:pt idx="135">
                  <c:v>9.0882700000000014</c:v>
                </c:pt>
                <c:pt idx="136">
                  <c:v>9.1533800000000003</c:v>
                </c:pt>
                <c:pt idx="137">
                  <c:v>9.2798800000000004</c:v>
                </c:pt>
                <c:pt idx="138">
                  <c:v>9.3498950000000001</c:v>
                </c:pt>
                <c:pt idx="139">
                  <c:v>9.4290400000000005</c:v>
                </c:pt>
                <c:pt idx="140">
                  <c:v>9.5108999999999995</c:v>
                </c:pt>
                <c:pt idx="141">
                  <c:v>9.586525</c:v>
                </c:pt>
                <c:pt idx="142">
                  <c:v>9.6857500000000005</c:v>
                </c:pt>
                <c:pt idx="143">
                  <c:v>9.7598199999999995</c:v>
                </c:pt>
                <c:pt idx="144">
                  <c:v>9.8534249999999997</c:v>
                </c:pt>
                <c:pt idx="145">
                  <c:v>9.9339399999999998</c:v>
                </c:pt>
                <c:pt idx="146">
                  <c:v>10.01408</c:v>
                </c:pt>
                <c:pt idx="147">
                  <c:v>10.128145</c:v>
                </c:pt>
                <c:pt idx="148">
                  <c:v>10.183415</c:v>
                </c:pt>
                <c:pt idx="149">
                  <c:v>10.276769999999999</c:v>
                </c:pt>
                <c:pt idx="150">
                  <c:v>10.366614999999998</c:v>
                </c:pt>
                <c:pt idx="151">
                  <c:v>10.452624999999999</c:v>
                </c:pt>
                <c:pt idx="152">
                  <c:v>10.534034999999999</c:v>
                </c:pt>
                <c:pt idx="153">
                  <c:v>10.613835</c:v>
                </c:pt>
                <c:pt idx="154">
                  <c:v>10.707605000000001</c:v>
                </c:pt>
                <c:pt idx="155">
                  <c:v>10.789904999999999</c:v>
                </c:pt>
                <c:pt idx="156">
                  <c:v>10.851364999999999</c:v>
                </c:pt>
                <c:pt idx="157">
                  <c:v>10.956539999999999</c:v>
                </c:pt>
                <c:pt idx="158">
                  <c:v>11.05616</c:v>
                </c:pt>
                <c:pt idx="159">
                  <c:v>11.137040000000001</c:v>
                </c:pt>
                <c:pt idx="160">
                  <c:v>11.223419999999999</c:v>
                </c:pt>
                <c:pt idx="161">
                  <c:v>11.302995000000001</c:v>
                </c:pt>
                <c:pt idx="162">
                  <c:v>11.393709999999999</c:v>
                </c:pt>
                <c:pt idx="163">
                  <c:v>11.479179999999999</c:v>
                </c:pt>
                <c:pt idx="164">
                  <c:v>11.552944999999999</c:v>
                </c:pt>
                <c:pt idx="165">
                  <c:v>11.649150000000001</c:v>
                </c:pt>
                <c:pt idx="166">
                  <c:v>11.739364999999999</c:v>
                </c:pt>
                <c:pt idx="167">
                  <c:v>11.836850000000002</c:v>
                </c:pt>
                <c:pt idx="168">
                  <c:v>11.916264999999999</c:v>
                </c:pt>
                <c:pt idx="169">
                  <c:v>12.009985</c:v>
                </c:pt>
                <c:pt idx="170">
                  <c:v>12.083824999999999</c:v>
                </c:pt>
                <c:pt idx="171">
                  <c:v>12.177265</c:v>
                </c:pt>
                <c:pt idx="172">
                  <c:v>12.26074</c:v>
                </c:pt>
                <c:pt idx="173">
                  <c:v>12.351140000000001</c:v>
                </c:pt>
                <c:pt idx="174">
                  <c:v>12.446619999999999</c:v>
                </c:pt>
                <c:pt idx="175">
                  <c:v>12.528765</c:v>
                </c:pt>
                <c:pt idx="176">
                  <c:v>12.620329999999999</c:v>
                </c:pt>
                <c:pt idx="177">
                  <c:v>12.692609999999998</c:v>
                </c:pt>
                <c:pt idx="178">
                  <c:v>12.790645000000001</c:v>
                </c:pt>
                <c:pt idx="179">
                  <c:v>12.879469999999998</c:v>
                </c:pt>
                <c:pt idx="180">
                  <c:v>12.970635</c:v>
                </c:pt>
                <c:pt idx="181">
                  <c:v>13.054535000000001</c:v>
                </c:pt>
                <c:pt idx="182">
                  <c:v>13.152754999999999</c:v>
                </c:pt>
                <c:pt idx="183">
                  <c:v>13.226199999999999</c:v>
                </c:pt>
                <c:pt idx="184">
                  <c:v>13.320369999999999</c:v>
                </c:pt>
                <c:pt idx="185">
                  <c:v>13.411895000000001</c:v>
                </c:pt>
                <c:pt idx="186">
                  <c:v>13.527819999999998</c:v>
                </c:pt>
                <c:pt idx="187">
                  <c:v>13.593234999999998</c:v>
                </c:pt>
                <c:pt idx="188">
                  <c:v>13.683689999999999</c:v>
                </c:pt>
                <c:pt idx="189">
                  <c:v>13.773215</c:v>
                </c:pt>
                <c:pt idx="190">
                  <c:v>13.861725</c:v>
                </c:pt>
                <c:pt idx="191">
                  <c:v>13.942314999999999</c:v>
                </c:pt>
                <c:pt idx="192">
                  <c:v>14.041315000000001</c:v>
                </c:pt>
                <c:pt idx="193">
                  <c:v>14.092759999999998</c:v>
                </c:pt>
                <c:pt idx="194">
                  <c:v>14.212324999999998</c:v>
                </c:pt>
                <c:pt idx="195">
                  <c:v>14.292125</c:v>
                </c:pt>
                <c:pt idx="196">
                  <c:v>14.39706</c:v>
                </c:pt>
                <c:pt idx="197">
                  <c:v>14.486805</c:v>
                </c:pt>
                <c:pt idx="198">
                  <c:v>14.581735000000002</c:v>
                </c:pt>
                <c:pt idx="199">
                  <c:v>14.660814999999999</c:v>
                </c:pt>
                <c:pt idx="200">
                  <c:v>14.768549999999999</c:v>
                </c:pt>
                <c:pt idx="201">
                  <c:v>14.858409999999999</c:v>
                </c:pt>
                <c:pt idx="202">
                  <c:v>14.94753</c:v>
                </c:pt>
                <c:pt idx="203">
                  <c:v>15.02581</c:v>
                </c:pt>
                <c:pt idx="204">
                  <c:v>15.11835</c:v>
                </c:pt>
                <c:pt idx="205">
                  <c:v>15.211385</c:v>
                </c:pt>
                <c:pt idx="206">
                  <c:v>15.306630000000002</c:v>
                </c:pt>
                <c:pt idx="207">
                  <c:v>15.396255</c:v>
                </c:pt>
                <c:pt idx="208">
                  <c:v>15.501985000000001</c:v>
                </c:pt>
                <c:pt idx="209">
                  <c:v>15.575814999999999</c:v>
                </c:pt>
                <c:pt idx="210">
                  <c:v>15.661975</c:v>
                </c:pt>
                <c:pt idx="211">
                  <c:v>15.754180000000002</c:v>
                </c:pt>
                <c:pt idx="212">
                  <c:v>15.8469</c:v>
                </c:pt>
                <c:pt idx="213">
                  <c:v>15.934675</c:v>
                </c:pt>
                <c:pt idx="214">
                  <c:v>16.02769</c:v>
                </c:pt>
                <c:pt idx="215">
                  <c:v>16.133789999999998</c:v>
                </c:pt>
                <c:pt idx="216">
                  <c:v>16.218859999999999</c:v>
                </c:pt>
                <c:pt idx="217">
                  <c:v>16.309034999999998</c:v>
                </c:pt>
                <c:pt idx="218">
                  <c:v>16.407985</c:v>
                </c:pt>
                <c:pt idx="219">
                  <c:v>16.506429999999998</c:v>
                </c:pt>
                <c:pt idx="220">
                  <c:v>16.58428</c:v>
                </c:pt>
                <c:pt idx="221">
                  <c:v>16.681059999999999</c:v>
                </c:pt>
                <c:pt idx="222">
                  <c:v>16.772714999999998</c:v>
                </c:pt>
                <c:pt idx="223">
                  <c:v>16.857199999999999</c:v>
                </c:pt>
                <c:pt idx="224">
                  <c:v>16.953955000000001</c:v>
                </c:pt>
                <c:pt idx="225">
                  <c:v>17.026924999999999</c:v>
                </c:pt>
                <c:pt idx="226">
                  <c:v>17.153265000000001</c:v>
                </c:pt>
                <c:pt idx="227">
                  <c:v>17.245440000000002</c:v>
                </c:pt>
                <c:pt idx="228">
                  <c:v>17.332335</c:v>
                </c:pt>
                <c:pt idx="229">
                  <c:v>17.384799999999998</c:v>
                </c:pt>
                <c:pt idx="230">
                  <c:v>17.50431</c:v>
                </c:pt>
                <c:pt idx="231">
                  <c:v>17.617874999999998</c:v>
                </c:pt>
                <c:pt idx="232">
                  <c:v>17.685955</c:v>
                </c:pt>
                <c:pt idx="233">
                  <c:v>17.783989999999999</c:v>
                </c:pt>
                <c:pt idx="234">
                  <c:v>17.891145000000002</c:v>
                </c:pt>
                <c:pt idx="235">
                  <c:v>17.983429999999998</c:v>
                </c:pt>
                <c:pt idx="236">
                  <c:v>18.080915000000001</c:v>
                </c:pt>
                <c:pt idx="237">
                  <c:v>18.18242</c:v>
                </c:pt>
                <c:pt idx="238">
                  <c:v>18.260055000000001</c:v>
                </c:pt>
                <c:pt idx="239">
                  <c:v>18.354575000000001</c:v>
                </c:pt>
                <c:pt idx="240">
                  <c:v>18.457905</c:v>
                </c:pt>
                <c:pt idx="241">
                  <c:v>18.55425</c:v>
                </c:pt>
                <c:pt idx="242">
                  <c:v>18.64791</c:v>
                </c:pt>
                <c:pt idx="243">
                  <c:v>18.745234999999997</c:v>
                </c:pt>
                <c:pt idx="244">
                  <c:v>18.834475000000001</c:v>
                </c:pt>
                <c:pt idx="245">
                  <c:v>18.917814999999997</c:v>
                </c:pt>
                <c:pt idx="246">
                  <c:v>19.008690000000001</c:v>
                </c:pt>
                <c:pt idx="247">
                  <c:v>19.112735000000001</c:v>
                </c:pt>
                <c:pt idx="248">
                  <c:v>19.207419999999999</c:v>
                </c:pt>
                <c:pt idx="249">
                  <c:v>19.298825000000001</c:v>
                </c:pt>
                <c:pt idx="250">
                  <c:v>19.402919999999998</c:v>
                </c:pt>
                <c:pt idx="251">
                  <c:v>19.49962</c:v>
                </c:pt>
                <c:pt idx="252">
                  <c:v>19.59158</c:v>
                </c:pt>
                <c:pt idx="253">
                  <c:v>19.692425</c:v>
                </c:pt>
                <c:pt idx="254">
                  <c:v>19.791319999999999</c:v>
                </c:pt>
                <c:pt idx="255">
                  <c:v>19.872055</c:v>
                </c:pt>
                <c:pt idx="256">
                  <c:v>19.955010000000001</c:v>
                </c:pt>
                <c:pt idx="257">
                  <c:v>20.059694999999998</c:v>
                </c:pt>
                <c:pt idx="258">
                  <c:v>20.158014999999999</c:v>
                </c:pt>
                <c:pt idx="259">
                  <c:v>20.252534999999998</c:v>
                </c:pt>
                <c:pt idx="260">
                  <c:v>20.352805</c:v>
                </c:pt>
                <c:pt idx="261">
                  <c:v>20.454055</c:v>
                </c:pt>
                <c:pt idx="262">
                  <c:v>20.535819999999998</c:v>
                </c:pt>
                <c:pt idx="263">
                  <c:v>20.643445</c:v>
                </c:pt>
                <c:pt idx="264">
                  <c:v>20.739684999999998</c:v>
                </c:pt>
                <c:pt idx="265">
                  <c:v>20.819994999999995</c:v>
                </c:pt>
                <c:pt idx="266">
                  <c:v>20.932964999999999</c:v>
                </c:pt>
                <c:pt idx="267">
                  <c:v>21.037780000000001</c:v>
                </c:pt>
                <c:pt idx="268">
                  <c:v>21.106915000000001</c:v>
                </c:pt>
                <c:pt idx="269">
                  <c:v>21.215199999999999</c:v>
                </c:pt>
                <c:pt idx="270">
                  <c:v>21.325059999999997</c:v>
                </c:pt>
                <c:pt idx="271">
                  <c:v>21.397349999999999</c:v>
                </c:pt>
                <c:pt idx="272">
                  <c:v>21.507355</c:v>
                </c:pt>
                <c:pt idx="273">
                  <c:v>21.609294999999999</c:v>
                </c:pt>
                <c:pt idx="274">
                  <c:v>21.70759</c:v>
                </c:pt>
                <c:pt idx="275">
                  <c:v>21.801539999999999</c:v>
                </c:pt>
                <c:pt idx="276">
                  <c:v>21.897289999999998</c:v>
                </c:pt>
                <c:pt idx="277">
                  <c:v>21.994989999999998</c:v>
                </c:pt>
                <c:pt idx="278">
                  <c:v>22.091999999999999</c:v>
                </c:pt>
                <c:pt idx="279">
                  <c:v>22.196535000000001</c:v>
                </c:pt>
                <c:pt idx="280">
                  <c:v>22.295259999999999</c:v>
                </c:pt>
                <c:pt idx="281">
                  <c:v>22.373815000000004</c:v>
                </c:pt>
                <c:pt idx="282">
                  <c:v>22.483900000000002</c:v>
                </c:pt>
                <c:pt idx="283">
                  <c:v>22.574415000000002</c:v>
                </c:pt>
                <c:pt idx="284">
                  <c:v>22.671395</c:v>
                </c:pt>
                <c:pt idx="285">
                  <c:v>22.792490000000001</c:v>
                </c:pt>
                <c:pt idx="286">
                  <c:v>22.857834999999998</c:v>
                </c:pt>
                <c:pt idx="287">
                  <c:v>22.981954999999999</c:v>
                </c:pt>
                <c:pt idx="288">
                  <c:v>23.06457</c:v>
                </c:pt>
                <c:pt idx="289">
                  <c:v>23.149265</c:v>
                </c:pt>
                <c:pt idx="290">
                  <c:v>23.255034999999999</c:v>
                </c:pt>
                <c:pt idx="291">
                  <c:v>23.322369999999999</c:v>
                </c:pt>
                <c:pt idx="292">
                  <c:v>23.449104999999999</c:v>
                </c:pt>
                <c:pt idx="293">
                  <c:v>23.557915000000001</c:v>
                </c:pt>
                <c:pt idx="294">
                  <c:v>23.650069999999999</c:v>
                </c:pt>
                <c:pt idx="295">
                  <c:v>23.748899999999999</c:v>
                </c:pt>
                <c:pt idx="296">
                  <c:v>23.838910000000002</c:v>
                </c:pt>
                <c:pt idx="297">
                  <c:v>23.942424999999997</c:v>
                </c:pt>
                <c:pt idx="298">
                  <c:v>24.039490000000001</c:v>
                </c:pt>
                <c:pt idx="299">
                  <c:v>24.144114999999999</c:v>
                </c:pt>
                <c:pt idx="300">
                  <c:v>24.242525000000001</c:v>
                </c:pt>
                <c:pt idx="301">
                  <c:v>24.341564999999999</c:v>
                </c:pt>
                <c:pt idx="302">
                  <c:v>24.432334999999998</c:v>
                </c:pt>
                <c:pt idx="303">
                  <c:v>24.536670000000001</c:v>
                </c:pt>
                <c:pt idx="304">
                  <c:v>24.650824999999998</c:v>
                </c:pt>
                <c:pt idx="305">
                  <c:v>24.721920000000004</c:v>
                </c:pt>
                <c:pt idx="306">
                  <c:v>24.834630000000001</c:v>
                </c:pt>
                <c:pt idx="307">
                  <c:v>24.927464999999998</c:v>
                </c:pt>
                <c:pt idx="308">
                  <c:v>25.025940000000002</c:v>
                </c:pt>
                <c:pt idx="309">
                  <c:v>25.126575000000003</c:v>
                </c:pt>
                <c:pt idx="310">
                  <c:v>25.22897</c:v>
                </c:pt>
                <c:pt idx="311">
                  <c:v>25.324694999999998</c:v>
                </c:pt>
                <c:pt idx="312">
                  <c:v>25.431039999999999</c:v>
                </c:pt>
                <c:pt idx="313">
                  <c:v>25.523804999999999</c:v>
                </c:pt>
                <c:pt idx="314">
                  <c:v>25.628185000000002</c:v>
                </c:pt>
                <c:pt idx="315">
                  <c:v>25.71752</c:v>
                </c:pt>
                <c:pt idx="316">
                  <c:v>25.831140000000001</c:v>
                </c:pt>
                <c:pt idx="317">
                  <c:v>25.932974999999995</c:v>
                </c:pt>
                <c:pt idx="318">
                  <c:v>26.013589999999997</c:v>
                </c:pt>
                <c:pt idx="319">
                  <c:v>26.122904999999996</c:v>
                </c:pt>
                <c:pt idx="320">
                  <c:v>26.225835000000004</c:v>
                </c:pt>
                <c:pt idx="321">
                  <c:v>26.331015000000001</c:v>
                </c:pt>
                <c:pt idx="322">
                  <c:v>26.427659999999996</c:v>
                </c:pt>
                <c:pt idx="323">
                  <c:v>26.539110000000001</c:v>
                </c:pt>
                <c:pt idx="324">
                  <c:v>26.619959999999999</c:v>
                </c:pt>
                <c:pt idx="325">
                  <c:v>26.733360000000001</c:v>
                </c:pt>
                <c:pt idx="326">
                  <c:v>26.826969999999999</c:v>
                </c:pt>
                <c:pt idx="327">
                  <c:v>26.934230000000003</c:v>
                </c:pt>
                <c:pt idx="328">
                  <c:v>27.02814</c:v>
                </c:pt>
                <c:pt idx="329">
                  <c:v>27.125834999999999</c:v>
                </c:pt>
                <c:pt idx="330">
                  <c:v>27.218595000000001</c:v>
                </c:pt>
                <c:pt idx="331">
                  <c:v>27.307779999999998</c:v>
                </c:pt>
                <c:pt idx="332">
                  <c:v>27.415964999999996</c:v>
                </c:pt>
                <c:pt idx="333">
                  <c:v>27.526715000000003</c:v>
                </c:pt>
                <c:pt idx="334">
                  <c:v>27.628005000000002</c:v>
                </c:pt>
                <c:pt idx="335">
                  <c:v>27.728465000000003</c:v>
                </c:pt>
                <c:pt idx="336">
                  <c:v>27.825555000000001</c:v>
                </c:pt>
                <c:pt idx="337">
                  <c:v>27.933344999999999</c:v>
                </c:pt>
                <c:pt idx="338">
                  <c:v>28.038235</c:v>
                </c:pt>
                <c:pt idx="339">
                  <c:v>28.113350000000004</c:v>
                </c:pt>
                <c:pt idx="340">
                  <c:v>28.245529999999995</c:v>
                </c:pt>
                <c:pt idx="341">
                  <c:v>28.323525</c:v>
                </c:pt>
                <c:pt idx="342">
                  <c:v>28.421430000000004</c:v>
                </c:pt>
                <c:pt idx="343">
                  <c:v>28.523050000000001</c:v>
                </c:pt>
                <c:pt idx="344">
                  <c:v>28.636335000000003</c:v>
                </c:pt>
                <c:pt idx="345">
                  <c:v>28.740860000000001</c:v>
                </c:pt>
                <c:pt idx="346">
                  <c:v>28.824100000000001</c:v>
                </c:pt>
                <c:pt idx="347">
                  <c:v>28.927230000000005</c:v>
                </c:pt>
                <c:pt idx="348">
                  <c:v>29.041225000000004</c:v>
                </c:pt>
                <c:pt idx="349">
                  <c:v>29.133185000000001</c:v>
                </c:pt>
                <c:pt idx="350">
                  <c:v>29.235339999999997</c:v>
                </c:pt>
                <c:pt idx="351">
                  <c:v>29.338600000000003</c:v>
                </c:pt>
                <c:pt idx="352">
                  <c:v>29.439985</c:v>
                </c:pt>
                <c:pt idx="353">
                  <c:v>29.520230000000002</c:v>
                </c:pt>
                <c:pt idx="354">
                  <c:v>29.645935000000001</c:v>
                </c:pt>
                <c:pt idx="355">
                  <c:v>29.738809999999997</c:v>
                </c:pt>
                <c:pt idx="356">
                  <c:v>29.84019</c:v>
                </c:pt>
                <c:pt idx="357">
                  <c:v>29.928989999999999</c:v>
                </c:pt>
                <c:pt idx="358">
                  <c:v>30.044070000000001</c:v>
                </c:pt>
                <c:pt idx="359">
                  <c:v>30.140969999999999</c:v>
                </c:pt>
                <c:pt idx="360">
                  <c:v>30.241945000000005</c:v>
                </c:pt>
                <c:pt idx="361">
                  <c:v>30.343060000000001</c:v>
                </c:pt>
                <c:pt idx="362">
                  <c:v>30.439040000000002</c:v>
                </c:pt>
                <c:pt idx="363">
                  <c:v>30.531885000000003</c:v>
                </c:pt>
                <c:pt idx="364">
                  <c:v>30.654835000000002</c:v>
                </c:pt>
                <c:pt idx="365">
                  <c:v>30.751954999999999</c:v>
                </c:pt>
                <c:pt idx="366">
                  <c:v>30.849340000000002</c:v>
                </c:pt>
                <c:pt idx="367">
                  <c:v>30.962125</c:v>
                </c:pt>
                <c:pt idx="368">
                  <c:v>31.058530000000001</c:v>
                </c:pt>
                <c:pt idx="369">
                  <c:v>31.162705000000003</c:v>
                </c:pt>
                <c:pt idx="370">
                  <c:v>31.262274999999999</c:v>
                </c:pt>
                <c:pt idx="371">
                  <c:v>31.366710000000005</c:v>
                </c:pt>
                <c:pt idx="372">
                  <c:v>31.469170000000002</c:v>
                </c:pt>
                <c:pt idx="373">
                  <c:v>31.57274</c:v>
                </c:pt>
                <c:pt idx="374">
                  <c:v>31.674380000000003</c:v>
                </c:pt>
                <c:pt idx="375">
                  <c:v>31.778954999999996</c:v>
                </c:pt>
                <c:pt idx="376">
                  <c:v>31.858550000000001</c:v>
                </c:pt>
                <c:pt idx="377">
                  <c:v>31.972674999999999</c:v>
                </c:pt>
                <c:pt idx="378">
                  <c:v>32.071159999999999</c:v>
                </c:pt>
                <c:pt idx="379">
                  <c:v>32.189785000000001</c:v>
                </c:pt>
                <c:pt idx="380">
                  <c:v>32.281745000000001</c:v>
                </c:pt>
                <c:pt idx="381">
                  <c:v>32.383645000000001</c:v>
                </c:pt>
                <c:pt idx="382">
                  <c:v>32.48724</c:v>
                </c:pt>
                <c:pt idx="383">
                  <c:v>32.601334999999999</c:v>
                </c:pt>
                <c:pt idx="384">
                  <c:v>32.693819999999995</c:v>
                </c:pt>
                <c:pt idx="385">
                  <c:v>32.794930000000001</c:v>
                </c:pt>
                <c:pt idx="386">
                  <c:v>32.907735000000002</c:v>
                </c:pt>
                <c:pt idx="387">
                  <c:v>33.007354999999997</c:v>
                </c:pt>
                <c:pt idx="388">
                  <c:v>33.107605</c:v>
                </c:pt>
                <c:pt idx="389">
                  <c:v>33.211129999999997</c:v>
                </c:pt>
                <c:pt idx="390">
                  <c:v>33.306174999999996</c:v>
                </c:pt>
                <c:pt idx="391">
                  <c:v>33.414719999999996</c:v>
                </c:pt>
                <c:pt idx="392">
                  <c:v>33.533084999999993</c:v>
                </c:pt>
                <c:pt idx="393">
                  <c:v>33.639180000000003</c:v>
                </c:pt>
                <c:pt idx="394">
                  <c:v>33.736060000000002</c:v>
                </c:pt>
                <c:pt idx="395">
                  <c:v>33.83408</c:v>
                </c:pt>
                <c:pt idx="396">
                  <c:v>33.93524</c:v>
                </c:pt>
                <c:pt idx="397">
                  <c:v>34.058449999999993</c:v>
                </c:pt>
                <c:pt idx="398">
                  <c:v>34.151984999999996</c:v>
                </c:pt>
                <c:pt idx="399">
                  <c:v>34.256350000000005</c:v>
                </c:pt>
                <c:pt idx="400">
                  <c:v>34.373035000000002</c:v>
                </c:pt>
                <c:pt idx="401">
                  <c:v>34.460540000000002</c:v>
                </c:pt>
                <c:pt idx="402">
                  <c:v>34.570590000000003</c:v>
                </c:pt>
                <c:pt idx="403">
                  <c:v>34.667615000000005</c:v>
                </c:pt>
                <c:pt idx="404">
                  <c:v>34.793559999999999</c:v>
                </c:pt>
                <c:pt idx="405">
                  <c:v>34.887959999999993</c:v>
                </c:pt>
                <c:pt idx="406">
                  <c:v>34.991655000000002</c:v>
                </c:pt>
                <c:pt idx="407">
                  <c:v>35.109994999999998</c:v>
                </c:pt>
                <c:pt idx="408">
                  <c:v>35.197025000000004</c:v>
                </c:pt>
                <c:pt idx="409">
                  <c:v>35.310635000000005</c:v>
                </c:pt>
                <c:pt idx="410">
                  <c:v>35.418585</c:v>
                </c:pt>
                <c:pt idx="411">
                  <c:v>35.52543</c:v>
                </c:pt>
                <c:pt idx="412">
                  <c:v>35.636020000000002</c:v>
                </c:pt>
                <c:pt idx="413">
                  <c:v>35.738055000000003</c:v>
                </c:pt>
                <c:pt idx="414">
                  <c:v>35.848415000000003</c:v>
                </c:pt>
                <c:pt idx="415">
                  <c:v>36.03049</c:v>
                </c:pt>
                <c:pt idx="416">
                  <c:v>36.223849999999999</c:v>
                </c:pt>
                <c:pt idx="417">
                  <c:v>36.371659999999999</c:v>
                </c:pt>
                <c:pt idx="418">
                  <c:v>36.471075000000006</c:v>
                </c:pt>
                <c:pt idx="419">
                  <c:v>36.619299999999996</c:v>
                </c:pt>
              </c:numCache>
            </c:numRef>
          </c:xVal>
          <c:yVal>
            <c:numRef>
              <c:f>'045 280Grad DC04 90 Grad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0.79328960396039605</c:v>
                </c:pt>
                <c:pt idx="2">
                  <c:v>4.7487098545792072</c:v>
                </c:pt>
                <c:pt idx="3">
                  <c:v>12.580877629950495</c:v>
                </c:pt>
                <c:pt idx="4">
                  <c:v>24.180328666460397</c:v>
                </c:pt>
                <c:pt idx="5">
                  <c:v>38.799029935024748</c:v>
                </c:pt>
                <c:pt idx="6">
                  <c:v>56.49234645730197</c:v>
                </c:pt>
                <c:pt idx="7">
                  <c:v>76.119535194925732</c:v>
                </c:pt>
                <c:pt idx="8">
                  <c:v>95.47747609839108</c:v>
                </c:pt>
                <c:pt idx="9">
                  <c:v>113.51745335705445</c:v>
                </c:pt>
                <c:pt idx="10">
                  <c:v>130.64259243502474</c:v>
                </c:pt>
                <c:pt idx="11">
                  <c:v>143.91135597153465</c:v>
                </c:pt>
                <c:pt idx="12">
                  <c:v>152.35964511138613</c:v>
                </c:pt>
                <c:pt idx="13">
                  <c:v>158.55628086324256</c:v>
                </c:pt>
                <c:pt idx="14">
                  <c:v>163.57680020111385</c:v>
                </c:pt>
                <c:pt idx="15">
                  <c:v>167.93218355507426</c:v>
                </c:pt>
                <c:pt idx="16">
                  <c:v>171.74297176670791</c:v>
                </c:pt>
                <c:pt idx="17">
                  <c:v>175.45025317141091</c:v>
                </c:pt>
                <c:pt idx="18">
                  <c:v>178.8617822555693</c:v>
                </c:pt>
                <c:pt idx="19">
                  <c:v>181.86003991336634</c:v>
                </c:pt>
                <c:pt idx="20">
                  <c:v>184.57699187809405</c:v>
                </c:pt>
                <c:pt idx="21">
                  <c:v>187.28106458849007</c:v>
                </c:pt>
                <c:pt idx="22">
                  <c:v>189.74872052908412</c:v>
                </c:pt>
                <c:pt idx="23">
                  <c:v>192.15783400371285</c:v>
                </c:pt>
                <c:pt idx="24">
                  <c:v>194.59200750309404</c:v>
                </c:pt>
                <c:pt idx="25">
                  <c:v>196.85599249690594</c:v>
                </c:pt>
                <c:pt idx="26">
                  <c:v>199.09323692759901</c:v>
                </c:pt>
                <c:pt idx="27">
                  <c:v>201.09602854269801</c:v>
                </c:pt>
                <c:pt idx="28">
                  <c:v>202.86302653155937</c:v>
                </c:pt>
                <c:pt idx="29">
                  <c:v>204.90732657797028</c:v>
                </c:pt>
                <c:pt idx="30">
                  <c:v>206.79029509591584</c:v>
                </c:pt>
                <c:pt idx="31">
                  <c:v>208.44234228032175</c:v>
                </c:pt>
                <c:pt idx="32">
                  <c:v>210.09359637995047</c:v>
                </c:pt>
                <c:pt idx="33">
                  <c:v>211.59600162438116</c:v>
                </c:pt>
                <c:pt idx="34">
                  <c:v>213.26209900990096</c:v>
                </c:pt>
                <c:pt idx="35">
                  <c:v>214.89082363861385</c:v>
                </c:pt>
                <c:pt idx="36">
                  <c:v>216.35168278155942</c:v>
                </c:pt>
                <c:pt idx="37">
                  <c:v>217.86347370049501</c:v>
                </c:pt>
                <c:pt idx="38">
                  <c:v>219.09316591893563</c:v>
                </c:pt>
                <c:pt idx="39">
                  <c:v>220.26988675742572</c:v>
                </c:pt>
                <c:pt idx="40">
                  <c:v>221.72645900371288</c:v>
                </c:pt>
                <c:pt idx="41">
                  <c:v>222.86533500928215</c:v>
                </c:pt>
                <c:pt idx="42">
                  <c:v>224.20882603650989</c:v>
                </c:pt>
                <c:pt idx="43">
                  <c:v>225.27966065903465</c:v>
                </c:pt>
                <c:pt idx="44">
                  <c:v>226.63795730198018</c:v>
                </c:pt>
                <c:pt idx="45">
                  <c:v>227.64524504950492</c:v>
                </c:pt>
                <c:pt idx="46">
                  <c:v>228.97999257425744</c:v>
                </c:pt>
                <c:pt idx="47">
                  <c:v>229.74232766089108</c:v>
                </c:pt>
                <c:pt idx="48">
                  <c:v>231.289338490099</c:v>
                </c:pt>
                <c:pt idx="49">
                  <c:v>232.2996478960396</c:v>
                </c:pt>
                <c:pt idx="50">
                  <c:v>233.33350634282178</c:v>
                </c:pt>
                <c:pt idx="51">
                  <c:v>234.28476345915843</c:v>
                </c:pt>
                <c:pt idx="52">
                  <c:v>235.21071511448019</c:v>
                </c:pt>
                <c:pt idx="53">
                  <c:v>236.28483562809407</c:v>
                </c:pt>
                <c:pt idx="54">
                  <c:v>237.3403926361386</c:v>
                </c:pt>
                <c:pt idx="55">
                  <c:v>238.41288907797028</c:v>
                </c:pt>
                <c:pt idx="56">
                  <c:v>239.12551987933168</c:v>
                </c:pt>
                <c:pt idx="57">
                  <c:v>239.99581845606437</c:v>
                </c:pt>
                <c:pt idx="58">
                  <c:v>240.83276686262374</c:v>
                </c:pt>
                <c:pt idx="59">
                  <c:v>241.85251848700494</c:v>
                </c:pt>
                <c:pt idx="60">
                  <c:v>242.6684671256188</c:v>
                </c:pt>
                <c:pt idx="61">
                  <c:v>243.47916584158415</c:v>
                </c:pt>
                <c:pt idx="62">
                  <c:v>244.41293572091584</c:v>
                </c:pt>
                <c:pt idx="63">
                  <c:v>245.01282526299505</c:v>
                </c:pt>
                <c:pt idx="64">
                  <c:v>245.70753449876236</c:v>
                </c:pt>
                <c:pt idx="65">
                  <c:v>246.42566065903466</c:v>
                </c:pt>
                <c:pt idx="66">
                  <c:v>247.1862395575495</c:v>
                </c:pt>
                <c:pt idx="67">
                  <c:v>248.29625982363862</c:v>
                </c:pt>
                <c:pt idx="68">
                  <c:v>248.96962940903464</c:v>
                </c:pt>
                <c:pt idx="69">
                  <c:v>249.20349675123759</c:v>
                </c:pt>
                <c:pt idx="70">
                  <c:v>249.92641970915838</c:v>
                </c:pt>
                <c:pt idx="71">
                  <c:v>250.24615555383662</c:v>
                </c:pt>
                <c:pt idx="72">
                  <c:v>251.48765068069306</c:v>
                </c:pt>
                <c:pt idx="73">
                  <c:v>252.19397393254948</c:v>
                </c:pt>
                <c:pt idx="74">
                  <c:v>252.76863350866336</c:v>
                </c:pt>
                <c:pt idx="75">
                  <c:v>253.57245823019801</c:v>
                </c:pt>
                <c:pt idx="76">
                  <c:v>254.31502119430692</c:v>
                </c:pt>
                <c:pt idx="77">
                  <c:v>254.86099497215346</c:v>
                </c:pt>
                <c:pt idx="78">
                  <c:v>255.42430491955446</c:v>
                </c:pt>
                <c:pt idx="79">
                  <c:v>256.04207812499999</c:v>
                </c:pt>
                <c:pt idx="80">
                  <c:v>256.4147098545792</c:v>
                </c:pt>
                <c:pt idx="81">
                  <c:v>257.28878542698016</c:v>
                </c:pt>
                <c:pt idx="82">
                  <c:v>257.77716112314351</c:v>
                </c:pt>
                <c:pt idx="83">
                  <c:v>258.37308477722775</c:v>
                </c:pt>
                <c:pt idx="84">
                  <c:v>258.94081373762373</c:v>
                </c:pt>
                <c:pt idx="85">
                  <c:v>259.3632441986386</c:v>
                </c:pt>
                <c:pt idx="86">
                  <c:v>259.8415732518564</c:v>
                </c:pt>
                <c:pt idx="87">
                  <c:v>260.43092512376239</c:v>
                </c:pt>
                <c:pt idx="88">
                  <c:v>260.83955097462871</c:v>
                </c:pt>
                <c:pt idx="89">
                  <c:v>261.36110689975243</c:v>
                </c:pt>
                <c:pt idx="90">
                  <c:v>261.71836656868811</c:v>
                </c:pt>
                <c:pt idx="91">
                  <c:v>262.14625471844056</c:v>
                </c:pt>
                <c:pt idx="92">
                  <c:v>262.62541468131184</c:v>
                </c:pt>
                <c:pt idx="93">
                  <c:v>263.05456814665837</c:v>
                </c:pt>
                <c:pt idx="94">
                  <c:v>263.48205971534651</c:v>
                </c:pt>
                <c:pt idx="95">
                  <c:v>264.04688041460395</c:v>
                </c:pt>
                <c:pt idx="96">
                  <c:v>264.18881737314354</c:v>
                </c:pt>
                <c:pt idx="97">
                  <c:v>264.49176477413363</c:v>
                </c:pt>
                <c:pt idx="98">
                  <c:v>265.04106226794551</c:v>
                </c:pt>
                <c:pt idx="99">
                  <c:v>265.46861053527226</c:v>
                </c:pt>
                <c:pt idx="100">
                  <c:v>265.76762995049501</c:v>
                </c:pt>
                <c:pt idx="101">
                  <c:v>266.12970513613863</c:v>
                </c:pt>
                <c:pt idx="102">
                  <c:v>266.45540849319303</c:v>
                </c:pt>
                <c:pt idx="103">
                  <c:v>266.98699226485149</c:v>
                </c:pt>
                <c:pt idx="104">
                  <c:v>267.13072323638613</c:v>
                </c:pt>
                <c:pt idx="105">
                  <c:v>267.54578875309403</c:v>
                </c:pt>
                <c:pt idx="106">
                  <c:v>267.76041267017325</c:v>
                </c:pt>
                <c:pt idx="107">
                  <c:v>268.11995730198021</c:v>
                </c:pt>
                <c:pt idx="108">
                  <c:v>268.56639023824255</c:v>
                </c:pt>
                <c:pt idx="109">
                  <c:v>267.81081574876237</c:v>
                </c:pt>
                <c:pt idx="110">
                  <c:v>269.3643795637376</c:v>
                </c:pt>
                <c:pt idx="111">
                  <c:v>269.47568564356436</c:v>
                </c:pt>
                <c:pt idx="112">
                  <c:v>269.74603813428217</c:v>
                </c:pt>
                <c:pt idx="113">
                  <c:v>270.16229339418317</c:v>
                </c:pt>
                <c:pt idx="114">
                  <c:v>270.4623702815594</c:v>
                </c:pt>
                <c:pt idx="115">
                  <c:v>270.64523027537126</c:v>
                </c:pt>
                <c:pt idx="116">
                  <c:v>270.91968077042077</c:v>
                </c:pt>
                <c:pt idx="117">
                  <c:v>271.20442334467816</c:v>
                </c:pt>
                <c:pt idx="118">
                  <c:v>271.65425549195544</c:v>
                </c:pt>
                <c:pt idx="119">
                  <c:v>271.96275495049503</c:v>
                </c:pt>
                <c:pt idx="120">
                  <c:v>272.14474620977722</c:v>
                </c:pt>
                <c:pt idx="121">
                  <c:v>272.26135891089109</c:v>
                </c:pt>
                <c:pt idx="122">
                  <c:v>272.62745652846536</c:v>
                </c:pt>
                <c:pt idx="123">
                  <c:v>272.55592148824257</c:v>
                </c:pt>
                <c:pt idx="124">
                  <c:v>273.30326222153462</c:v>
                </c:pt>
                <c:pt idx="125">
                  <c:v>273.33651810024747</c:v>
                </c:pt>
                <c:pt idx="126">
                  <c:v>273.58058315284654</c:v>
                </c:pt>
                <c:pt idx="127">
                  <c:v>274.06795792079208</c:v>
                </c:pt>
                <c:pt idx="128">
                  <c:v>274.25083678836631</c:v>
                </c:pt>
                <c:pt idx="129">
                  <c:v>274.50347547957915</c:v>
                </c:pt>
                <c:pt idx="130">
                  <c:v>274.72433137376237</c:v>
                </c:pt>
                <c:pt idx="131">
                  <c:v>274.75388582920789</c:v>
                </c:pt>
                <c:pt idx="132">
                  <c:v>275.08276183477722</c:v>
                </c:pt>
                <c:pt idx="133">
                  <c:v>275.40017489170793</c:v>
                </c:pt>
                <c:pt idx="134">
                  <c:v>275.5680782023515</c:v>
                </c:pt>
                <c:pt idx="135">
                  <c:v>275.7865357363861</c:v>
                </c:pt>
                <c:pt idx="136">
                  <c:v>276.05921101485148</c:v>
                </c:pt>
                <c:pt idx="137">
                  <c:v>276.35192295792075</c:v>
                </c:pt>
                <c:pt idx="138">
                  <c:v>276.47465423886138</c:v>
                </c:pt>
                <c:pt idx="139">
                  <c:v>276.57572486076731</c:v>
                </c:pt>
                <c:pt idx="140">
                  <c:v>276.81108408106434</c:v>
                </c:pt>
                <c:pt idx="141">
                  <c:v>277.07199427599011</c:v>
                </c:pt>
                <c:pt idx="142">
                  <c:v>277.18001438737622</c:v>
                </c:pt>
                <c:pt idx="143">
                  <c:v>277.44098128094055</c:v>
                </c:pt>
                <c:pt idx="144">
                  <c:v>277.5693779393564</c:v>
                </c:pt>
                <c:pt idx="145">
                  <c:v>277.81266870358905</c:v>
                </c:pt>
                <c:pt idx="146">
                  <c:v>277.99373468440592</c:v>
                </c:pt>
                <c:pt idx="147">
                  <c:v>278.18501717202969</c:v>
                </c:pt>
                <c:pt idx="148">
                  <c:v>278.28044129022271</c:v>
                </c:pt>
                <c:pt idx="149">
                  <c:v>278.46985419245044</c:v>
                </c:pt>
                <c:pt idx="150">
                  <c:v>278.62980708539601</c:v>
                </c:pt>
                <c:pt idx="151">
                  <c:v>278.80681280940593</c:v>
                </c:pt>
                <c:pt idx="152">
                  <c:v>279.03544918007424</c:v>
                </c:pt>
                <c:pt idx="153">
                  <c:v>279.28281907487622</c:v>
                </c:pt>
                <c:pt idx="154">
                  <c:v>279.4152192914604</c:v>
                </c:pt>
                <c:pt idx="155">
                  <c:v>279.56474783415842</c:v>
                </c:pt>
                <c:pt idx="156">
                  <c:v>279.8677708075495</c:v>
                </c:pt>
                <c:pt idx="157">
                  <c:v>280.02126516089106</c:v>
                </c:pt>
                <c:pt idx="158">
                  <c:v>279.99743270420788</c:v>
                </c:pt>
                <c:pt idx="159">
                  <c:v>280.288822710396</c:v>
                </c:pt>
                <c:pt idx="160">
                  <c:v>280.43855901918317</c:v>
                </c:pt>
                <c:pt idx="161">
                  <c:v>280.59348862933166</c:v>
                </c:pt>
                <c:pt idx="162">
                  <c:v>280.80714944306931</c:v>
                </c:pt>
                <c:pt idx="163">
                  <c:v>280.85349234220291</c:v>
                </c:pt>
                <c:pt idx="164">
                  <c:v>281.01775092821782</c:v>
                </c:pt>
                <c:pt idx="165">
                  <c:v>281.17504107363857</c:v>
                </c:pt>
                <c:pt idx="166">
                  <c:v>281.31586386138611</c:v>
                </c:pt>
                <c:pt idx="167">
                  <c:v>281.83726879641091</c:v>
                </c:pt>
                <c:pt idx="168">
                  <c:v>282.09257023514851</c:v>
                </c:pt>
                <c:pt idx="169">
                  <c:v>282.14259560643563</c:v>
                </c:pt>
                <c:pt idx="170">
                  <c:v>282.33718293626237</c:v>
                </c:pt>
                <c:pt idx="171">
                  <c:v>282.45404115099012</c:v>
                </c:pt>
                <c:pt idx="172">
                  <c:v>282.74023785581682</c:v>
                </c:pt>
                <c:pt idx="173">
                  <c:v>283.05079571472771</c:v>
                </c:pt>
                <c:pt idx="174">
                  <c:v>283.2195300123762</c:v>
                </c:pt>
                <c:pt idx="175">
                  <c:v>283.32953302908413</c:v>
                </c:pt>
                <c:pt idx="176">
                  <c:v>283.3987452042079</c:v>
                </c:pt>
                <c:pt idx="177">
                  <c:v>283.39034158415842</c:v>
                </c:pt>
                <c:pt idx="178">
                  <c:v>283.61733493193066</c:v>
                </c:pt>
                <c:pt idx="179">
                  <c:v>283.62198058477719</c:v>
                </c:pt>
                <c:pt idx="180">
                  <c:v>283.7977398669554</c:v>
                </c:pt>
                <c:pt idx="181">
                  <c:v>283.88119113551977</c:v>
                </c:pt>
                <c:pt idx="182">
                  <c:v>283.82765315594054</c:v>
                </c:pt>
                <c:pt idx="183">
                  <c:v>283.9355411509901</c:v>
                </c:pt>
                <c:pt idx="184">
                  <c:v>284.13619043935643</c:v>
                </c:pt>
                <c:pt idx="185">
                  <c:v>284.14227127165839</c:v>
                </c:pt>
                <c:pt idx="186">
                  <c:v>284.19826423267324</c:v>
                </c:pt>
                <c:pt idx="187">
                  <c:v>284.20324976794552</c:v>
                </c:pt>
                <c:pt idx="188">
                  <c:v>284.24381396967823</c:v>
                </c:pt>
                <c:pt idx="189">
                  <c:v>284.36354262066828</c:v>
                </c:pt>
                <c:pt idx="190">
                  <c:v>284.46701152537128</c:v>
                </c:pt>
                <c:pt idx="191">
                  <c:v>284.5441364480198</c:v>
                </c:pt>
                <c:pt idx="192">
                  <c:v>284.56570266089108</c:v>
                </c:pt>
                <c:pt idx="193">
                  <c:v>284.58494608601484</c:v>
                </c:pt>
                <c:pt idx="194">
                  <c:v>284.70875379022277</c:v>
                </c:pt>
                <c:pt idx="195">
                  <c:v>284.81184506497522</c:v>
                </c:pt>
                <c:pt idx="196">
                  <c:v>284.76242396349011</c:v>
                </c:pt>
                <c:pt idx="197">
                  <c:v>284.9307805538366</c:v>
                </c:pt>
                <c:pt idx="198">
                  <c:v>285.0471665377475</c:v>
                </c:pt>
                <c:pt idx="199">
                  <c:v>285.08295297029701</c:v>
                </c:pt>
                <c:pt idx="200">
                  <c:v>285.1215342667079</c:v>
                </c:pt>
                <c:pt idx="201">
                  <c:v>285.21931892017324</c:v>
                </c:pt>
                <c:pt idx="202">
                  <c:v>285.29153380259896</c:v>
                </c:pt>
                <c:pt idx="203">
                  <c:v>285.31640485767326</c:v>
                </c:pt>
                <c:pt idx="204">
                  <c:v>285.27263025990095</c:v>
                </c:pt>
                <c:pt idx="205">
                  <c:v>285.35202127165837</c:v>
                </c:pt>
                <c:pt idx="206">
                  <c:v>285.50326840965346</c:v>
                </c:pt>
                <c:pt idx="207">
                  <c:v>285.48323182240097</c:v>
                </c:pt>
                <c:pt idx="208">
                  <c:v>285.60059986076732</c:v>
                </c:pt>
                <c:pt idx="209">
                  <c:v>285.56602204517327</c:v>
                </c:pt>
                <c:pt idx="210">
                  <c:v>285.6002410272277</c:v>
                </c:pt>
                <c:pt idx="211">
                  <c:v>285.60337585086631</c:v>
                </c:pt>
                <c:pt idx="212">
                  <c:v>285.65506311881188</c:v>
                </c:pt>
                <c:pt idx="213">
                  <c:v>285.64894453898512</c:v>
                </c:pt>
                <c:pt idx="214">
                  <c:v>285.6594821318069</c:v>
                </c:pt>
                <c:pt idx="215">
                  <c:v>285.66314573019798</c:v>
                </c:pt>
                <c:pt idx="216">
                  <c:v>285.66397663985146</c:v>
                </c:pt>
                <c:pt idx="217">
                  <c:v>285.81327862004952</c:v>
                </c:pt>
                <c:pt idx="218">
                  <c:v>285.93923917079206</c:v>
                </c:pt>
                <c:pt idx="219">
                  <c:v>285.98981226794552</c:v>
                </c:pt>
                <c:pt idx="220">
                  <c:v>285.99755491955443</c:v>
                </c:pt>
                <c:pt idx="221">
                  <c:v>286.01092527846532</c:v>
                </c:pt>
                <c:pt idx="222">
                  <c:v>286.06801353650991</c:v>
                </c:pt>
                <c:pt idx="223">
                  <c:v>285.97500672957921</c:v>
                </c:pt>
                <c:pt idx="224">
                  <c:v>286.13469523514851</c:v>
                </c:pt>
                <c:pt idx="225">
                  <c:v>286.197562190594</c:v>
                </c:pt>
                <c:pt idx="226">
                  <c:v>286.26566019492572</c:v>
                </c:pt>
                <c:pt idx="227">
                  <c:v>286.23865516707917</c:v>
                </c:pt>
                <c:pt idx="228">
                  <c:v>286.17297439665839</c:v>
                </c:pt>
                <c:pt idx="229">
                  <c:v>286.05181048886135</c:v>
                </c:pt>
                <c:pt idx="230">
                  <c:v>286.20539928836632</c:v>
                </c:pt>
                <c:pt idx="231">
                  <c:v>286.24092133353957</c:v>
                </c:pt>
                <c:pt idx="232">
                  <c:v>286.3095858601485</c:v>
                </c:pt>
                <c:pt idx="233">
                  <c:v>286.33976353650991</c:v>
                </c:pt>
                <c:pt idx="234">
                  <c:v>286.29840617264847</c:v>
                </c:pt>
                <c:pt idx="235">
                  <c:v>286.36274613242574</c:v>
                </c:pt>
                <c:pt idx="236">
                  <c:v>286.35736401608909</c:v>
                </c:pt>
                <c:pt idx="237">
                  <c:v>286.42213830445542</c:v>
                </c:pt>
                <c:pt idx="238">
                  <c:v>286.48302243193069</c:v>
                </c:pt>
                <c:pt idx="239">
                  <c:v>286.45038977413361</c:v>
                </c:pt>
                <c:pt idx="240">
                  <c:v>286.44642396349008</c:v>
                </c:pt>
                <c:pt idx="241">
                  <c:v>286.45817017326732</c:v>
                </c:pt>
                <c:pt idx="242">
                  <c:v>286.4234036200495</c:v>
                </c:pt>
                <c:pt idx="243">
                  <c:v>286.5164104269802</c:v>
                </c:pt>
                <c:pt idx="244">
                  <c:v>286.59181683168316</c:v>
                </c:pt>
                <c:pt idx="245">
                  <c:v>286.61398739170789</c:v>
                </c:pt>
                <c:pt idx="246">
                  <c:v>286.74865377475248</c:v>
                </c:pt>
                <c:pt idx="247">
                  <c:v>286.62803751547028</c:v>
                </c:pt>
                <c:pt idx="248">
                  <c:v>286.64896171101486</c:v>
                </c:pt>
                <c:pt idx="249">
                  <c:v>286.72342388613862</c:v>
                </c:pt>
                <c:pt idx="250">
                  <c:v>286.59202452042081</c:v>
                </c:pt>
                <c:pt idx="251">
                  <c:v>286.68486146349005</c:v>
                </c:pt>
                <c:pt idx="252">
                  <c:v>286.73496240717822</c:v>
                </c:pt>
                <c:pt idx="253">
                  <c:v>286.66875286200491</c:v>
                </c:pt>
                <c:pt idx="254">
                  <c:v>286.57718123452969</c:v>
                </c:pt>
                <c:pt idx="255">
                  <c:v>286.5315370513614</c:v>
                </c:pt>
                <c:pt idx="256">
                  <c:v>286.54486958539599</c:v>
                </c:pt>
                <c:pt idx="257">
                  <c:v>286.54977962561878</c:v>
                </c:pt>
                <c:pt idx="258">
                  <c:v>286.43301585705444</c:v>
                </c:pt>
                <c:pt idx="259">
                  <c:v>286.53108377165842</c:v>
                </c:pt>
                <c:pt idx="260">
                  <c:v>286.53165037128713</c:v>
                </c:pt>
                <c:pt idx="261">
                  <c:v>286.58384746287129</c:v>
                </c:pt>
                <c:pt idx="262">
                  <c:v>286.59351639851485</c:v>
                </c:pt>
                <c:pt idx="263">
                  <c:v>286.52383206992573</c:v>
                </c:pt>
                <c:pt idx="264">
                  <c:v>286.41700170173266</c:v>
                </c:pt>
                <c:pt idx="265">
                  <c:v>286.38867473700492</c:v>
                </c:pt>
                <c:pt idx="266">
                  <c:v>286.21710775061882</c:v>
                </c:pt>
                <c:pt idx="267">
                  <c:v>286.21453944925742</c:v>
                </c:pt>
                <c:pt idx="268">
                  <c:v>286.23642674814351</c:v>
                </c:pt>
                <c:pt idx="269">
                  <c:v>286.18509831373763</c:v>
                </c:pt>
                <c:pt idx="270">
                  <c:v>286.12408206992575</c:v>
                </c:pt>
                <c:pt idx="271">
                  <c:v>286.03590965346535</c:v>
                </c:pt>
                <c:pt idx="272">
                  <c:v>285.9061910581683</c:v>
                </c:pt>
                <c:pt idx="273">
                  <c:v>285.79917179764851</c:v>
                </c:pt>
                <c:pt idx="274">
                  <c:v>285.69007526299504</c:v>
                </c:pt>
                <c:pt idx="275">
                  <c:v>285.75862646967818</c:v>
                </c:pt>
                <c:pt idx="276">
                  <c:v>285.62726492883661</c:v>
                </c:pt>
                <c:pt idx="277">
                  <c:v>285.57814596225245</c:v>
                </c:pt>
                <c:pt idx="278">
                  <c:v>285.54575881806932</c:v>
                </c:pt>
                <c:pt idx="279">
                  <c:v>285.43532147277227</c:v>
                </c:pt>
                <c:pt idx="280">
                  <c:v>285.42519925742573</c:v>
                </c:pt>
                <c:pt idx="281">
                  <c:v>285.36116150990097</c:v>
                </c:pt>
                <c:pt idx="282">
                  <c:v>285.20557093131185</c:v>
                </c:pt>
                <c:pt idx="283">
                  <c:v>285.33470413056932</c:v>
                </c:pt>
                <c:pt idx="284">
                  <c:v>285.24318912438116</c:v>
                </c:pt>
                <c:pt idx="285">
                  <c:v>285.17006783725247</c:v>
                </c:pt>
                <c:pt idx="286">
                  <c:v>285.13930468749999</c:v>
                </c:pt>
                <c:pt idx="287">
                  <c:v>285.03237987314355</c:v>
                </c:pt>
                <c:pt idx="288">
                  <c:v>284.9103473855198</c:v>
                </c:pt>
                <c:pt idx="289">
                  <c:v>284.82147625309403</c:v>
                </c:pt>
                <c:pt idx="290">
                  <c:v>284.71623213180692</c:v>
                </c:pt>
                <c:pt idx="291">
                  <c:v>284.71889487933169</c:v>
                </c:pt>
                <c:pt idx="292">
                  <c:v>284.67217427289603</c:v>
                </c:pt>
                <c:pt idx="293">
                  <c:v>284.46255476485146</c:v>
                </c:pt>
                <c:pt idx="294">
                  <c:v>284.35695188737623</c:v>
                </c:pt>
                <c:pt idx="295">
                  <c:v>284.24521147896041</c:v>
                </c:pt>
                <c:pt idx="296">
                  <c:v>284.1978865253713</c:v>
                </c:pt>
                <c:pt idx="297">
                  <c:v>283.96959011448018</c:v>
                </c:pt>
                <c:pt idx="298">
                  <c:v>283.81437724319306</c:v>
                </c:pt>
                <c:pt idx="299">
                  <c:v>283.78276438737623</c:v>
                </c:pt>
                <c:pt idx="300">
                  <c:v>283.69515857054455</c:v>
                </c:pt>
                <c:pt idx="301">
                  <c:v>283.57811154084158</c:v>
                </c:pt>
                <c:pt idx="302">
                  <c:v>283.51632100866334</c:v>
                </c:pt>
                <c:pt idx="303">
                  <c:v>283.32892868193068</c:v>
                </c:pt>
                <c:pt idx="304">
                  <c:v>283.13165980816831</c:v>
                </c:pt>
                <c:pt idx="305">
                  <c:v>282.9544463180693</c:v>
                </c:pt>
                <c:pt idx="306">
                  <c:v>282.88468641707919</c:v>
                </c:pt>
                <c:pt idx="307">
                  <c:v>282.80336919863856</c:v>
                </c:pt>
                <c:pt idx="308">
                  <c:v>282.56411966274749</c:v>
                </c:pt>
                <c:pt idx="309">
                  <c:v>282.39406350556931</c:v>
                </c:pt>
                <c:pt idx="310">
                  <c:v>282.47600394492571</c:v>
                </c:pt>
                <c:pt idx="311">
                  <c:v>282.34838157487621</c:v>
                </c:pt>
                <c:pt idx="312">
                  <c:v>282.10909429146039</c:v>
                </c:pt>
                <c:pt idx="313">
                  <c:v>281.90009800433165</c:v>
                </c:pt>
                <c:pt idx="314">
                  <c:v>281.62713938737619</c:v>
                </c:pt>
                <c:pt idx="315">
                  <c:v>281.38630360457921</c:v>
                </c:pt>
                <c:pt idx="316">
                  <c:v>281.24198715965343</c:v>
                </c:pt>
                <c:pt idx="317">
                  <c:v>281.06077018873759</c:v>
                </c:pt>
                <c:pt idx="318">
                  <c:v>280.76911579517326</c:v>
                </c:pt>
                <c:pt idx="319">
                  <c:v>280.47151276299502</c:v>
                </c:pt>
                <c:pt idx="320">
                  <c:v>280.08590725556928</c:v>
                </c:pt>
                <c:pt idx="321">
                  <c:v>279.90215973081678</c:v>
                </c:pt>
                <c:pt idx="322">
                  <c:v>279.66921766707918</c:v>
                </c:pt>
                <c:pt idx="323">
                  <c:v>279.45028805693067</c:v>
                </c:pt>
                <c:pt idx="324">
                  <c:v>279.21453225556928</c:v>
                </c:pt>
                <c:pt idx="325">
                  <c:v>278.89987631497524</c:v>
                </c:pt>
                <c:pt idx="326">
                  <c:v>278.593643022896</c:v>
                </c:pt>
                <c:pt idx="327">
                  <c:v>278.2479030012376</c:v>
                </c:pt>
                <c:pt idx="328">
                  <c:v>277.92595768873758</c:v>
                </c:pt>
                <c:pt idx="329">
                  <c:v>277.6901640625</c:v>
                </c:pt>
                <c:pt idx="330">
                  <c:v>277.45066909034654</c:v>
                </c:pt>
                <c:pt idx="331">
                  <c:v>277.0145850092822</c:v>
                </c:pt>
                <c:pt idx="332">
                  <c:v>276.64943154393563</c:v>
                </c:pt>
                <c:pt idx="333">
                  <c:v>276.24250533725245</c:v>
                </c:pt>
                <c:pt idx="334">
                  <c:v>275.93232510829205</c:v>
                </c:pt>
                <c:pt idx="335">
                  <c:v>275.5919672803218</c:v>
                </c:pt>
                <c:pt idx="336">
                  <c:v>275.25113729888614</c:v>
                </c:pt>
                <c:pt idx="337">
                  <c:v>274.74467017326731</c:v>
                </c:pt>
                <c:pt idx="338">
                  <c:v>274.23739093440594</c:v>
                </c:pt>
                <c:pt idx="339">
                  <c:v>273.81741545482674</c:v>
                </c:pt>
                <c:pt idx="340">
                  <c:v>273.42514371905941</c:v>
                </c:pt>
                <c:pt idx="341">
                  <c:v>273.08682534034648</c:v>
                </c:pt>
                <c:pt idx="342">
                  <c:v>272.57852637685642</c:v>
                </c:pt>
                <c:pt idx="343">
                  <c:v>272.13281110767326</c:v>
                </c:pt>
                <c:pt idx="344">
                  <c:v>271.53203411200491</c:v>
                </c:pt>
                <c:pt idx="345">
                  <c:v>271.02299860767329</c:v>
                </c:pt>
                <c:pt idx="346">
                  <c:v>270.52376423267327</c:v>
                </c:pt>
                <c:pt idx="347">
                  <c:v>269.9640046410891</c:v>
                </c:pt>
                <c:pt idx="348">
                  <c:v>269.45829285272276</c:v>
                </c:pt>
                <c:pt idx="349">
                  <c:v>268.82282472153463</c:v>
                </c:pt>
                <c:pt idx="350">
                  <c:v>268.19910287747524</c:v>
                </c:pt>
                <c:pt idx="351">
                  <c:v>267.68262685643566</c:v>
                </c:pt>
                <c:pt idx="352">
                  <c:v>267.05135109839108</c:v>
                </c:pt>
                <c:pt idx="353">
                  <c:v>266.50346991027226</c:v>
                </c:pt>
                <c:pt idx="354">
                  <c:v>265.7971088335396</c:v>
                </c:pt>
                <c:pt idx="355">
                  <c:v>265.14879919554454</c:v>
                </c:pt>
                <c:pt idx="356">
                  <c:v>264.46800788985149</c:v>
                </c:pt>
                <c:pt idx="357">
                  <c:v>263.76538598391085</c:v>
                </c:pt>
                <c:pt idx="358">
                  <c:v>263.03434266707922</c:v>
                </c:pt>
                <c:pt idx="359">
                  <c:v>262.40168835086632</c:v>
                </c:pt>
                <c:pt idx="360">
                  <c:v>261.79322524752473</c:v>
                </c:pt>
                <c:pt idx="361">
                  <c:v>261.19301477413364</c:v>
                </c:pt>
                <c:pt idx="362">
                  <c:v>260.66698313737623</c:v>
                </c:pt>
                <c:pt idx="363">
                  <c:v>259.79910171720297</c:v>
                </c:pt>
                <c:pt idx="364">
                  <c:v>258.96965052599006</c:v>
                </c:pt>
                <c:pt idx="365">
                  <c:v>258.01082069925741</c:v>
                </c:pt>
                <c:pt idx="366">
                  <c:v>257.01899945853961</c:v>
                </c:pt>
                <c:pt idx="367">
                  <c:v>256.1948926361386</c:v>
                </c:pt>
                <c:pt idx="368">
                  <c:v>255.4382606745049</c:v>
                </c:pt>
                <c:pt idx="369">
                  <c:v>254.4961437190594</c:v>
                </c:pt>
                <c:pt idx="370">
                  <c:v>253.57870908106435</c:v>
                </c:pt>
                <c:pt idx="371">
                  <c:v>252.36029099628709</c:v>
                </c:pt>
                <c:pt idx="372">
                  <c:v>251.33425069616337</c:v>
                </c:pt>
                <c:pt idx="373">
                  <c:v>250.26811834777226</c:v>
                </c:pt>
                <c:pt idx="374">
                  <c:v>249.35636796101485</c:v>
                </c:pt>
                <c:pt idx="375">
                  <c:v>248.3025484220297</c:v>
                </c:pt>
                <c:pt idx="376">
                  <c:v>247.29548715965345</c:v>
                </c:pt>
                <c:pt idx="377">
                  <c:v>246.0897218440594</c:v>
                </c:pt>
                <c:pt idx="378">
                  <c:v>244.97583021349007</c:v>
                </c:pt>
                <c:pt idx="379">
                  <c:v>243.68510287747523</c:v>
                </c:pt>
                <c:pt idx="380">
                  <c:v>242.389106667698</c:v>
                </c:pt>
                <c:pt idx="381">
                  <c:v>241.10438459158414</c:v>
                </c:pt>
                <c:pt idx="382">
                  <c:v>239.68140810643561</c:v>
                </c:pt>
                <c:pt idx="383">
                  <c:v>238.39224814356433</c:v>
                </c:pt>
                <c:pt idx="384">
                  <c:v>236.96402173576732</c:v>
                </c:pt>
                <c:pt idx="385">
                  <c:v>235.4281905940594</c:v>
                </c:pt>
                <c:pt idx="386">
                  <c:v>234.00088954207919</c:v>
                </c:pt>
                <c:pt idx="387">
                  <c:v>232.70081427908414</c:v>
                </c:pt>
                <c:pt idx="388">
                  <c:v>231.30750549195542</c:v>
                </c:pt>
                <c:pt idx="389">
                  <c:v>229.7285607982673</c:v>
                </c:pt>
                <c:pt idx="390">
                  <c:v>228.08761780631187</c:v>
                </c:pt>
                <c:pt idx="391">
                  <c:v>226.52734993811879</c:v>
                </c:pt>
                <c:pt idx="392">
                  <c:v>224.75391228341584</c:v>
                </c:pt>
                <c:pt idx="393">
                  <c:v>223.05996008663365</c:v>
                </c:pt>
                <c:pt idx="394">
                  <c:v>221.36649891707918</c:v>
                </c:pt>
                <c:pt idx="395">
                  <c:v>219.61570389851485</c:v>
                </c:pt>
                <c:pt idx="396">
                  <c:v>217.76534908725247</c:v>
                </c:pt>
                <c:pt idx="397">
                  <c:v>215.87578983601486</c:v>
                </c:pt>
                <c:pt idx="398">
                  <c:v>213.79542009591583</c:v>
                </c:pt>
                <c:pt idx="399">
                  <c:v>211.63018285891087</c:v>
                </c:pt>
                <c:pt idx="400">
                  <c:v>209.55685713180691</c:v>
                </c:pt>
                <c:pt idx="401">
                  <c:v>207.56375332611384</c:v>
                </c:pt>
                <c:pt idx="402">
                  <c:v>205.40014016089108</c:v>
                </c:pt>
                <c:pt idx="403">
                  <c:v>203.13092404084159</c:v>
                </c:pt>
                <c:pt idx="404">
                  <c:v>200.69610852413365</c:v>
                </c:pt>
                <c:pt idx="405">
                  <c:v>198.32523638613861</c:v>
                </c:pt>
                <c:pt idx="406">
                  <c:v>195.74453705136139</c:v>
                </c:pt>
                <c:pt idx="407">
                  <c:v>193.1421958539604</c:v>
                </c:pt>
                <c:pt idx="408">
                  <c:v>190.28640400680692</c:v>
                </c:pt>
                <c:pt idx="409">
                  <c:v>187.282801980198</c:v>
                </c:pt>
                <c:pt idx="410">
                  <c:v>184.29037971844059</c:v>
                </c:pt>
                <c:pt idx="411">
                  <c:v>181.14861772896037</c:v>
                </c:pt>
                <c:pt idx="412">
                  <c:v>177.78701964727722</c:v>
                </c:pt>
                <c:pt idx="413">
                  <c:v>174.12430592512376</c:v>
                </c:pt>
                <c:pt idx="414">
                  <c:v>168.02993046101486</c:v>
                </c:pt>
                <c:pt idx="415">
                  <c:v>124.44874218749999</c:v>
                </c:pt>
                <c:pt idx="416">
                  <c:v>103.39795846225246</c:v>
                </c:pt>
                <c:pt idx="417">
                  <c:v>89.828721534653468</c:v>
                </c:pt>
                <c:pt idx="418">
                  <c:v>78.089387221534651</c:v>
                </c:pt>
                <c:pt idx="419">
                  <c:v>65.995630801361386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39-44F5-8A24-A2192D6FD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16864"/>
        <c:axId val="57318784"/>
      </c:scatterChart>
      <c:valAx>
        <c:axId val="573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eng strain 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18784"/>
        <c:crosses val="autoZero"/>
        <c:crossBetween val="midCat"/>
      </c:valAx>
      <c:valAx>
        <c:axId val="573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eng stress 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1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4084152214223"/>
          <c:y val="6.3604124813867222E-2"/>
          <c:w val="0.82474696963125316"/>
          <c:h val="0.750905752849308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'043 280Grad DC04 WR'!$A$1:$I$1</c:f>
              <c:strCache>
                <c:ptCount val="1"/>
                <c:pt idx="0">
                  <c:v>043 280Grad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'043 280Grad DC04 WR'!$B$4:$B$1000</c:f>
              <c:numCache>
                <c:formatCode>General</c:formatCode>
                <c:ptCount val="997"/>
                <c:pt idx="0">
                  <c:v>0</c:v>
                </c:pt>
                <c:pt idx="1">
                  <c:v>3.578E-3</c:v>
                </c:pt>
                <c:pt idx="2">
                  <c:v>4.1419999999999998E-3</c:v>
                </c:pt>
                <c:pt idx="3">
                  <c:v>1.2260000000000001E-3</c:v>
                </c:pt>
                <c:pt idx="4">
                  <c:v>5.4590000000000003E-3</c:v>
                </c:pt>
                <c:pt idx="5">
                  <c:v>9.1450000000000004E-3</c:v>
                </c:pt>
                <c:pt idx="6">
                  <c:v>7.0569999999999999E-3</c:v>
                </c:pt>
                <c:pt idx="7">
                  <c:v>1.0825E-2</c:v>
                </c:pt>
                <c:pt idx="8">
                  <c:v>1.3474E-2</c:v>
                </c:pt>
                <c:pt idx="9">
                  <c:v>1.6421000000000002E-2</c:v>
                </c:pt>
                <c:pt idx="10">
                  <c:v>2.4541E-2</c:v>
                </c:pt>
                <c:pt idx="11">
                  <c:v>3.0686000000000001E-2</c:v>
                </c:pt>
                <c:pt idx="12">
                  <c:v>4.2703999999999999E-2</c:v>
                </c:pt>
                <c:pt idx="13">
                  <c:v>5.3190000000000001E-2</c:v>
                </c:pt>
                <c:pt idx="14">
                  <c:v>6.6049999999999998E-2</c:v>
                </c:pt>
                <c:pt idx="15">
                  <c:v>7.9002000000000003E-2</c:v>
                </c:pt>
                <c:pt idx="16">
                  <c:v>9.1111999999999999E-2</c:v>
                </c:pt>
                <c:pt idx="17">
                  <c:v>0.10498300000000001</c:v>
                </c:pt>
                <c:pt idx="18">
                  <c:v>0.12124</c:v>
                </c:pt>
                <c:pt idx="19">
                  <c:v>0.13130700000000001</c:v>
                </c:pt>
                <c:pt idx="20">
                  <c:v>0.14311699999999999</c:v>
                </c:pt>
                <c:pt idx="21">
                  <c:v>0.159749</c:v>
                </c:pt>
                <c:pt idx="22">
                  <c:v>0.173902</c:v>
                </c:pt>
                <c:pt idx="23">
                  <c:v>0.18415200000000001</c:v>
                </c:pt>
                <c:pt idx="24">
                  <c:v>0.19570599999999999</c:v>
                </c:pt>
                <c:pt idx="25">
                  <c:v>0.21104200000000001</c:v>
                </c:pt>
                <c:pt idx="26">
                  <c:v>0.223749</c:v>
                </c:pt>
                <c:pt idx="27">
                  <c:v>0.23452700000000001</c:v>
                </c:pt>
                <c:pt idx="28">
                  <c:v>0.24825900000000001</c:v>
                </c:pt>
                <c:pt idx="29">
                  <c:v>0.26428499999999999</c:v>
                </c:pt>
                <c:pt idx="30">
                  <c:v>0.27728599999999998</c:v>
                </c:pt>
                <c:pt idx="31">
                  <c:v>0.290219</c:v>
                </c:pt>
                <c:pt idx="32">
                  <c:v>0.30535499999999999</c:v>
                </c:pt>
                <c:pt idx="33">
                  <c:v>0.31273099999999998</c:v>
                </c:pt>
                <c:pt idx="34">
                  <c:v>0.33260099999999998</c:v>
                </c:pt>
                <c:pt idx="35">
                  <c:v>0.35135300000000003</c:v>
                </c:pt>
                <c:pt idx="36">
                  <c:v>0.36686200000000002</c:v>
                </c:pt>
                <c:pt idx="37">
                  <c:v>0.386791</c:v>
                </c:pt>
                <c:pt idx="38">
                  <c:v>0.38736300000000001</c:v>
                </c:pt>
                <c:pt idx="39">
                  <c:v>0.390015</c:v>
                </c:pt>
                <c:pt idx="40">
                  <c:v>0.40992499999999998</c:v>
                </c:pt>
                <c:pt idx="41">
                  <c:v>0.41730800000000001</c:v>
                </c:pt>
                <c:pt idx="42">
                  <c:v>0.42781999999999998</c:v>
                </c:pt>
                <c:pt idx="43">
                  <c:v>0.444546</c:v>
                </c:pt>
                <c:pt idx="44">
                  <c:v>0.46037099999999997</c:v>
                </c:pt>
                <c:pt idx="45">
                  <c:v>0.47715299999999999</c:v>
                </c:pt>
                <c:pt idx="46">
                  <c:v>0.48592999999999997</c:v>
                </c:pt>
                <c:pt idx="47">
                  <c:v>0.48771799999999998</c:v>
                </c:pt>
                <c:pt idx="48">
                  <c:v>0.50789200000000001</c:v>
                </c:pt>
                <c:pt idx="49">
                  <c:v>0.51726000000000005</c:v>
                </c:pt>
                <c:pt idx="50">
                  <c:v>0.53352599999999994</c:v>
                </c:pt>
                <c:pt idx="51">
                  <c:v>0.55102300000000004</c:v>
                </c:pt>
                <c:pt idx="52">
                  <c:v>0.56407700000000005</c:v>
                </c:pt>
                <c:pt idx="53">
                  <c:v>0.58366899999999999</c:v>
                </c:pt>
                <c:pt idx="54">
                  <c:v>0.59729500000000002</c:v>
                </c:pt>
                <c:pt idx="55">
                  <c:v>0.60609999999999997</c:v>
                </c:pt>
                <c:pt idx="56">
                  <c:v>0.62133700000000003</c:v>
                </c:pt>
                <c:pt idx="57">
                  <c:v>0.63213900000000001</c:v>
                </c:pt>
                <c:pt idx="58">
                  <c:v>0.64652399999999999</c:v>
                </c:pt>
                <c:pt idx="59">
                  <c:v>0.66109399999999996</c:v>
                </c:pt>
                <c:pt idx="60">
                  <c:v>0.67822499999999997</c:v>
                </c:pt>
                <c:pt idx="61">
                  <c:v>0.695044</c:v>
                </c:pt>
                <c:pt idx="62">
                  <c:v>0.70812399999999998</c:v>
                </c:pt>
                <c:pt idx="63">
                  <c:v>0.72653699999999999</c:v>
                </c:pt>
                <c:pt idx="64">
                  <c:v>0.73700500000000002</c:v>
                </c:pt>
                <c:pt idx="65">
                  <c:v>0.74173299999999998</c:v>
                </c:pt>
                <c:pt idx="66">
                  <c:v>0.754332</c:v>
                </c:pt>
                <c:pt idx="67">
                  <c:v>0.76678199999999996</c:v>
                </c:pt>
                <c:pt idx="68">
                  <c:v>0.78432999999999997</c:v>
                </c:pt>
                <c:pt idx="69">
                  <c:v>0.791049</c:v>
                </c:pt>
                <c:pt idx="70">
                  <c:v>0.80720000000000003</c:v>
                </c:pt>
                <c:pt idx="71">
                  <c:v>0.82655000000000001</c:v>
                </c:pt>
                <c:pt idx="72">
                  <c:v>0.83703499999999997</c:v>
                </c:pt>
                <c:pt idx="73">
                  <c:v>0.85567000000000004</c:v>
                </c:pt>
                <c:pt idx="74">
                  <c:v>0.87526199999999998</c:v>
                </c:pt>
                <c:pt idx="75">
                  <c:v>0.89628200000000002</c:v>
                </c:pt>
                <c:pt idx="76">
                  <c:v>0.90832100000000005</c:v>
                </c:pt>
                <c:pt idx="77">
                  <c:v>0.92247900000000005</c:v>
                </c:pt>
                <c:pt idx="78">
                  <c:v>0.93208999999999997</c:v>
                </c:pt>
                <c:pt idx="79">
                  <c:v>0.95239300000000005</c:v>
                </c:pt>
                <c:pt idx="80">
                  <c:v>0.96979199999999999</c:v>
                </c:pt>
                <c:pt idx="81">
                  <c:v>0.98387199999999997</c:v>
                </c:pt>
                <c:pt idx="82">
                  <c:v>0.998699</c:v>
                </c:pt>
                <c:pt idx="83">
                  <c:v>1.012894</c:v>
                </c:pt>
                <c:pt idx="84">
                  <c:v>1.0257449999999999</c:v>
                </c:pt>
                <c:pt idx="85">
                  <c:v>1.046265</c:v>
                </c:pt>
                <c:pt idx="86">
                  <c:v>1.0619970000000001</c:v>
                </c:pt>
                <c:pt idx="87">
                  <c:v>1.0759920000000001</c:v>
                </c:pt>
                <c:pt idx="88">
                  <c:v>1.0924119999999999</c:v>
                </c:pt>
                <c:pt idx="89">
                  <c:v>1.1079079999999999</c:v>
                </c:pt>
                <c:pt idx="90">
                  <c:v>1.1232470000000001</c:v>
                </c:pt>
                <c:pt idx="91">
                  <c:v>1.1379680000000001</c:v>
                </c:pt>
                <c:pt idx="92">
                  <c:v>1.153764</c:v>
                </c:pt>
                <c:pt idx="93">
                  <c:v>1.168615</c:v>
                </c:pt>
                <c:pt idx="94">
                  <c:v>1.1861109999999999</c:v>
                </c:pt>
                <c:pt idx="95">
                  <c:v>1.19557</c:v>
                </c:pt>
                <c:pt idx="96">
                  <c:v>1.2095499999999999</c:v>
                </c:pt>
                <c:pt idx="97">
                  <c:v>1.2278469999999999</c:v>
                </c:pt>
                <c:pt idx="98">
                  <c:v>1.2431449999999999</c:v>
                </c:pt>
                <c:pt idx="99">
                  <c:v>1.257126</c:v>
                </c:pt>
                <c:pt idx="100">
                  <c:v>1.2728299999999999</c:v>
                </c:pt>
                <c:pt idx="101">
                  <c:v>1.289906</c:v>
                </c:pt>
                <c:pt idx="102">
                  <c:v>1.310424</c:v>
                </c:pt>
                <c:pt idx="103">
                  <c:v>1.3218179999999999</c:v>
                </c:pt>
                <c:pt idx="104">
                  <c:v>1.342238</c:v>
                </c:pt>
                <c:pt idx="105">
                  <c:v>1.350838</c:v>
                </c:pt>
                <c:pt idx="106">
                  <c:v>1.368174</c:v>
                </c:pt>
                <c:pt idx="107">
                  <c:v>1.381791</c:v>
                </c:pt>
                <c:pt idx="108">
                  <c:v>1.402121</c:v>
                </c:pt>
                <c:pt idx="109">
                  <c:v>1.419257</c:v>
                </c:pt>
                <c:pt idx="110">
                  <c:v>1.4355100000000001</c:v>
                </c:pt>
                <c:pt idx="111">
                  <c:v>1.4515119999999999</c:v>
                </c:pt>
                <c:pt idx="112">
                  <c:v>1.4693989999999999</c:v>
                </c:pt>
                <c:pt idx="113">
                  <c:v>1.485563</c:v>
                </c:pt>
                <c:pt idx="114">
                  <c:v>1.49956</c:v>
                </c:pt>
                <c:pt idx="115">
                  <c:v>1.518024</c:v>
                </c:pt>
                <c:pt idx="116">
                  <c:v>1.5354730000000001</c:v>
                </c:pt>
                <c:pt idx="117">
                  <c:v>1.5505660000000001</c:v>
                </c:pt>
                <c:pt idx="118">
                  <c:v>1.5636140000000001</c:v>
                </c:pt>
                <c:pt idx="119">
                  <c:v>1.583169</c:v>
                </c:pt>
                <c:pt idx="120">
                  <c:v>1.5994919999999999</c:v>
                </c:pt>
                <c:pt idx="121">
                  <c:v>1.6135900000000001</c:v>
                </c:pt>
                <c:pt idx="122">
                  <c:v>1.63395</c:v>
                </c:pt>
                <c:pt idx="123">
                  <c:v>1.6441220000000001</c:v>
                </c:pt>
                <c:pt idx="124">
                  <c:v>1.661905</c:v>
                </c:pt>
                <c:pt idx="125">
                  <c:v>1.6787840000000001</c:v>
                </c:pt>
                <c:pt idx="126">
                  <c:v>1.6985459999999999</c:v>
                </c:pt>
                <c:pt idx="127">
                  <c:v>1.711004</c:v>
                </c:pt>
                <c:pt idx="128">
                  <c:v>1.728127</c:v>
                </c:pt>
                <c:pt idx="129">
                  <c:v>1.7441739999999999</c:v>
                </c:pt>
                <c:pt idx="130">
                  <c:v>1.760494</c:v>
                </c:pt>
                <c:pt idx="131">
                  <c:v>1.779666</c:v>
                </c:pt>
                <c:pt idx="132">
                  <c:v>1.794913</c:v>
                </c:pt>
                <c:pt idx="133">
                  <c:v>1.8108040000000001</c:v>
                </c:pt>
                <c:pt idx="134">
                  <c:v>1.8222849999999999</c:v>
                </c:pt>
                <c:pt idx="135">
                  <c:v>1.843499</c:v>
                </c:pt>
                <c:pt idx="136">
                  <c:v>1.8681369999999999</c:v>
                </c:pt>
                <c:pt idx="137">
                  <c:v>1.87944</c:v>
                </c:pt>
                <c:pt idx="138">
                  <c:v>1.892763</c:v>
                </c:pt>
                <c:pt idx="139">
                  <c:v>1.915748</c:v>
                </c:pt>
                <c:pt idx="140">
                  <c:v>1.9291160000000001</c:v>
                </c:pt>
                <c:pt idx="141">
                  <c:v>1.9494130000000001</c:v>
                </c:pt>
                <c:pt idx="142">
                  <c:v>1.9639439999999999</c:v>
                </c:pt>
                <c:pt idx="143">
                  <c:v>1.982021</c:v>
                </c:pt>
                <c:pt idx="144">
                  <c:v>1.9956020000000001</c:v>
                </c:pt>
                <c:pt idx="145">
                  <c:v>2.0168010000000001</c:v>
                </c:pt>
                <c:pt idx="146">
                  <c:v>2.0288970000000002</c:v>
                </c:pt>
                <c:pt idx="147">
                  <c:v>2.0463309999999999</c:v>
                </c:pt>
                <c:pt idx="148">
                  <c:v>2.0651470000000001</c:v>
                </c:pt>
                <c:pt idx="149">
                  <c:v>2.0828410000000002</c:v>
                </c:pt>
                <c:pt idx="150">
                  <c:v>2.100498</c:v>
                </c:pt>
                <c:pt idx="151">
                  <c:v>2.1174819999999999</c:v>
                </c:pt>
                <c:pt idx="152">
                  <c:v>2.132228</c:v>
                </c:pt>
                <c:pt idx="153">
                  <c:v>2.1543559999999999</c:v>
                </c:pt>
                <c:pt idx="154">
                  <c:v>2.162347</c:v>
                </c:pt>
                <c:pt idx="155">
                  <c:v>2.184542</c:v>
                </c:pt>
                <c:pt idx="156">
                  <c:v>2.2012689999999999</c:v>
                </c:pt>
                <c:pt idx="157">
                  <c:v>2.2142539999999999</c:v>
                </c:pt>
                <c:pt idx="158">
                  <c:v>2.2345030000000001</c:v>
                </c:pt>
                <c:pt idx="159">
                  <c:v>2.2531659999999998</c:v>
                </c:pt>
                <c:pt idx="160">
                  <c:v>2.2703730000000002</c:v>
                </c:pt>
                <c:pt idx="161">
                  <c:v>2.283229</c:v>
                </c:pt>
                <c:pt idx="162">
                  <c:v>2.3019250000000002</c:v>
                </c:pt>
                <c:pt idx="163">
                  <c:v>2.3201350000000001</c:v>
                </c:pt>
                <c:pt idx="164">
                  <c:v>2.3361179999999999</c:v>
                </c:pt>
                <c:pt idx="165">
                  <c:v>2.3577859999999999</c:v>
                </c:pt>
                <c:pt idx="166">
                  <c:v>2.375534</c:v>
                </c:pt>
                <c:pt idx="167">
                  <c:v>2.393294</c:v>
                </c:pt>
                <c:pt idx="168">
                  <c:v>2.4063279999999998</c:v>
                </c:pt>
                <c:pt idx="169">
                  <c:v>2.4247700000000001</c:v>
                </c:pt>
                <c:pt idx="170">
                  <c:v>2.4444110000000001</c:v>
                </c:pt>
                <c:pt idx="171">
                  <c:v>2.4573830000000001</c:v>
                </c:pt>
                <c:pt idx="172">
                  <c:v>2.4795539999999998</c:v>
                </c:pt>
                <c:pt idx="173">
                  <c:v>2.4967890000000001</c:v>
                </c:pt>
                <c:pt idx="174">
                  <c:v>2.5105390000000001</c:v>
                </c:pt>
                <c:pt idx="175">
                  <c:v>2.5291600000000001</c:v>
                </c:pt>
                <c:pt idx="176">
                  <c:v>2.5497489999999998</c:v>
                </c:pt>
                <c:pt idx="177">
                  <c:v>2.5624739999999999</c:v>
                </c:pt>
                <c:pt idx="178">
                  <c:v>2.5805090000000002</c:v>
                </c:pt>
                <c:pt idx="179">
                  <c:v>2.5993840000000001</c:v>
                </c:pt>
                <c:pt idx="180">
                  <c:v>2.6134460000000002</c:v>
                </c:pt>
                <c:pt idx="181">
                  <c:v>2.6274009999999999</c:v>
                </c:pt>
                <c:pt idx="182">
                  <c:v>2.6526960000000002</c:v>
                </c:pt>
                <c:pt idx="183">
                  <c:v>2.6694659999999999</c:v>
                </c:pt>
                <c:pt idx="184">
                  <c:v>2.684488</c:v>
                </c:pt>
                <c:pt idx="185">
                  <c:v>2.704958</c:v>
                </c:pt>
                <c:pt idx="186">
                  <c:v>2.717943</c:v>
                </c:pt>
                <c:pt idx="187">
                  <c:v>2.7333500000000002</c:v>
                </c:pt>
                <c:pt idx="188">
                  <c:v>2.7495319999999999</c:v>
                </c:pt>
                <c:pt idx="189">
                  <c:v>2.7686649999999999</c:v>
                </c:pt>
                <c:pt idx="190">
                  <c:v>2.7904810000000002</c:v>
                </c:pt>
                <c:pt idx="191">
                  <c:v>2.8081209999999999</c:v>
                </c:pt>
                <c:pt idx="192">
                  <c:v>2.822352</c:v>
                </c:pt>
                <c:pt idx="193">
                  <c:v>2.8394629999999998</c:v>
                </c:pt>
                <c:pt idx="194">
                  <c:v>2.8598599999999998</c:v>
                </c:pt>
                <c:pt idx="195">
                  <c:v>2.8765019999999999</c:v>
                </c:pt>
                <c:pt idx="196">
                  <c:v>2.8957090000000001</c:v>
                </c:pt>
                <c:pt idx="197">
                  <c:v>2.9119079999999999</c:v>
                </c:pt>
                <c:pt idx="198">
                  <c:v>2.93214</c:v>
                </c:pt>
                <c:pt idx="199">
                  <c:v>2.9477669999999998</c:v>
                </c:pt>
                <c:pt idx="200">
                  <c:v>2.967927</c:v>
                </c:pt>
                <c:pt idx="201">
                  <c:v>2.9847269999999999</c:v>
                </c:pt>
                <c:pt idx="202">
                  <c:v>3.0039039999999999</c:v>
                </c:pt>
                <c:pt idx="203">
                  <c:v>3.019825</c:v>
                </c:pt>
                <c:pt idx="204">
                  <c:v>3.0375000000000001</c:v>
                </c:pt>
                <c:pt idx="205">
                  <c:v>3.0559280000000002</c:v>
                </c:pt>
                <c:pt idx="206">
                  <c:v>3.0764670000000001</c:v>
                </c:pt>
                <c:pt idx="207">
                  <c:v>3.0942099999999999</c:v>
                </c:pt>
                <c:pt idx="208">
                  <c:v>3.1100949999999998</c:v>
                </c:pt>
                <c:pt idx="209">
                  <c:v>3.1294110000000002</c:v>
                </c:pt>
                <c:pt idx="210">
                  <c:v>3.1473719999999998</c:v>
                </c:pt>
                <c:pt idx="211">
                  <c:v>3.164342</c:v>
                </c:pt>
                <c:pt idx="212">
                  <c:v>3.1816230000000001</c:v>
                </c:pt>
                <c:pt idx="213">
                  <c:v>3.199452</c:v>
                </c:pt>
                <c:pt idx="214">
                  <c:v>3.2197200000000001</c:v>
                </c:pt>
                <c:pt idx="215">
                  <c:v>3.2394609999999999</c:v>
                </c:pt>
                <c:pt idx="216">
                  <c:v>3.2527520000000001</c:v>
                </c:pt>
                <c:pt idx="217">
                  <c:v>3.2727599999999999</c:v>
                </c:pt>
                <c:pt idx="218">
                  <c:v>3.292195</c:v>
                </c:pt>
                <c:pt idx="219">
                  <c:v>3.3098000000000001</c:v>
                </c:pt>
                <c:pt idx="220">
                  <c:v>3.326403</c:v>
                </c:pt>
                <c:pt idx="221">
                  <c:v>3.3459289999999999</c:v>
                </c:pt>
                <c:pt idx="222">
                  <c:v>3.3640099999999999</c:v>
                </c:pt>
                <c:pt idx="223">
                  <c:v>3.3808370000000001</c:v>
                </c:pt>
                <c:pt idx="224">
                  <c:v>3.40076</c:v>
                </c:pt>
                <c:pt idx="225">
                  <c:v>3.4194930000000001</c:v>
                </c:pt>
                <c:pt idx="226">
                  <c:v>3.4384899999999998</c:v>
                </c:pt>
                <c:pt idx="227">
                  <c:v>3.4568150000000002</c:v>
                </c:pt>
                <c:pt idx="228">
                  <c:v>3.4761150000000001</c:v>
                </c:pt>
                <c:pt idx="229">
                  <c:v>3.4946320000000002</c:v>
                </c:pt>
                <c:pt idx="230">
                  <c:v>3.5140829999999998</c:v>
                </c:pt>
                <c:pt idx="231">
                  <c:v>3.5308730000000002</c:v>
                </c:pt>
                <c:pt idx="232">
                  <c:v>3.5501550000000002</c:v>
                </c:pt>
                <c:pt idx="233">
                  <c:v>3.5660180000000001</c:v>
                </c:pt>
                <c:pt idx="234">
                  <c:v>3.5863480000000001</c:v>
                </c:pt>
                <c:pt idx="235">
                  <c:v>3.6022189999999998</c:v>
                </c:pt>
                <c:pt idx="236">
                  <c:v>3.625629</c:v>
                </c:pt>
                <c:pt idx="237">
                  <c:v>3.6398760000000001</c:v>
                </c:pt>
                <c:pt idx="238">
                  <c:v>3.6628530000000001</c:v>
                </c:pt>
                <c:pt idx="239">
                  <c:v>3.673041</c:v>
                </c:pt>
                <c:pt idx="240">
                  <c:v>3.6996980000000002</c:v>
                </c:pt>
                <c:pt idx="241">
                  <c:v>3.7172700000000001</c:v>
                </c:pt>
                <c:pt idx="242">
                  <c:v>3.7394080000000001</c:v>
                </c:pt>
                <c:pt idx="243">
                  <c:v>3.7522579999999999</c:v>
                </c:pt>
                <c:pt idx="244">
                  <c:v>3.77244</c:v>
                </c:pt>
                <c:pt idx="245">
                  <c:v>3.7909700000000002</c:v>
                </c:pt>
                <c:pt idx="246">
                  <c:v>3.8112170000000001</c:v>
                </c:pt>
                <c:pt idx="247">
                  <c:v>3.8293240000000002</c:v>
                </c:pt>
                <c:pt idx="248">
                  <c:v>3.8489710000000001</c:v>
                </c:pt>
                <c:pt idx="249">
                  <c:v>3.863264</c:v>
                </c:pt>
                <c:pt idx="250">
                  <c:v>3.8836629999999999</c:v>
                </c:pt>
                <c:pt idx="251">
                  <c:v>3.9048400000000001</c:v>
                </c:pt>
                <c:pt idx="252">
                  <c:v>3.9228679999999998</c:v>
                </c:pt>
                <c:pt idx="253">
                  <c:v>3.9408609999999999</c:v>
                </c:pt>
                <c:pt idx="254">
                  <c:v>3.9599150000000001</c:v>
                </c:pt>
                <c:pt idx="255">
                  <c:v>3.9749300000000001</c:v>
                </c:pt>
                <c:pt idx="256">
                  <c:v>3.995079</c:v>
                </c:pt>
                <c:pt idx="257">
                  <c:v>4.016089</c:v>
                </c:pt>
                <c:pt idx="258">
                  <c:v>4.0339530000000003</c:v>
                </c:pt>
                <c:pt idx="259">
                  <c:v>4.0524120000000003</c:v>
                </c:pt>
                <c:pt idx="260">
                  <c:v>4.0722480000000001</c:v>
                </c:pt>
                <c:pt idx="261">
                  <c:v>4.0917770000000004</c:v>
                </c:pt>
                <c:pt idx="262">
                  <c:v>4.1093609999999998</c:v>
                </c:pt>
                <c:pt idx="263">
                  <c:v>4.1296140000000001</c:v>
                </c:pt>
                <c:pt idx="264">
                  <c:v>4.1517710000000001</c:v>
                </c:pt>
                <c:pt idx="265">
                  <c:v>4.1708299999999996</c:v>
                </c:pt>
                <c:pt idx="266">
                  <c:v>4.186083</c:v>
                </c:pt>
                <c:pt idx="267">
                  <c:v>4.2045769999999996</c:v>
                </c:pt>
                <c:pt idx="268">
                  <c:v>4.2224810000000002</c:v>
                </c:pt>
                <c:pt idx="269">
                  <c:v>4.241314</c:v>
                </c:pt>
                <c:pt idx="270">
                  <c:v>4.2607169999999996</c:v>
                </c:pt>
                <c:pt idx="271">
                  <c:v>4.2792630000000003</c:v>
                </c:pt>
                <c:pt idx="272">
                  <c:v>4.2969949999999999</c:v>
                </c:pt>
                <c:pt idx="273">
                  <c:v>4.3200440000000002</c:v>
                </c:pt>
                <c:pt idx="274">
                  <c:v>4.3406750000000001</c:v>
                </c:pt>
                <c:pt idx="275">
                  <c:v>4.3595800000000002</c:v>
                </c:pt>
                <c:pt idx="276">
                  <c:v>4.37425</c:v>
                </c:pt>
                <c:pt idx="277">
                  <c:v>4.3915199999999999</c:v>
                </c:pt>
                <c:pt idx="278">
                  <c:v>4.4177660000000003</c:v>
                </c:pt>
                <c:pt idx="279">
                  <c:v>4.4344060000000001</c:v>
                </c:pt>
                <c:pt idx="280">
                  <c:v>4.4544499999999996</c:v>
                </c:pt>
                <c:pt idx="281">
                  <c:v>4.4719249999999997</c:v>
                </c:pt>
                <c:pt idx="282">
                  <c:v>4.4894059999999998</c:v>
                </c:pt>
                <c:pt idx="283">
                  <c:v>4.5078750000000003</c:v>
                </c:pt>
                <c:pt idx="284">
                  <c:v>4.5254469999999998</c:v>
                </c:pt>
                <c:pt idx="285">
                  <c:v>4.542408</c:v>
                </c:pt>
                <c:pt idx="286">
                  <c:v>4.568676</c:v>
                </c:pt>
                <c:pt idx="287">
                  <c:v>4.5867779999999998</c:v>
                </c:pt>
                <c:pt idx="288">
                  <c:v>4.608384</c:v>
                </c:pt>
                <c:pt idx="289">
                  <c:v>4.6225110000000003</c:v>
                </c:pt>
                <c:pt idx="290">
                  <c:v>4.6462250000000003</c:v>
                </c:pt>
                <c:pt idx="291">
                  <c:v>4.6639689999999998</c:v>
                </c:pt>
                <c:pt idx="292">
                  <c:v>4.6810989999999997</c:v>
                </c:pt>
                <c:pt idx="293">
                  <c:v>4.7017639999999998</c:v>
                </c:pt>
                <c:pt idx="294">
                  <c:v>4.7228500000000002</c:v>
                </c:pt>
                <c:pt idx="295">
                  <c:v>4.7398119999999997</c:v>
                </c:pt>
                <c:pt idx="296">
                  <c:v>4.7635259999999997</c:v>
                </c:pt>
                <c:pt idx="297">
                  <c:v>4.7798170000000004</c:v>
                </c:pt>
                <c:pt idx="298">
                  <c:v>4.8010099999999998</c:v>
                </c:pt>
                <c:pt idx="299">
                  <c:v>4.8189270000000004</c:v>
                </c:pt>
                <c:pt idx="300">
                  <c:v>4.8391960000000003</c:v>
                </c:pt>
                <c:pt idx="301">
                  <c:v>4.8560499999999998</c:v>
                </c:pt>
                <c:pt idx="302">
                  <c:v>4.8785220000000002</c:v>
                </c:pt>
                <c:pt idx="303">
                  <c:v>4.8985669999999999</c:v>
                </c:pt>
                <c:pt idx="304">
                  <c:v>4.9171420000000001</c:v>
                </c:pt>
                <c:pt idx="305">
                  <c:v>4.9385919999999999</c:v>
                </c:pt>
                <c:pt idx="306">
                  <c:v>4.9573739999999997</c:v>
                </c:pt>
                <c:pt idx="307">
                  <c:v>4.9760669999999996</c:v>
                </c:pt>
                <c:pt idx="308">
                  <c:v>4.9924770000000001</c:v>
                </c:pt>
                <c:pt idx="309">
                  <c:v>5.0179349999999996</c:v>
                </c:pt>
                <c:pt idx="310">
                  <c:v>5.0363480000000003</c:v>
                </c:pt>
                <c:pt idx="311">
                  <c:v>5.0569360000000003</c:v>
                </c:pt>
                <c:pt idx="312">
                  <c:v>5.0763100000000003</c:v>
                </c:pt>
                <c:pt idx="313">
                  <c:v>5.0942949999999998</c:v>
                </c:pt>
                <c:pt idx="314">
                  <c:v>5.1145899999999997</c:v>
                </c:pt>
                <c:pt idx="315">
                  <c:v>5.1343620000000003</c:v>
                </c:pt>
                <c:pt idx="316">
                  <c:v>5.1535789999999997</c:v>
                </c:pt>
                <c:pt idx="317">
                  <c:v>5.1722460000000003</c:v>
                </c:pt>
                <c:pt idx="318">
                  <c:v>5.1914360000000004</c:v>
                </c:pt>
                <c:pt idx="319">
                  <c:v>5.2130369999999999</c:v>
                </c:pt>
                <c:pt idx="320">
                  <c:v>5.2295540000000003</c:v>
                </c:pt>
                <c:pt idx="321">
                  <c:v>5.2476149999999997</c:v>
                </c:pt>
                <c:pt idx="322">
                  <c:v>5.2716099999999999</c:v>
                </c:pt>
                <c:pt idx="323">
                  <c:v>5.2901309999999997</c:v>
                </c:pt>
                <c:pt idx="324">
                  <c:v>5.3140320000000001</c:v>
                </c:pt>
                <c:pt idx="325">
                  <c:v>5.3304369999999999</c:v>
                </c:pt>
                <c:pt idx="326">
                  <c:v>5.3494250000000001</c:v>
                </c:pt>
                <c:pt idx="327">
                  <c:v>5.3705999999999996</c:v>
                </c:pt>
                <c:pt idx="328">
                  <c:v>5.3847180000000003</c:v>
                </c:pt>
                <c:pt idx="329">
                  <c:v>5.4073659999999997</c:v>
                </c:pt>
                <c:pt idx="330">
                  <c:v>5.4289690000000004</c:v>
                </c:pt>
                <c:pt idx="331">
                  <c:v>5.4465589999999997</c:v>
                </c:pt>
                <c:pt idx="332">
                  <c:v>5.4657080000000002</c:v>
                </c:pt>
                <c:pt idx="333">
                  <c:v>5.4918230000000001</c:v>
                </c:pt>
                <c:pt idx="334">
                  <c:v>5.5115189999999998</c:v>
                </c:pt>
                <c:pt idx="335">
                  <c:v>5.5289630000000001</c:v>
                </c:pt>
                <c:pt idx="336">
                  <c:v>5.5507669999999996</c:v>
                </c:pt>
                <c:pt idx="337">
                  <c:v>5.5669360000000001</c:v>
                </c:pt>
                <c:pt idx="338">
                  <c:v>5.5892809999999997</c:v>
                </c:pt>
                <c:pt idx="339">
                  <c:v>5.6098720000000002</c:v>
                </c:pt>
                <c:pt idx="340">
                  <c:v>5.6307450000000001</c:v>
                </c:pt>
                <c:pt idx="341">
                  <c:v>5.652406</c:v>
                </c:pt>
                <c:pt idx="342">
                  <c:v>5.6657539999999997</c:v>
                </c:pt>
                <c:pt idx="343">
                  <c:v>5.6890470000000004</c:v>
                </c:pt>
                <c:pt idx="344">
                  <c:v>5.709009</c:v>
                </c:pt>
                <c:pt idx="345">
                  <c:v>5.7260169999999997</c:v>
                </c:pt>
                <c:pt idx="346">
                  <c:v>5.7512090000000002</c:v>
                </c:pt>
                <c:pt idx="347">
                  <c:v>5.7683970000000002</c:v>
                </c:pt>
                <c:pt idx="348">
                  <c:v>5.7882660000000001</c:v>
                </c:pt>
                <c:pt idx="349">
                  <c:v>5.8069879999999996</c:v>
                </c:pt>
                <c:pt idx="350">
                  <c:v>5.8280269999999996</c:v>
                </c:pt>
                <c:pt idx="351">
                  <c:v>5.8483450000000001</c:v>
                </c:pt>
                <c:pt idx="352">
                  <c:v>5.8683560000000003</c:v>
                </c:pt>
                <c:pt idx="353">
                  <c:v>5.8873430000000004</c:v>
                </c:pt>
                <c:pt idx="354">
                  <c:v>5.9085999999999999</c:v>
                </c:pt>
                <c:pt idx="355">
                  <c:v>5.92842</c:v>
                </c:pt>
                <c:pt idx="356">
                  <c:v>5.9476490000000002</c:v>
                </c:pt>
                <c:pt idx="357">
                  <c:v>5.968623</c:v>
                </c:pt>
                <c:pt idx="358">
                  <c:v>5.9890990000000004</c:v>
                </c:pt>
                <c:pt idx="359">
                  <c:v>6.010027</c:v>
                </c:pt>
                <c:pt idx="360">
                  <c:v>6.0302150000000001</c:v>
                </c:pt>
                <c:pt idx="361">
                  <c:v>6.0480419999999997</c:v>
                </c:pt>
                <c:pt idx="362">
                  <c:v>6.0700190000000003</c:v>
                </c:pt>
                <c:pt idx="363">
                  <c:v>6.0899700000000001</c:v>
                </c:pt>
                <c:pt idx="364">
                  <c:v>6.1102569999999998</c:v>
                </c:pt>
                <c:pt idx="365">
                  <c:v>6.1331619999999996</c:v>
                </c:pt>
                <c:pt idx="366">
                  <c:v>6.1492459999999998</c:v>
                </c:pt>
                <c:pt idx="367">
                  <c:v>6.1714739999999999</c:v>
                </c:pt>
                <c:pt idx="368">
                  <c:v>6.1912760000000002</c:v>
                </c:pt>
                <c:pt idx="369">
                  <c:v>6.209568</c:v>
                </c:pt>
                <c:pt idx="370">
                  <c:v>6.2313400000000003</c:v>
                </c:pt>
                <c:pt idx="371">
                  <c:v>6.2495919999999998</c:v>
                </c:pt>
                <c:pt idx="372">
                  <c:v>6.2696459999999998</c:v>
                </c:pt>
                <c:pt idx="373">
                  <c:v>6.2878150000000002</c:v>
                </c:pt>
                <c:pt idx="374">
                  <c:v>6.3106609999999996</c:v>
                </c:pt>
                <c:pt idx="375">
                  <c:v>6.3328420000000003</c:v>
                </c:pt>
                <c:pt idx="376">
                  <c:v>6.3530740000000003</c:v>
                </c:pt>
                <c:pt idx="377">
                  <c:v>6.37256</c:v>
                </c:pt>
                <c:pt idx="378">
                  <c:v>6.3930009999999999</c:v>
                </c:pt>
                <c:pt idx="379">
                  <c:v>6.412509</c:v>
                </c:pt>
                <c:pt idx="380">
                  <c:v>6.4344349999999997</c:v>
                </c:pt>
                <c:pt idx="381">
                  <c:v>6.4538929999999999</c:v>
                </c:pt>
                <c:pt idx="382">
                  <c:v>6.4739750000000003</c:v>
                </c:pt>
                <c:pt idx="383">
                  <c:v>6.4950809999999999</c:v>
                </c:pt>
                <c:pt idx="384">
                  <c:v>6.5127730000000001</c:v>
                </c:pt>
                <c:pt idx="385">
                  <c:v>6.533474</c:v>
                </c:pt>
                <c:pt idx="386">
                  <c:v>6.5554059999999996</c:v>
                </c:pt>
                <c:pt idx="387">
                  <c:v>6.5731700000000002</c:v>
                </c:pt>
                <c:pt idx="388">
                  <c:v>6.5929359999999999</c:v>
                </c:pt>
                <c:pt idx="389">
                  <c:v>6.6150679999999999</c:v>
                </c:pt>
                <c:pt idx="390">
                  <c:v>6.6359260000000004</c:v>
                </c:pt>
                <c:pt idx="391">
                  <c:v>6.6571660000000001</c:v>
                </c:pt>
                <c:pt idx="392">
                  <c:v>6.6785180000000004</c:v>
                </c:pt>
                <c:pt idx="393">
                  <c:v>6.698912</c:v>
                </c:pt>
                <c:pt idx="394">
                  <c:v>6.7160440000000001</c:v>
                </c:pt>
                <c:pt idx="395">
                  <c:v>6.7376909999999999</c:v>
                </c:pt>
                <c:pt idx="396">
                  <c:v>6.758419</c:v>
                </c:pt>
                <c:pt idx="397">
                  <c:v>6.7778660000000004</c:v>
                </c:pt>
                <c:pt idx="398">
                  <c:v>6.7994789999999998</c:v>
                </c:pt>
                <c:pt idx="399">
                  <c:v>6.8178330000000003</c:v>
                </c:pt>
                <c:pt idx="400">
                  <c:v>6.8403980000000004</c:v>
                </c:pt>
                <c:pt idx="401">
                  <c:v>6.8614420000000003</c:v>
                </c:pt>
                <c:pt idx="402">
                  <c:v>6.8835009999999999</c:v>
                </c:pt>
                <c:pt idx="403">
                  <c:v>6.9015329999999997</c:v>
                </c:pt>
                <c:pt idx="404">
                  <c:v>6.9212369999999996</c:v>
                </c:pt>
                <c:pt idx="405">
                  <c:v>6.940766</c:v>
                </c:pt>
                <c:pt idx="406">
                  <c:v>6.9622640000000002</c:v>
                </c:pt>
                <c:pt idx="407">
                  <c:v>6.984534</c:v>
                </c:pt>
                <c:pt idx="408">
                  <c:v>7.0031150000000002</c:v>
                </c:pt>
                <c:pt idx="409">
                  <c:v>7.0252670000000004</c:v>
                </c:pt>
                <c:pt idx="410">
                  <c:v>7.0476489999999998</c:v>
                </c:pt>
                <c:pt idx="411">
                  <c:v>7.0698239999999997</c:v>
                </c:pt>
                <c:pt idx="412">
                  <c:v>7.0881220000000003</c:v>
                </c:pt>
                <c:pt idx="413">
                  <c:v>7.1082720000000004</c:v>
                </c:pt>
                <c:pt idx="414">
                  <c:v>7.1285949999999998</c:v>
                </c:pt>
                <c:pt idx="415">
                  <c:v>7.1528470000000004</c:v>
                </c:pt>
                <c:pt idx="416">
                  <c:v>7.1673790000000004</c:v>
                </c:pt>
                <c:pt idx="417">
                  <c:v>7.196415</c:v>
                </c:pt>
                <c:pt idx="418">
                  <c:v>7.2104689999999998</c:v>
                </c:pt>
                <c:pt idx="419">
                  <c:v>7.235182</c:v>
                </c:pt>
                <c:pt idx="420">
                  <c:v>7.2558410000000002</c:v>
                </c:pt>
                <c:pt idx="421">
                  <c:v>7.2734769999999997</c:v>
                </c:pt>
                <c:pt idx="422">
                  <c:v>7.2989410000000001</c:v>
                </c:pt>
                <c:pt idx="423">
                  <c:v>7.3211849999999998</c:v>
                </c:pt>
                <c:pt idx="424">
                  <c:v>7.3379099999999999</c:v>
                </c:pt>
                <c:pt idx="425">
                  <c:v>7.3577120000000003</c:v>
                </c:pt>
                <c:pt idx="426">
                  <c:v>7.3796759999999999</c:v>
                </c:pt>
                <c:pt idx="427">
                  <c:v>7.4035140000000004</c:v>
                </c:pt>
                <c:pt idx="428">
                  <c:v>7.4256929999999999</c:v>
                </c:pt>
                <c:pt idx="429">
                  <c:v>7.4470510000000001</c:v>
                </c:pt>
                <c:pt idx="430">
                  <c:v>7.4680239999999998</c:v>
                </c:pt>
                <c:pt idx="431">
                  <c:v>7.4867220000000003</c:v>
                </c:pt>
                <c:pt idx="432">
                  <c:v>7.5182510000000002</c:v>
                </c:pt>
                <c:pt idx="433">
                  <c:v>7.5519790000000002</c:v>
                </c:pt>
                <c:pt idx="434">
                  <c:v>7.5871690000000003</c:v>
                </c:pt>
                <c:pt idx="435">
                  <c:v>7.6139070000000002</c:v>
                </c:pt>
                <c:pt idx="436">
                  <c:v>7.6448070000000001</c:v>
                </c:pt>
              </c:numCache>
            </c:numRef>
          </c:xVal>
          <c:yVal>
            <c:numRef>
              <c:f>'043 280Grad DC04 WR'!$E$4:$E$1000</c:f>
              <c:numCache>
                <c:formatCode>0.00</c:formatCode>
                <c:ptCount val="997"/>
                <c:pt idx="0">
                  <c:v>0</c:v>
                </c:pt>
                <c:pt idx="1">
                  <c:v>1.1544121000000001E-2</c:v>
                </c:pt>
                <c:pt idx="2">
                  <c:v>6.3504257000000008E-2</c:v>
                </c:pt>
                <c:pt idx="3">
                  <c:v>0.15799271400000001</c:v>
                </c:pt>
                <c:pt idx="4">
                  <c:v>0.30338799299999997</c:v>
                </c:pt>
                <c:pt idx="5">
                  <c:v>0.48956001999999998</c:v>
                </c:pt>
                <c:pt idx="6">
                  <c:v>0.71150264699999999</c:v>
                </c:pt>
                <c:pt idx="7">
                  <c:v>0.95912325300000001</c:v>
                </c:pt>
                <c:pt idx="8">
                  <c:v>1.2271765370000001</c:v>
                </c:pt>
                <c:pt idx="9">
                  <c:v>1.4811657949999999</c:v>
                </c:pt>
                <c:pt idx="10">
                  <c:v>1.6996821520000001</c:v>
                </c:pt>
                <c:pt idx="11">
                  <c:v>1.8522826159999999</c:v>
                </c:pt>
                <c:pt idx="12">
                  <c:v>1.9557995840000002</c:v>
                </c:pt>
                <c:pt idx="13">
                  <c:v>2.036871117</c:v>
                </c:pt>
                <c:pt idx="14">
                  <c:v>2.1041194079999999</c:v>
                </c:pt>
                <c:pt idx="15">
                  <c:v>2.1601958240000001</c:v>
                </c:pt>
                <c:pt idx="16">
                  <c:v>2.211629662</c:v>
                </c:pt>
                <c:pt idx="17">
                  <c:v>2.2602995839999998</c:v>
                </c:pt>
                <c:pt idx="18">
                  <c:v>2.3040783920000001</c:v>
                </c:pt>
                <c:pt idx="19">
                  <c:v>2.3425825429999998</c:v>
                </c:pt>
                <c:pt idx="20">
                  <c:v>2.3788239979999997</c:v>
                </c:pt>
                <c:pt idx="21">
                  <c:v>2.4125512929999999</c:v>
                </c:pt>
                <c:pt idx="22">
                  <c:v>2.4450254140000003</c:v>
                </c:pt>
                <c:pt idx="23">
                  <c:v>2.4742746809999998</c:v>
                </c:pt>
                <c:pt idx="24">
                  <c:v>2.5041567610000004</c:v>
                </c:pt>
                <c:pt idx="25">
                  <c:v>2.5319604720000002</c:v>
                </c:pt>
                <c:pt idx="26">
                  <c:v>2.5590171129999999</c:v>
                </c:pt>
                <c:pt idx="27">
                  <c:v>2.585508812</c:v>
                </c:pt>
                <c:pt idx="28">
                  <c:v>2.6080471419999998</c:v>
                </c:pt>
                <c:pt idx="29">
                  <c:v>2.630646263</c:v>
                </c:pt>
                <c:pt idx="30">
                  <c:v>2.6527314679999998</c:v>
                </c:pt>
                <c:pt idx="31">
                  <c:v>2.672499535</c:v>
                </c:pt>
                <c:pt idx="32">
                  <c:v>2.6913708729999999</c:v>
                </c:pt>
                <c:pt idx="33">
                  <c:v>2.7103908919999999</c:v>
                </c:pt>
                <c:pt idx="34">
                  <c:v>2.7122827379999999</c:v>
                </c:pt>
                <c:pt idx="35">
                  <c:v>2.7193413319999999</c:v>
                </c:pt>
                <c:pt idx="36">
                  <c:v>2.7343938219999999</c:v>
                </c:pt>
                <c:pt idx="37">
                  <c:v>2.7524734119999996</c:v>
                </c:pt>
                <c:pt idx="38">
                  <c:v>2.7689843980000002</c:v>
                </c:pt>
                <c:pt idx="39">
                  <c:v>2.7326111070000003</c:v>
                </c:pt>
                <c:pt idx="40">
                  <c:v>2.7929333729999999</c:v>
                </c:pt>
                <c:pt idx="41">
                  <c:v>2.7795783919999999</c:v>
                </c:pt>
                <c:pt idx="42">
                  <c:v>2.801369164</c:v>
                </c:pt>
                <c:pt idx="43">
                  <c:v>2.8199436270000002</c:v>
                </c:pt>
                <c:pt idx="44">
                  <c:v>2.8358237540000002</c:v>
                </c:pt>
                <c:pt idx="45">
                  <c:v>2.8739568100000001</c:v>
                </c:pt>
                <c:pt idx="46">
                  <c:v>2.8775940169999998</c:v>
                </c:pt>
                <c:pt idx="47">
                  <c:v>2.9565302969999996</c:v>
                </c:pt>
                <c:pt idx="48">
                  <c:v>2.938275414</c:v>
                </c:pt>
                <c:pt idx="49">
                  <c:v>2.9531909409999999</c:v>
                </c:pt>
                <c:pt idx="50">
                  <c:v>2.9549714589999998</c:v>
                </c:pt>
                <c:pt idx="51">
                  <c:v>2.9850254140000003</c:v>
                </c:pt>
                <c:pt idx="52">
                  <c:v>2.981124291</c:v>
                </c:pt>
                <c:pt idx="53">
                  <c:v>2.9984587629999999</c:v>
                </c:pt>
                <c:pt idx="54">
                  <c:v>3.037624047</c:v>
                </c:pt>
                <c:pt idx="55">
                  <c:v>3.006613304</c:v>
                </c:pt>
                <c:pt idx="56">
                  <c:v>3.0529922110000003</c:v>
                </c:pt>
                <c:pt idx="57">
                  <c:v>3.0758767320000002</c:v>
                </c:pt>
                <c:pt idx="58">
                  <c:v>3.072448509</c:v>
                </c:pt>
                <c:pt idx="59">
                  <c:v>3.084093041</c:v>
                </c:pt>
                <c:pt idx="60">
                  <c:v>3.0958230210000002</c:v>
                </c:pt>
                <c:pt idx="61">
                  <c:v>3.1124760970000001</c:v>
                </c:pt>
                <c:pt idx="62">
                  <c:v>3.1241247790000002</c:v>
                </c:pt>
                <c:pt idx="63">
                  <c:v>3.146424584</c:v>
                </c:pt>
                <c:pt idx="64">
                  <c:v>3.1197583239999997</c:v>
                </c:pt>
                <c:pt idx="65">
                  <c:v>3.174592064</c:v>
                </c:pt>
                <c:pt idx="66">
                  <c:v>3.1679096909999998</c:v>
                </c:pt>
                <c:pt idx="67">
                  <c:v>3.1809277570000001</c:v>
                </c:pt>
                <c:pt idx="68">
                  <c:v>3.1868135000000004</c:v>
                </c:pt>
                <c:pt idx="69">
                  <c:v>3.2019074939999999</c:v>
                </c:pt>
                <c:pt idx="70">
                  <c:v>3.2005625229999999</c:v>
                </c:pt>
                <c:pt idx="71">
                  <c:v>3.211458275</c:v>
                </c:pt>
                <c:pt idx="72">
                  <c:v>3.2192207260000001</c:v>
                </c:pt>
                <c:pt idx="73">
                  <c:v>3.2297446519999999</c:v>
                </c:pt>
                <c:pt idx="74">
                  <c:v>3.2376176989999998</c:v>
                </c:pt>
                <c:pt idx="75">
                  <c:v>3.2493349839999999</c:v>
                </c:pt>
                <c:pt idx="76">
                  <c:v>3.2612983629999999</c:v>
                </c:pt>
                <c:pt idx="77">
                  <c:v>3.270270531</c:v>
                </c:pt>
                <c:pt idx="78">
                  <c:v>3.2737680890000003</c:v>
                </c:pt>
                <c:pt idx="79">
                  <c:v>3.2824140860000002</c:v>
                </c:pt>
                <c:pt idx="80">
                  <c:v>3.286691185</c:v>
                </c:pt>
                <c:pt idx="81">
                  <c:v>3.2988208239999999</c:v>
                </c:pt>
                <c:pt idx="82">
                  <c:v>3.3063208239999997</c:v>
                </c:pt>
                <c:pt idx="83">
                  <c:v>3.3135197979999997</c:v>
                </c:pt>
                <c:pt idx="84">
                  <c:v>3.3122119369999998</c:v>
                </c:pt>
                <c:pt idx="85">
                  <c:v>3.3250366439999999</c:v>
                </c:pt>
                <c:pt idx="86">
                  <c:v>3.3303916250000003</c:v>
                </c:pt>
                <c:pt idx="87">
                  <c:v>3.3379380110000003</c:v>
                </c:pt>
                <c:pt idx="88">
                  <c:v>3.3447580800000001</c:v>
                </c:pt>
                <c:pt idx="89">
                  <c:v>3.351229515</c:v>
                </c:pt>
                <c:pt idx="90">
                  <c:v>3.3566775130000002</c:v>
                </c:pt>
                <c:pt idx="91">
                  <c:v>3.3616396719999999</c:v>
                </c:pt>
                <c:pt idx="92">
                  <c:v>3.368752953</c:v>
                </c:pt>
                <c:pt idx="93">
                  <c:v>3.3735368880000003</c:v>
                </c:pt>
                <c:pt idx="94">
                  <c:v>3.3803808819999999</c:v>
                </c:pt>
                <c:pt idx="95">
                  <c:v>3.3842417220000001</c:v>
                </c:pt>
                <c:pt idx="96">
                  <c:v>3.3875866930000003</c:v>
                </c:pt>
                <c:pt idx="97">
                  <c:v>3.3940415269999997</c:v>
                </c:pt>
                <c:pt idx="98">
                  <c:v>3.4000363999999998</c:v>
                </c:pt>
                <c:pt idx="99">
                  <c:v>3.4033279040000002</c:v>
                </c:pt>
                <c:pt idx="100">
                  <c:v>3.4099602280000001</c:v>
                </c:pt>
                <c:pt idx="101">
                  <c:v>3.414695091</c:v>
                </c:pt>
                <c:pt idx="102">
                  <c:v>3.4181841049999999</c:v>
                </c:pt>
                <c:pt idx="103">
                  <c:v>3.4232536850000002</c:v>
                </c:pt>
                <c:pt idx="104">
                  <c:v>3.4272636950000002</c:v>
                </c:pt>
                <c:pt idx="105">
                  <c:v>3.4321281969999999</c:v>
                </c:pt>
                <c:pt idx="106">
                  <c:v>3.4337468490000003</c:v>
                </c:pt>
                <c:pt idx="107">
                  <c:v>3.445404076</c:v>
                </c:pt>
                <c:pt idx="108">
                  <c:v>3.4501560290000004</c:v>
                </c:pt>
                <c:pt idx="109">
                  <c:v>3.4535932849999997</c:v>
                </c:pt>
                <c:pt idx="110">
                  <c:v>3.4583899160000002</c:v>
                </c:pt>
                <c:pt idx="111">
                  <c:v>3.4637839589999997</c:v>
                </c:pt>
                <c:pt idx="112">
                  <c:v>3.4663642810000002</c:v>
                </c:pt>
                <c:pt idx="113">
                  <c:v>3.471064964</c:v>
                </c:pt>
                <c:pt idx="114">
                  <c:v>3.4705193100000002</c:v>
                </c:pt>
                <c:pt idx="115">
                  <c:v>3.478556175</c:v>
                </c:pt>
                <c:pt idx="116">
                  <c:v>3.4827263410000002</c:v>
                </c:pt>
                <c:pt idx="117">
                  <c:v>3.4871364979999999</c:v>
                </c:pt>
                <c:pt idx="118">
                  <c:v>3.491895043</c:v>
                </c:pt>
                <c:pt idx="119">
                  <c:v>3.4966086660000002</c:v>
                </c:pt>
                <c:pt idx="120">
                  <c:v>3.497263695</c:v>
                </c:pt>
                <c:pt idx="121">
                  <c:v>3.5037834699999997</c:v>
                </c:pt>
                <c:pt idx="122">
                  <c:v>3.5072646719999998</c:v>
                </c:pt>
                <c:pt idx="123">
                  <c:v>3.5087488019999999</c:v>
                </c:pt>
                <c:pt idx="124">
                  <c:v>3.513299339</c:v>
                </c:pt>
                <c:pt idx="125">
                  <c:v>3.517928978</c:v>
                </c:pt>
                <c:pt idx="126">
                  <c:v>3.5221689679999999</c:v>
                </c:pt>
                <c:pt idx="127">
                  <c:v>3.522682396</c:v>
                </c:pt>
                <c:pt idx="128">
                  <c:v>3.5292597890000001</c:v>
                </c:pt>
                <c:pt idx="129">
                  <c:v>3.5312793199999999</c:v>
                </c:pt>
                <c:pt idx="130">
                  <c:v>3.5341828839999998</c:v>
                </c:pt>
                <c:pt idx="131">
                  <c:v>3.5365420150000002</c:v>
                </c:pt>
                <c:pt idx="132">
                  <c:v>3.5399558339999997</c:v>
                </c:pt>
                <c:pt idx="133">
                  <c:v>3.5430317610000004</c:v>
                </c:pt>
                <c:pt idx="134">
                  <c:v>3.5456269759999999</c:v>
                </c:pt>
                <c:pt idx="135">
                  <c:v>3.5479072500000002</c:v>
                </c:pt>
                <c:pt idx="136">
                  <c:v>3.5503647689999998</c:v>
                </c:pt>
                <c:pt idx="137">
                  <c:v>3.5525835189999997</c:v>
                </c:pt>
                <c:pt idx="138">
                  <c:v>3.5548982160000002</c:v>
                </c:pt>
                <c:pt idx="139">
                  <c:v>3.558873314</c:v>
                </c:pt>
                <c:pt idx="140">
                  <c:v>3.5628093490000001</c:v>
                </c:pt>
                <c:pt idx="141">
                  <c:v>3.5669592520000002</c:v>
                </c:pt>
                <c:pt idx="142">
                  <c:v>3.5701347890000004</c:v>
                </c:pt>
                <c:pt idx="143">
                  <c:v>3.570194603</c:v>
                </c:pt>
                <c:pt idx="144">
                  <c:v>3.5755254140000003</c:v>
                </c:pt>
                <c:pt idx="145">
                  <c:v>3.57921975</c:v>
                </c:pt>
                <c:pt idx="146">
                  <c:v>3.5809289779999998</c:v>
                </c:pt>
                <c:pt idx="147">
                  <c:v>3.5820512930000001</c:v>
                </c:pt>
                <c:pt idx="148">
                  <c:v>3.584893578</c:v>
                </c:pt>
                <c:pt idx="149">
                  <c:v>3.5861882550000002</c:v>
                </c:pt>
                <c:pt idx="150">
                  <c:v>3.586899925</c:v>
                </c:pt>
                <c:pt idx="151">
                  <c:v>3.588986351</c:v>
                </c:pt>
                <c:pt idx="152">
                  <c:v>3.5894282459999998</c:v>
                </c:pt>
                <c:pt idx="153">
                  <c:v>3.5917282949999998</c:v>
                </c:pt>
                <c:pt idx="154">
                  <c:v>3.593032982</c:v>
                </c:pt>
                <c:pt idx="155">
                  <c:v>3.5938923570000001</c:v>
                </c:pt>
                <c:pt idx="156">
                  <c:v>3.5980962140000003</c:v>
                </c:pt>
                <c:pt idx="157">
                  <c:v>3.5952475819999998</c:v>
                </c:pt>
                <c:pt idx="158">
                  <c:v>3.6021196519999998</c:v>
                </c:pt>
                <c:pt idx="159">
                  <c:v>3.6064951399999998</c:v>
                </c:pt>
                <c:pt idx="160">
                  <c:v>3.6081281970000001</c:v>
                </c:pt>
                <c:pt idx="161">
                  <c:v>3.6111067130000003</c:v>
                </c:pt>
                <c:pt idx="162">
                  <c:v>3.6128510970000001</c:v>
                </c:pt>
                <c:pt idx="163">
                  <c:v>3.613551293</c:v>
                </c:pt>
                <c:pt idx="164">
                  <c:v>3.6149385000000001</c:v>
                </c:pt>
                <c:pt idx="165">
                  <c:v>3.6165327380000001</c:v>
                </c:pt>
                <c:pt idx="166">
                  <c:v>3.6163252180000001</c:v>
                </c:pt>
                <c:pt idx="167">
                  <c:v>3.618565453</c:v>
                </c:pt>
                <c:pt idx="168">
                  <c:v>3.6216491930000001</c:v>
                </c:pt>
                <c:pt idx="169">
                  <c:v>3.6234018790000002</c:v>
                </c:pt>
                <c:pt idx="170">
                  <c:v>3.6268496319999999</c:v>
                </c:pt>
                <c:pt idx="171">
                  <c:v>3.6299455800000002</c:v>
                </c:pt>
                <c:pt idx="172">
                  <c:v>3.6322939679999999</c:v>
                </c:pt>
                <c:pt idx="173">
                  <c:v>3.6346064679999999</c:v>
                </c:pt>
                <c:pt idx="174">
                  <c:v>3.6358374250000001</c:v>
                </c:pt>
                <c:pt idx="175">
                  <c:v>3.6374829329999998</c:v>
                </c:pt>
                <c:pt idx="176">
                  <c:v>3.6412734610000004</c:v>
                </c:pt>
                <c:pt idx="177">
                  <c:v>3.6411811750000003</c:v>
                </c:pt>
                <c:pt idx="178">
                  <c:v>3.6431611560000001</c:v>
                </c:pt>
                <c:pt idx="179">
                  <c:v>3.644595238</c:v>
                </c:pt>
                <c:pt idx="180">
                  <c:v>3.6460642320000001</c:v>
                </c:pt>
                <c:pt idx="181">
                  <c:v>3.6472370839999999</c:v>
                </c:pt>
                <c:pt idx="182">
                  <c:v>3.6488113019999999</c:v>
                </c:pt>
                <c:pt idx="183">
                  <c:v>3.6505532459999999</c:v>
                </c:pt>
                <c:pt idx="184">
                  <c:v>3.6515559309999999</c:v>
                </c:pt>
                <c:pt idx="185">
                  <c:v>3.653251</c:v>
                </c:pt>
                <c:pt idx="186">
                  <c:v>3.6539697500000003</c:v>
                </c:pt>
                <c:pt idx="187">
                  <c:v>3.6575071029999999</c:v>
                </c:pt>
                <c:pt idx="188">
                  <c:v>3.6581675040000001</c:v>
                </c:pt>
                <c:pt idx="189">
                  <c:v>3.6600918199999999</c:v>
                </c:pt>
                <c:pt idx="190">
                  <c:v>3.6614265369999996</c:v>
                </c:pt>
                <c:pt idx="191">
                  <c:v>3.662753929</c:v>
                </c:pt>
                <c:pt idx="192">
                  <c:v>3.6633994369999998</c:v>
                </c:pt>
                <c:pt idx="193">
                  <c:v>3.6633142320000003</c:v>
                </c:pt>
                <c:pt idx="194">
                  <c:v>3.6644721909999998</c:v>
                </c:pt>
                <c:pt idx="195">
                  <c:v>3.6673855210000004</c:v>
                </c:pt>
                <c:pt idx="196">
                  <c:v>3.6700840069999998</c:v>
                </c:pt>
                <c:pt idx="197">
                  <c:v>3.6720735089999996</c:v>
                </c:pt>
                <c:pt idx="198">
                  <c:v>3.6727951889999999</c:v>
                </c:pt>
                <c:pt idx="199">
                  <c:v>3.6751692130000002</c:v>
                </c:pt>
                <c:pt idx="200">
                  <c:v>3.6759394759999999</c:v>
                </c:pt>
                <c:pt idx="201">
                  <c:v>3.6754157949999997</c:v>
                </c:pt>
                <c:pt idx="202">
                  <c:v>3.675982689</c:v>
                </c:pt>
                <c:pt idx="203">
                  <c:v>3.6774885479999999</c:v>
                </c:pt>
                <c:pt idx="204">
                  <c:v>3.6776286850000002</c:v>
                </c:pt>
                <c:pt idx="205">
                  <c:v>3.6782593000000001</c:v>
                </c:pt>
                <c:pt idx="206">
                  <c:v>3.6778784409999998</c:v>
                </c:pt>
                <c:pt idx="207">
                  <c:v>3.6789380110000001</c:v>
                </c:pt>
                <c:pt idx="208">
                  <c:v>3.6788469469999998</c:v>
                </c:pt>
                <c:pt idx="209">
                  <c:v>3.6794765860000003</c:v>
                </c:pt>
                <c:pt idx="210">
                  <c:v>3.6786960680000003</c:v>
                </c:pt>
                <c:pt idx="211">
                  <c:v>3.6783825910000001</c:v>
                </c:pt>
                <c:pt idx="212">
                  <c:v>3.6788176500000001</c:v>
                </c:pt>
                <c:pt idx="213">
                  <c:v>3.6804651110000002</c:v>
                </c:pt>
                <c:pt idx="214">
                  <c:v>3.6805088120000002</c:v>
                </c:pt>
                <c:pt idx="215">
                  <c:v>3.6816242909999999</c:v>
                </c:pt>
                <c:pt idx="216">
                  <c:v>3.6802651599999998</c:v>
                </c:pt>
                <c:pt idx="217">
                  <c:v>3.6801562730000001</c:v>
                </c:pt>
                <c:pt idx="218">
                  <c:v>3.6805039289999999</c:v>
                </c:pt>
                <c:pt idx="219">
                  <c:v>3.679709007</c:v>
                </c:pt>
                <c:pt idx="220">
                  <c:v>3.6790105210000004</c:v>
                </c:pt>
                <c:pt idx="221">
                  <c:v>3.6794675520000002</c:v>
                </c:pt>
                <c:pt idx="222">
                  <c:v>3.6807009509999999</c:v>
                </c:pt>
                <c:pt idx="223">
                  <c:v>3.6816499250000003</c:v>
                </c:pt>
                <c:pt idx="224">
                  <c:v>3.6818767320000001</c:v>
                </c:pt>
                <c:pt idx="225">
                  <c:v>3.6810422589999998</c:v>
                </c:pt>
                <c:pt idx="226">
                  <c:v>3.6812070540000001</c:v>
                </c:pt>
                <c:pt idx="227">
                  <c:v>3.6826013410000003</c:v>
                </c:pt>
                <c:pt idx="228">
                  <c:v>3.6829267809999999</c:v>
                </c:pt>
                <c:pt idx="229">
                  <c:v>3.6824572979999997</c:v>
                </c:pt>
                <c:pt idx="230">
                  <c:v>3.6830324939999999</c:v>
                </c:pt>
                <c:pt idx="231">
                  <c:v>3.6823095929999998</c:v>
                </c:pt>
                <c:pt idx="232">
                  <c:v>3.6832190169999999</c:v>
                </c:pt>
                <c:pt idx="233">
                  <c:v>3.6829431380000002</c:v>
                </c:pt>
                <c:pt idx="234">
                  <c:v>3.6834504630000002</c:v>
                </c:pt>
                <c:pt idx="235">
                  <c:v>3.6825908429999998</c:v>
                </c:pt>
                <c:pt idx="236">
                  <c:v>3.6838823470000004</c:v>
                </c:pt>
                <c:pt idx="237">
                  <c:v>3.6829018790000001</c:v>
                </c:pt>
                <c:pt idx="238">
                  <c:v>3.6824424060000003</c:v>
                </c:pt>
                <c:pt idx="239">
                  <c:v>3.6827746809999997</c:v>
                </c:pt>
                <c:pt idx="240">
                  <c:v>3.6846718979999999</c:v>
                </c:pt>
                <c:pt idx="241">
                  <c:v>3.6855886460000002</c:v>
                </c:pt>
                <c:pt idx="242">
                  <c:v>3.6874223860000002</c:v>
                </c:pt>
                <c:pt idx="243">
                  <c:v>3.6868337630000001</c:v>
                </c:pt>
                <c:pt idx="244">
                  <c:v>3.6865779040000004</c:v>
                </c:pt>
                <c:pt idx="245">
                  <c:v>3.6885451890000001</c:v>
                </c:pt>
                <c:pt idx="246">
                  <c:v>3.6873320540000001</c:v>
                </c:pt>
                <c:pt idx="247">
                  <c:v>3.6886374740000001</c:v>
                </c:pt>
                <c:pt idx="248">
                  <c:v>3.6885508040000001</c:v>
                </c:pt>
                <c:pt idx="249">
                  <c:v>3.6887800520000003</c:v>
                </c:pt>
                <c:pt idx="250">
                  <c:v>3.6892126699999999</c:v>
                </c:pt>
                <c:pt idx="251">
                  <c:v>3.6905129630000002</c:v>
                </c:pt>
                <c:pt idx="252">
                  <c:v>3.6895822979999999</c:v>
                </c:pt>
                <c:pt idx="253">
                  <c:v>3.6847009509999999</c:v>
                </c:pt>
                <c:pt idx="254">
                  <c:v>3.6920674060000001</c:v>
                </c:pt>
                <c:pt idx="255">
                  <c:v>3.6899521719999999</c:v>
                </c:pt>
                <c:pt idx="256">
                  <c:v>3.6907995840000001</c:v>
                </c:pt>
                <c:pt idx="257">
                  <c:v>3.6911255110000001</c:v>
                </c:pt>
                <c:pt idx="258">
                  <c:v>3.6909575430000001</c:v>
                </c:pt>
                <c:pt idx="259">
                  <c:v>3.6916355210000003</c:v>
                </c:pt>
                <c:pt idx="260">
                  <c:v>3.6921853259999997</c:v>
                </c:pt>
                <c:pt idx="261">
                  <c:v>3.6930666729999997</c:v>
                </c:pt>
                <c:pt idx="262">
                  <c:v>3.6925569079999998</c:v>
                </c:pt>
                <c:pt idx="263">
                  <c:v>3.6931340559999999</c:v>
                </c:pt>
                <c:pt idx="264">
                  <c:v>3.6921050040000001</c:v>
                </c:pt>
                <c:pt idx="265">
                  <c:v>3.691129906</c:v>
                </c:pt>
                <c:pt idx="266">
                  <c:v>3.6911477279999998</c:v>
                </c:pt>
                <c:pt idx="267">
                  <c:v>3.6927517320000001</c:v>
                </c:pt>
                <c:pt idx="268">
                  <c:v>3.6923889389999998</c:v>
                </c:pt>
                <c:pt idx="269">
                  <c:v>3.691982689</c:v>
                </c:pt>
                <c:pt idx="270">
                  <c:v>3.691102318</c:v>
                </c:pt>
                <c:pt idx="271">
                  <c:v>3.6909072500000004</c:v>
                </c:pt>
                <c:pt idx="272">
                  <c:v>3.6912534409999997</c:v>
                </c:pt>
                <c:pt idx="273">
                  <c:v>3.6903003159999996</c:v>
                </c:pt>
                <c:pt idx="274">
                  <c:v>3.688135033</c:v>
                </c:pt>
                <c:pt idx="275">
                  <c:v>3.6892390369999997</c:v>
                </c:pt>
                <c:pt idx="276">
                  <c:v>3.6893554920000002</c:v>
                </c:pt>
                <c:pt idx="277">
                  <c:v>3.687877464</c:v>
                </c:pt>
                <c:pt idx="278">
                  <c:v>3.6868445049999998</c:v>
                </c:pt>
                <c:pt idx="279">
                  <c:v>3.6858545149999999</c:v>
                </c:pt>
                <c:pt idx="280">
                  <c:v>3.685517113</c:v>
                </c:pt>
                <c:pt idx="281">
                  <c:v>3.685271019</c:v>
                </c:pt>
                <c:pt idx="282">
                  <c:v>3.683402123</c:v>
                </c:pt>
                <c:pt idx="283">
                  <c:v>3.6842864</c:v>
                </c:pt>
                <c:pt idx="284">
                  <c:v>3.6836494370000001</c:v>
                </c:pt>
                <c:pt idx="285">
                  <c:v>3.681524681</c:v>
                </c:pt>
                <c:pt idx="286">
                  <c:v>3.6822778549999997</c:v>
                </c:pt>
                <c:pt idx="287">
                  <c:v>3.6822314679999999</c:v>
                </c:pt>
                <c:pt idx="288">
                  <c:v>3.681862572</c:v>
                </c:pt>
                <c:pt idx="289">
                  <c:v>3.681092552</c:v>
                </c:pt>
                <c:pt idx="290">
                  <c:v>3.6797531970000001</c:v>
                </c:pt>
                <c:pt idx="291">
                  <c:v>3.6805339589999999</c:v>
                </c:pt>
                <c:pt idx="292">
                  <c:v>3.6787146229999999</c:v>
                </c:pt>
                <c:pt idx="293">
                  <c:v>3.676162621</c:v>
                </c:pt>
                <c:pt idx="294">
                  <c:v>3.676615746</c:v>
                </c:pt>
                <c:pt idx="295">
                  <c:v>3.675825707</c:v>
                </c:pt>
                <c:pt idx="296">
                  <c:v>3.6752446519999999</c:v>
                </c:pt>
                <c:pt idx="297">
                  <c:v>3.6746174549999999</c:v>
                </c:pt>
                <c:pt idx="298">
                  <c:v>3.6725891339999999</c:v>
                </c:pt>
                <c:pt idx="299">
                  <c:v>3.673035912</c:v>
                </c:pt>
                <c:pt idx="300">
                  <c:v>3.6708003159999998</c:v>
                </c:pt>
                <c:pt idx="301">
                  <c:v>3.6693340069999998</c:v>
                </c:pt>
                <c:pt idx="302">
                  <c:v>3.668746117</c:v>
                </c:pt>
                <c:pt idx="303">
                  <c:v>3.6669641339999997</c:v>
                </c:pt>
                <c:pt idx="304">
                  <c:v>3.665898216</c:v>
                </c:pt>
                <c:pt idx="305">
                  <c:v>3.664198265</c:v>
                </c:pt>
                <c:pt idx="306">
                  <c:v>3.663534447</c:v>
                </c:pt>
                <c:pt idx="307">
                  <c:v>3.66326638</c:v>
                </c:pt>
                <c:pt idx="308">
                  <c:v>3.6609831769999999</c:v>
                </c:pt>
                <c:pt idx="309">
                  <c:v>3.6596496809999999</c:v>
                </c:pt>
                <c:pt idx="310">
                  <c:v>3.6590708240000001</c:v>
                </c:pt>
                <c:pt idx="311">
                  <c:v>3.6589712140000001</c:v>
                </c:pt>
                <c:pt idx="312">
                  <c:v>3.6561933820000001</c:v>
                </c:pt>
                <c:pt idx="313">
                  <c:v>3.654856713</c:v>
                </c:pt>
                <c:pt idx="314">
                  <c:v>3.654649193</c:v>
                </c:pt>
                <c:pt idx="315">
                  <c:v>3.6529880600000002</c:v>
                </c:pt>
                <c:pt idx="316">
                  <c:v>3.6501679920000001</c:v>
                </c:pt>
                <c:pt idx="317">
                  <c:v>3.6484477769999999</c:v>
                </c:pt>
                <c:pt idx="318">
                  <c:v>3.6466853259999996</c:v>
                </c:pt>
                <c:pt idx="319">
                  <c:v>3.6442710189999996</c:v>
                </c:pt>
                <c:pt idx="320">
                  <c:v>3.6418291250000001</c:v>
                </c:pt>
                <c:pt idx="321">
                  <c:v>3.6398369370000001</c:v>
                </c:pt>
                <c:pt idx="322">
                  <c:v>3.6387622299999998</c:v>
                </c:pt>
                <c:pt idx="323">
                  <c:v>3.635597191</c:v>
                </c:pt>
                <c:pt idx="324">
                  <c:v>3.633585472</c:v>
                </c:pt>
                <c:pt idx="325">
                  <c:v>3.6310525130000002</c:v>
                </c:pt>
                <c:pt idx="326">
                  <c:v>3.629090111</c:v>
                </c:pt>
                <c:pt idx="327">
                  <c:v>3.6270307850000001</c:v>
                </c:pt>
                <c:pt idx="328">
                  <c:v>3.6246130600000002</c:v>
                </c:pt>
                <c:pt idx="329">
                  <c:v>3.6235923079999997</c:v>
                </c:pt>
                <c:pt idx="330">
                  <c:v>3.6212778549999998</c:v>
                </c:pt>
                <c:pt idx="331">
                  <c:v>3.6186360089999998</c:v>
                </c:pt>
                <c:pt idx="332">
                  <c:v>3.6160576400000002</c:v>
                </c:pt>
                <c:pt idx="333">
                  <c:v>3.613831078</c:v>
                </c:pt>
                <c:pt idx="334">
                  <c:v>3.6118357159999999</c:v>
                </c:pt>
                <c:pt idx="335">
                  <c:v>3.6073530499999999</c:v>
                </c:pt>
                <c:pt idx="336">
                  <c:v>3.6038430410000002</c:v>
                </c:pt>
                <c:pt idx="337">
                  <c:v>3.601744896</c:v>
                </c:pt>
                <c:pt idx="338">
                  <c:v>3.598505882</c:v>
                </c:pt>
                <c:pt idx="339">
                  <c:v>3.5940039289999999</c:v>
                </c:pt>
                <c:pt idx="340">
                  <c:v>3.5898864979999998</c:v>
                </c:pt>
                <c:pt idx="341">
                  <c:v>3.5851865469999997</c:v>
                </c:pt>
                <c:pt idx="342">
                  <c:v>3.5810283429999998</c:v>
                </c:pt>
                <c:pt idx="343">
                  <c:v>3.5761443100000001</c:v>
                </c:pt>
                <c:pt idx="344">
                  <c:v>3.5717287830000002</c:v>
                </c:pt>
                <c:pt idx="345">
                  <c:v>3.5689162830000001</c:v>
                </c:pt>
                <c:pt idx="346">
                  <c:v>3.5645564199999997</c:v>
                </c:pt>
                <c:pt idx="347">
                  <c:v>3.559013207</c:v>
                </c:pt>
                <c:pt idx="348">
                  <c:v>3.5545456770000001</c:v>
                </c:pt>
                <c:pt idx="349">
                  <c:v>3.5496528549999997</c:v>
                </c:pt>
                <c:pt idx="350">
                  <c:v>3.5441169660000003</c:v>
                </c:pt>
                <c:pt idx="351">
                  <c:v>3.5399734119999997</c:v>
                </c:pt>
                <c:pt idx="352">
                  <c:v>3.5347888410000001</c:v>
                </c:pt>
                <c:pt idx="353">
                  <c:v>3.529311302</c:v>
                </c:pt>
                <c:pt idx="354">
                  <c:v>3.5239951399999998</c:v>
                </c:pt>
                <c:pt idx="355">
                  <c:v>3.5185627669999997</c:v>
                </c:pt>
                <c:pt idx="356">
                  <c:v>3.5130144269999999</c:v>
                </c:pt>
                <c:pt idx="357">
                  <c:v>3.506934593</c:v>
                </c:pt>
                <c:pt idx="358">
                  <c:v>3.5010263899999998</c:v>
                </c:pt>
                <c:pt idx="359">
                  <c:v>3.4944988019999998</c:v>
                </c:pt>
                <c:pt idx="360">
                  <c:v>3.4872058340000001</c:v>
                </c:pt>
                <c:pt idx="361">
                  <c:v>3.4816238020000001</c:v>
                </c:pt>
                <c:pt idx="362">
                  <c:v>3.4747844470000002</c:v>
                </c:pt>
                <c:pt idx="363">
                  <c:v>3.4689109119999997</c:v>
                </c:pt>
                <c:pt idx="364">
                  <c:v>3.462960716</c:v>
                </c:pt>
                <c:pt idx="365">
                  <c:v>3.4553340069999998</c:v>
                </c:pt>
                <c:pt idx="366">
                  <c:v>3.4468188710000001</c:v>
                </c:pt>
                <c:pt idx="367">
                  <c:v>3.4390332259999998</c:v>
                </c:pt>
                <c:pt idx="368">
                  <c:v>3.4300986560000002</c:v>
                </c:pt>
                <c:pt idx="369">
                  <c:v>3.4221943590000001</c:v>
                </c:pt>
                <c:pt idx="370">
                  <c:v>3.4132395249999998</c:v>
                </c:pt>
                <c:pt idx="371">
                  <c:v>3.4045952379999997</c:v>
                </c:pt>
                <c:pt idx="372">
                  <c:v>3.3954062729999999</c:v>
                </c:pt>
                <c:pt idx="373">
                  <c:v>3.3845605700000001</c:v>
                </c:pt>
                <c:pt idx="374">
                  <c:v>3.3762614979999999</c:v>
                </c:pt>
                <c:pt idx="375">
                  <c:v>3.366824974</c:v>
                </c:pt>
                <c:pt idx="376">
                  <c:v>3.3572695540000002</c:v>
                </c:pt>
                <c:pt idx="377">
                  <c:v>3.3464731680000002</c:v>
                </c:pt>
                <c:pt idx="378">
                  <c:v>3.336599632</c:v>
                </c:pt>
                <c:pt idx="379">
                  <c:v>3.3253589099999998</c:v>
                </c:pt>
                <c:pt idx="380">
                  <c:v>3.3150805890000004</c:v>
                </c:pt>
                <c:pt idx="381">
                  <c:v>3.3043916250000001</c:v>
                </c:pt>
                <c:pt idx="382">
                  <c:v>3.2939409409999998</c:v>
                </c:pt>
                <c:pt idx="383">
                  <c:v>3.282991966</c:v>
                </c:pt>
                <c:pt idx="384">
                  <c:v>3.2719060290000002</c:v>
                </c:pt>
                <c:pt idx="385">
                  <c:v>3.259752464</c:v>
                </c:pt>
                <c:pt idx="386">
                  <c:v>3.249049828</c:v>
                </c:pt>
                <c:pt idx="387">
                  <c:v>3.2361108629999999</c:v>
                </c:pt>
                <c:pt idx="388">
                  <c:v>3.223581566</c:v>
                </c:pt>
                <c:pt idx="389">
                  <c:v>3.2100735089999999</c:v>
                </c:pt>
                <c:pt idx="390">
                  <c:v>3.1956299060000002</c:v>
                </c:pt>
                <c:pt idx="391">
                  <c:v>3.1826118390000002</c:v>
                </c:pt>
                <c:pt idx="392">
                  <c:v>3.1680378649999996</c:v>
                </c:pt>
                <c:pt idx="393">
                  <c:v>3.1535473860000001</c:v>
                </c:pt>
                <c:pt idx="394">
                  <c:v>3.1392634509999997</c:v>
                </c:pt>
                <c:pt idx="395">
                  <c:v>3.1255859610000001</c:v>
                </c:pt>
                <c:pt idx="396">
                  <c:v>3.1103462140000002</c:v>
                </c:pt>
                <c:pt idx="397">
                  <c:v>3.0955544659999998</c:v>
                </c:pt>
                <c:pt idx="398">
                  <c:v>3.078497826</c:v>
                </c:pt>
                <c:pt idx="399">
                  <c:v>3.063500511</c:v>
                </c:pt>
                <c:pt idx="400">
                  <c:v>3.0469326400000001</c:v>
                </c:pt>
                <c:pt idx="401">
                  <c:v>3.0292505110000003</c:v>
                </c:pt>
                <c:pt idx="402">
                  <c:v>3.012317162</c:v>
                </c:pt>
                <c:pt idx="403">
                  <c:v>2.9939995349999999</c:v>
                </c:pt>
                <c:pt idx="404">
                  <c:v>2.9753611070000003</c:v>
                </c:pt>
                <c:pt idx="405">
                  <c:v>2.9572890860000003</c:v>
                </c:pt>
                <c:pt idx="406">
                  <c:v>2.937699974</c:v>
                </c:pt>
                <c:pt idx="407">
                  <c:v>2.9184768299999999</c:v>
                </c:pt>
                <c:pt idx="408">
                  <c:v>2.8976980210000001</c:v>
                </c:pt>
                <c:pt idx="409">
                  <c:v>2.8761631090000002</c:v>
                </c:pt>
                <c:pt idx="410">
                  <c:v>2.854885033</c:v>
                </c:pt>
                <c:pt idx="411">
                  <c:v>2.8314590069999999</c:v>
                </c:pt>
                <c:pt idx="412">
                  <c:v>2.8074248280000003</c:v>
                </c:pt>
                <c:pt idx="413">
                  <c:v>2.78485183</c:v>
                </c:pt>
                <c:pt idx="414">
                  <c:v>2.7596921619999999</c:v>
                </c:pt>
                <c:pt idx="415">
                  <c:v>2.7346257550000002</c:v>
                </c:pt>
                <c:pt idx="416">
                  <c:v>2.7102634509999999</c:v>
                </c:pt>
                <c:pt idx="417">
                  <c:v>2.6837434309999999</c:v>
                </c:pt>
                <c:pt idx="418">
                  <c:v>2.6570881580000001</c:v>
                </c:pt>
                <c:pt idx="419">
                  <c:v>2.6292990949999999</c:v>
                </c:pt>
                <c:pt idx="420">
                  <c:v>2.6011050039999999</c:v>
                </c:pt>
                <c:pt idx="421">
                  <c:v>2.570580589</c:v>
                </c:pt>
                <c:pt idx="422">
                  <c:v>2.5398144760000001</c:v>
                </c:pt>
                <c:pt idx="423">
                  <c:v>2.5067802969999997</c:v>
                </c:pt>
                <c:pt idx="424">
                  <c:v>2.4740381089999999</c:v>
                </c:pt>
                <c:pt idx="425">
                  <c:v>2.4394626699999997</c:v>
                </c:pt>
                <c:pt idx="426">
                  <c:v>2.4045141829999999</c:v>
                </c:pt>
                <c:pt idx="427">
                  <c:v>2.3658911360000001</c:v>
                </c:pt>
                <c:pt idx="428">
                  <c:v>2.3260591049999997</c:v>
                </c:pt>
                <c:pt idx="429">
                  <c:v>2.2846579820000001</c:v>
                </c:pt>
                <c:pt idx="430">
                  <c:v>2.2390063709999999</c:v>
                </c:pt>
                <c:pt idx="431">
                  <c:v>2.1864861070000003</c:v>
                </c:pt>
                <c:pt idx="432">
                  <c:v>1.9121644520000001</c:v>
                </c:pt>
                <c:pt idx="433">
                  <c:v>1.543955467</c:v>
                </c:pt>
                <c:pt idx="434">
                  <c:v>1.30672097</c:v>
                </c:pt>
                <c:pt idx="435">
                  <c:v>1.0687494129999999</c:v>
                </c:pt>
                <c:pt idx="436">
                  <c:v>0.94625020600000009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A-42F9-B3AD-549F8EBE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9744"/>
        <c:axId val="91761664"/>
      </c:scatterChart>
      <c:valAx>
        <c:axId val="9175974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Dsipalcement,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761664"/>
        <c:crosses val="autoZero"/>
        <c:crossBetween val="midCat"/>
      </c:valAx>
      <c:valAx>
        <c:axId val="91761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 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759744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40714613372345304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e-DE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3244501547876"/>
          <c:y val="5.3716834584892244E-2"/>
          <c:w val="0.79865389855520263"/>
          <c:h val="0.750905752849308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'043 280Grad DC04 WR'!$A$1:$I$1</c:f>
              <c:strCache>
                <c:ptCount val="1"/>
                <c:pt idx="0">
                  <c:v>043 280Grad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'043 280Grad DC04 WR'!$C$4:$C$1001</c:f>
              <c:numCache>
                <c:formatCode>0.00000</c:formatCode>
                <c:ptCount val="998"/>
                <c:pt idx="0">
                  <c:v>0</c:v>
                </c:pt>
                <c:pt idx="1">
                  <c:v>1.789E-2</c:v>
                </c:pt>
                <c:pt idx="2">
                  <c:v>2.0709999999999999E-2</c:v>
                </c:pt>
                <c:pt idx="3">
                  <c:v>6.13E-3</c:v>
                </c:pt>
                <c:pt idx="4">
                  <c:v>2.7295E-2</c:v>
                </c:pt>
                <c:pt idx="5">
                  <c:v>4.5725000000000002E-2</c:v>
                </c:pt>
                <c:pt idx="6">
                  <c:v>3.5284999999999997E-2</c:v>
                </c:pt>
                <c:pt idx="7">
                  <c:v>5.4124999999999993E-2</c:v>
                </c:pt>
                <c:pt idx="8">
                  <c:v>6.7369999999999999E-2</c:v>
                </c:pt>
                <c:pt idx="9">
                  <c:v>8.2104999999999997E-2</c:v>
                </c:pt>
                <c:pt idx="10">
                  <c:v>0.12270499999999999</c:v>
                </c:pt>
                <c:pt idx="11">
                  <c:v>0.15343000000000001</c:v>
                </c:pt>
                <c:pt idx="12">
                  <c:v>0.21351999999999999</c:v>
                </c:pt>
                <c:pt idx="13">
                  <c:v>0.26595000000000002</c:v>
                </c:pt>
                <c:pt idx="14">
                  <c:v>0.33024999999999999</c:v>
                </c:pt>
                <c:pt idx="15">
                  <c:v>0.39500999999999997</c:v>
                </c:pt>
                <c:pt idx="16">
                  <c:v>0.45555999999999996</c:v>
                </c:pt>
                <c:pt idx="17">
                  <c:v>0.52491500000000002</c:v>
                </c:pt>
                <c:pt idx="18">
                  <c:v>0.60619999999999996</c:v>
                </c:pt>
                <c:pt idx="19">
                  <c:v>0.65653499999999998</c:v>
                </c:pt>
                <c:pt idx="20">
                  <c:v>0.71558500000000003</c:v>
                </c:pt>
                <c:pt idx="21">
                  <c:v>0.79874500000000004</c:v>
                </c:pt>
                <c:pt idx="22">
                  <c:v>0.86951000000000012</c:v>
                </c:pt>
                <c:pt idx="23">
                  <c:v>0.92076000000000002</c:v>
                </c:pt>
                <c:pt idx="24">
                  <c:v>0.97853000000000001</c:v>
                </c:pt>
                <c:pt idx="25">
                  <c:v>1.05521</c:v>
                </c:pt>
                <c:pt idx="26">
                  <c:v>1.1187449999999999</c:v>
                </c:pt>
                <c:pt idx="27">
                  <c:v>1.1726350000000001</c:v>
                </c:pt>
                <c:pt idx="28">
                  <c:v>1.241295</c:v>
                </c:pt>
                <c:pt idx="29">
                  <c:v>1.3214250000000001</c:v>
                </c:pt>
                <c:pt idx="30">
                  <c:v>1.3864300000000001</c:v>
                </c:pt>
                <c:pt idx="31">
                  <c:v>1.451095</c:v>
                </c:pt>
                <c:pt idx="32">
                  <c:v>1.526775</c:v>
                </c:pt>
                <c:pt idx="33">
                  <c:v>1.5636549999999998</c:v>
                </c:pt>
                <c:pt idx="34">
                  <c:v>1.6630050000000001</c:v>
                </c:pt>
                <c:pt idx="35">
                  <c:v>1.7567650000000001</c:v>
                </c:pt>
                <c:pt idx="36">
                  <c:v>1.8343100000000001</c:v>
                </c:pt>
                <c:pt idx="37">
                  <c:v>1.9339550000000001</c:v>
                </c:pt>
                <c:pt idx="38">
                  <c:v>1.9368150000000002</c:v>
                </c:pt>
                <c:pt idx="39">
                  <c:v>1.950075</c:v>
                </c:pt>
                <c:pt idx="40">
                  <c:v>2.0496250000000003</c:v>
                </c:pt>
                <c:pt idx="41">
                  <c:v>2.0865399999999998</c:v>
                </c:pt>
                <c:pt idx="42">
                  <c:v>2.1391</c:v>
                </c:pt>
                <c:pt idx="43">
                  <c:v>2.2227299999999999</c:v>
                </c:pt>
                <c:pt idx="44">
                  <c:v>2.3018549999999998</c:v>
                </c:pt>
                <c:pt idx="45">
                  <c:v>2.3857650000000001</c:v>
                </c:pt>
                <c:pt idx="46">
                  <c:v>2.4296499999999996</c:v>
                </c:pt>
                <c:pt idx="47">
                  <c:v>2.43859</c:v>
                </c:pt>
                <c:pt idx="48">
                  <c:v>2.5394600000000001</c:v>
                </c:pt>
                <c:pt idx="49">
                  <c:v>2.5863000000000005</c:v>
                </c:pt>
                <c:pt idx="50">
                  <c:v>2.6676299999999995</c:v>
                </c:pt>
                <c:pt idx="51">
                  <c:v>2.7551150000000004</c:v>
                </c:pt>
                <c:pt idx="52">
                  <c:v>2.8203850000000004</c:v>
                </c:pt>
                <c:pt idx="53">
                  <c:v>2.918345</c:v>
                </c:pt>
                <c:pt idx="54">
                  <c:v>2.9864750000000004</c:v>
                </c:pt>
                <c:pt idx="55">
                  <c:v>3.0305</c:v>
                </c:pt>
                <c:pt idx="56">
                  <c:v>3.1066850000000001</c:v>
                </c:pt>
                <c:pt idx="57">
                  <c:v>3.160695</c:v>
                </c:pt>
                <c:pt idx="58">
                  <c:v>3.2326199999999998</c:v>
                </c:pt>
                <c:pt idx="59">
                  <c:v>3.3054700000000001</c:v>
                </c:pt>
                <c:pt idx="60">
                  <c:v>3.3911249999999997</c:v>
                </c:pt>
                <c:pt idx="61">
                  <c:v>3.4752199999999998</c:v>
                </c:pt>
                <c:pt idx="62">
                  <c:v>3.5406199999999997</c:v>
                </c:pt>
                <c:pt idx="63">
                  <c:v>3.6326849999999999</c:v>
                </c:pt>
                <c:pt idx="64">
                  <c:v>3.685025</c:v>
                </c:pt>
                <c:pt idx="65">
                  <c:v>3.7086649999999999</c:v>
                </c:pt>
                <c:pt idx="66">
                  <c:v>3.7716600000000002</c:v>
                </c:pt>
                <c:pt idx="67">
                  <c:v>3.8339099999999999</c:v>
                </c:pt>
                <c:pt idx="68">
                  <c:v>3.9216500000000001</c:v>
                </c:pt>
                <c:pt idx="69">
                  <c:v>3.9552450000000001</c:v>
                </c:pt>
                <c:pt idx="70">
                  <c:v>4.0359999999999996</c:v>
                </c:pt>
                <c:pt idx="71">
                  <c:v>4.1327500000000006</c:v>
                </c:pt>
                <c:pt idx="72">
                  <c:v>4.1851750000000001</c:v>
                </c:pt>
                <c:pt idx="73">
                  <c:v>4.2783500000000005</c:v>
                </c:pt>
                <c:pt idx="74">
                  <c:v>4.3763100000000001</c:v>
                </c:pt>
                <c:pt idx="75">
                  <c:v>4.4814100000000003</c:v>
                </c:pt>
                <c:pt idx="76">
                  <c:v>4.5416049999999997</c:v>
                </c:pt>
                <c:pt idx="77">
                  <c:v>4.6123950000000002</c:v>
                </c:pt>
                <c:pt idx="78">
                  <c:v>4.66045</c:v>
                </c:pt>
                <c:pt idx="79">
                  <c:v>4.761965</c:v>
                </c:pt>
                <c:pt idx="80">
                  <c:v>4.8489599999999999</c:v>
                </c:pt>
                <c:pt idx="81">
                  <c:v>4.9193599999999993</c:v>
                </c:pt>
                <c:pt idx="82">
                  <c:v>4.9934950000000002</c:v>
                </c:pt>
                <c:pt idx="83">
                  <c:v>5.06447</c:v>
                </c:pt>
                <c:pt idx="84">
                  <c:v>5.1287249999999993</c:v>
                </c:pt>
                <c:pt idx="85">
                  <c:v>5.231325</c:v>
                </c:pt>
                <c:pt idx="86">
                  <c:v>5.3099850000000002</c:v>
                </c:pt>
                <c:pt idx="87">
                  <c:v>5.3799600000000005</c:v>
                </c:pt>
                <c:pt idx="88">
                  <c:v>5.4620600000000001</c:v>
                </c:pt>
                <c:pt idx="89">
                  <c:v>5.5395399999999997</c:v>
                </c:pt>
                <c:pt idx="90">
                  <c:v>5.6162350000000005</c:v>
                </c:pt>
                <c:pt idx="91">
                  <c:v>5.6898400000000002</c:v>
                </c:pt>
                <c:pt idx="92">
                  <c:v>5.7688199999999998</c:v>
                </c:pt>
                <c:pt idx="93">
                  <c:v>5.8430749999999998</c:v>
                </c:pt>
                <c:pt idx="94">
                  <c:v>5.930555</c:v>
                </c:pt>
                <c:pt idx="95">
                  <c:v>5.9778500000000001</c:v>
                </c:pt>
                <c:pt idx="96">
                  <c:v>6.0477499999999997</c:v>
                </c:pt>
                <c:pt idx="97">
                  <c:v>6.1392350000000002</c:v>
                </c:pt>
                <c:pt idx="98">
                  <c:v>6.2157249999999999</c:v>
                </c:pt>
                <c:pt idx="99">
                  <c:v>6.2856300000000003</c:v>
                </c:pt>
                <c:pt idx="100">
                  <c:v>6.3641499999999986</c:v>
                </c:pt>
                <c:pt idx="101">
                  <c:v>6.4495300000000002</c:v>
                </c:pt>
                <c:pt idx="102">
                  <c:v>6.5521200000000004</c:v>
                </c:pt>
                <c:pt idx="103">
                  <c:v>6.6090899999999992</c:v>
                </c:pt>
                <c:pt idx="104">
                  <c:v>6.7111900000000002</c:v>
                </c:pt>
                <c:pt idx="105">
                  <c:v>6.7541900000000004</c:v>
                </c:pt>
                <c:pt idx="106">
                  <c:v>6.8408700000000007</c:v>
                </c:pt>
                <c:pt idx="107">
                  <c:v>6.9089549999999997</c:v>
                </c:pt>
                <c:pt idx="108">
                  <c:v>7.010605</c:v>
                </c:pt>
                <c:pt idx="109">
                  <c:v>7.0962849999999991</c:v>
                </c:pt>
                <c:pt idx="110">
                  <c:v>7.177550000000001</c:v>
                </c:pt>
                <c:pt idx="111">
                  <c:v>7.2575599999999989</c:v>
                </c:pt>
                <c:pt idx="112">
                  <c:v>7.3469949999999988</c:v>
                </c:pt>
                <c:pt idx="113">
                  <c:v>7.4278149999999998</c:v>
                </c:pt>
                <c:pt idx="114">
                  <c:v>7.4978000000000007</c:v>
                </c:pt>
                <c:pt idx="115">
                  <c:v>7.5901200000000006</c:v>
                </c:pt>
                <c:pt idx="116">
                  <c:v>7.677365</c:v>
                </c:pt>
                <c:pt idx="117">
                  <c:v>7.7528300000000012</c:v>
                </c:pt>
                <c:pt idx="118">
                  <c:v>7.8180700000000005</c:v>
                </c:pt>
                <c:pt idx="119">
                  <c:v>7.9158450000000009</c:v>
                </c:pt>
                <c:pt idx="120">
                  <c:v>7.9974599999999993</c:v>
                </c:pt>
                <c:pt idx="121">
                  <c:v>8.0679499999999997</c:v>
                </c:pt>
                <c:pt idx="122">
                  <c:v>8.1697500000000005</c:v>
                </c:pt>
                <c:pt idx="123">
                  <c:v>8.2206100000000006</c:v>
                </c:pt>
                <c:pt idx="124">
                  <c:v>8.3095249999999989</c:v>
                </c:pt>
                <c:pt idx="125">
                  <c:v>8.3939200000000014</c:v>
                </c:pt>
                <c:pt idx="126">
                  <c:v>8.4927299999999999</c:v>
                </c:pt>
                <c:pt idx="127">
                  <c:v>8.555019999999999</c:v>
                </c:pt>
                <c:pt idx="128">
                  <c:v>8.6406349999999996</c:v>
                </c:pt>
                <c:pt idx="129">
                  <c:v>8.7208699999999997</c:v>
                </c:pt>
                <c:pt idx="130">
                  <c:v>8.8024699999999996</c:v>
                </c:pt>
                <c:pt idx="131">
                  <c:v>8.8983299999999996</c:v>
                </c:pt>
                <c:pt idx="132">
                  <c:v>8.9745650000000001</c:v>
                </c:pt>
                <c:pt idx="133">
                  <c:v>9.0540199999999995</c:v>
                </c:pt>
                <c:pt idx="134">
                  <c:v>9.1114249999999988</c:v>
                </c:pt>
                <c:pt idx="135">
                  <c:v>9.2174950000000013</c:v>
                </c:pt>
                <c:pt idx="136">
                  <c:v>9.3406850000000006</c:v>
                </c:pt>
                <c:pt idx="137">
                  <c:v>9.3971999999999998</c:v>
                </c:pt>
                <c:pt idx="138">
                  <c:v>9.4638150000000003</c:v>
                </c:pt>
                <c:pt idx="139">
                  <c:v>9.5787399999999998</c:v>
                </c:pt>
                <c:pt idx="140">
                  <c:v>9.6455800000000007</c:v>
                </c:pt>
                <c:pt idx="141">
                  <c:v>9.747065000000001</c:v>
                </c:pt>
                <c:pt idx="142">
                  <c:v>9.8197200000000002</c:v>
                </c:pt>
                <c:pt idx="143">
                  <c:v>9.9101049999999997</c:v>
                </c:pt>
                <c:pt idx="144">
                  <c:v>9.9780100000000012</c:v>
                </c:pt>
                <c:pt idx="145">
                  <c:v>10.084004999999999</c:v>
                </c:pt>
                <c:pt idx="146">
                  <c:v>10.144485</c:v>
                </c:pt>
                <c:pt idx="147">
                  <c:v>10.231655</c:v>
                </c:pt>
                <c:pt idx="148">
                  <c:v>10.325735</c:v>
                </c:pt>
                <c:pt idx="149">
                  <c:v>10.414205000000001</c:v>
                </c:pt>
                <c:pt idx="150">
                  <c:v>10.50249</c:v>
                </c:pt>
                <c:pt idx="151">
                  <c:v>10.58741</c:v>
                </c:pt>
                <c:pt idx="152">
                  <c:v>10.66114</c:v>
                </c:pt>
                <c:pt idx="153">
                  <c:v>10.77178</c:v>
                </c:pt>
                <c:pt idx="154">
                  <c:v>10.811735000000001</c:v>
                </c:pt>
                <c:pt idx="155">
                  <c:v>10.922709999999999</c:v>
                </c:pt>
                <c:pt idx="156">
                  <c:v>11.006345</c:v>
                </c:pt>
                <c:pt idx="157">
                  <c:v>11.07127</c:v>
                </c:pt>
                <c:pt idx="158">
                  <c:v>11.172515000000001</c:v>
                </c:pt>
                <c:pt idx="159">
                  <c:v>11.265829999999999</c:v>
                </c:pt>
                <c:pt idx="160">
                  <c:v>11.351865000000002</c:v>
                </c:pt>
                <c:pt idx="161">
                  <c:v>11.416145</c:v>
                </c:pt>
                <c:pt idx="162">
                  <c:v>11.509625000000002</c:v>
                </c:pt>
                <c:pt idx="163">
                  <c:v>11.600675000000001</c:v>
                </c:pt>
                <c:pt idx="164">
                  <c:v>11.680589999999999</c:v>
                </c:pt>
                <c:pt idx="165">
                  <c:v>11.788930000000001</c:v>
                </c:pt>
                <c:pt idx="166">
                  <c:v>11.87767</c:v>
                </c:pt>
                <c:pt idx="167">
                  <c:v>11.966469999999999</c:v>
                </c:pt>
                <c:pt idx="168">
                  <c:v>12.031639999999999</c:v>
                </c:pt>
                <c:pt idx="169">
                  <c:v>12.123849999999999</c:v>
                </c:pt>
                <c:pt idx="170">
                  <c:v>12.222055000000001</c:v>
                </c:pt>
                <c:pt idx="171">
                  <c:v>12.286915</c:v>
                </c:pt>
                <c:pt idx="172">
                  <c:v>12.39777</c:v>
                </c:pt>
                <c:pt idx="173">
                  <c:v>12.483945</c:v>
                </c:pt>
                <c:pt idx="174">
                  <c:v>12.552695</c:v>
                </c:pt>
                <c:pt idx="175">
                  <c:v>12.645800000000001</c:v>
                </c:pt>
                <c:pt idx="176">
                  <c:v>12.748745</c:v>
                </c:pt>
                <c:pt idx="177">
                  <c:v>12.812370000000001</c:v>
                </c:pt>
                <c:pt idx="178">
                  <c:v>12.902545000000002</c:v>
                </c:pt>
                <c:pt idx="179">
                  <c:v>12.996920000000001</c:v>
                </c:pt>
                <c:pt idx="180">
                  <c:v>13.067230000000002</c:v>
                </c:pt>
                <c:pt idx="181">
                  <c:v>13.137004999999998</c:v>
                </c:pt>
                <c:pt idx="182">
                  <c:v>13.263479999999999</c:v>
                </c:pt>
                <c:pt idx="183">
                  <c:v>13.347329999999999</c:v>
                </c:pt>
                <c:pt idx="184">
                  <c:v>13.42244</c:v>
                </c:pt>
                <c:pt idx="185">
                  <c:v>13.524790000000001</c:v>
                </c:pt>
                <c:pt idx="186">
                  <c:v>13.589715</c:v>
                </c:pt>
                <c:pt idx="187">
                  <c:v>13.66675</c:v>
                </c:pt>
                <c:pt idx="188">
                  <c:v>13.74766</c:v>
                </c:pt>
                <c:pt idx="189">
                  <c:v>13.843325</c:v>
                </c:pt>
                <c:pt idx="190">
                  <c:v>13.952405000000001</c:v>
                </c:pt>
                <c:pt idx="191">
                  <c:v>14.040605000000001</c:v>
                </c:pt>
                <c:pt idx="192">
                  <c:v>14.11176</c:v>
                </c:pt>
                <c:pt idx="193">
                  <c:v>14.197315</c:v>
                </c:pt>
                <c:pt idx="194">
                  <c:v>14.299299999999999</c:v>
                </c:pt>
                <c:pt idx="195">
                  <c:v>14.382509999999998</c:v>
                </c:pt>
                <c:pt idx="196">
                  <c:v>14.478545</c:v>
                </c:pt>
                <c:pt idx="197">
                  <c:v>14.559539999999998</c:v>
                </c:pt>
                <c:pt idx="198">
                  <c:v>14.660699999999999</c:v>
                </c:pt>
                <c:pt idx="199">
                  <c:v>14.738835</c:v>
                </c:pt>
                <c:pt idx="200">
                  <c:v>14.839635000000001</c:v>
                </c:pt>
                <c:pt idx="201">
                  <c:v>14.923634999999999</c:v>
                </c:pt>
                <c:pt idx="202">
                  <c:v>15.01952</c:v>
                </c:pt>
                <c:pt idx="203">
                  <c:v>15.099124999999999</c:v>
                </c:pt>
                <c:pt idx="204">
                  <c:v>15.187500000000002</c:v>
                </c:pt>
                <c:pt idx="205">
                  <c:v>15.279640000000001</c:v>
                </c:pt>
                <c:pt idx="206">
                  <c:v>15.382334999999999</c:v>
                </c:pt>
                <c:pt idx="207">
                  <c:v>15.47105</c:v>
                </c:pt>
                <c:pt idx="208">
                  <c:v>15.550475</c:v>
                </c:pt>
                <c:pt idx="209">
                  <c:v>15.647055000000002</c:v>
                </c:pt>
                <c:pt idx="210">
                  <c:v>15.73686</c:v>
                </c:pt>
                <c:pt idx="211">
                  <c:v>15.821709999999999</c:v>
                </c:pt>
                <c:pt idx="212">
                  <c:v>15.908115</c:v>
                </c:pt>
                <c:pt idx="213">
                  <c:v>15.997259999999999</c:v>
                </c:pt>
                <c:pt idx="214">
                  <c:v>16.098600000000001</c:v>
                </c:pt>
                <c:pt idx="215">
                  <c:v>16.197305</c:v>
                </c:pt>
                <c:pt idx="216">
                  <c:v>16.263759999999998</c:v>
                </c:pt>
                <c:pt idx="217">
                  <c:v>16.363800000000001</c:v>
                </c:pt>
                <c:pt idx="218">
                  <c:v>16.460975000000001</c:v>
                </c:pt>
                <c:pt idx="219">
                  <c:v>16.548999999999999</c:v>
                </c:pt>
                <c:pt idx="220">
                  <c:v>16.632014999999999</c:v>
                </c:pt>
                <c:pt idx="221">
                  <c:v>16.729644999999998</c:v>
                </c:pt>
                <c:pt idx="222">
                  <c:v>16.820050000000002</c:v>
                </c:pt>
                <c:pt idx="223">
                  <c:v>16.904184999999998</c:v>
                </c:pt>
                <c:pt idx="224">
                  <c:v>17.003799999999998</c:v>
                </c:pt>
                <c:pt idx="225">
                  <c:v>17.097465</c:v>
                </c:pt>
                <c:pt idx="226">
                  <c:v>17.192449999999997</c:v>
                </c:pt>
                <c:pt idx="227">
                  <c:v>17.284075000000001</c:v>
                </c:pt>
                <c:pt idx="228">
                  <c:v>17.380575</c:v>
                </c:pt>
                <c:pt idx="229">
                  <c:v>17.47316</c:v>
                </c:pt>
                <c:pt idx="230">
                  <c:v>17.570415000000001</c:v>
                </c:pt>
                <c:pt idx="231">
                  <c:v>17.654364999999999</c:v>
                </c:pt>
                <c:pt idx="232">
                  <c:v>17.750775000000001</c:v>
                </c:pt>
                <c:pt idx="233">
                  <c:v>17.830090000000002</c:v>
                </c:pt>
                <c:pt idx="234">
                  <c:v>17.931740000000001</c:v>
                </c:pt>
                <c:pt idx="235">
                  <c:v>18.011094999999997</c:v>
                </c:pt>
                <c:pt idx="236">
                  <c:v>18.128145</c:v>
                </c:pt>
                <c:pt idx="237">
                  <c:v>18.199380000000001</c:v>
                </c:pt>
                <c:pt idx="238">
                  <c:v>18.314265000000002</c:v>
                </c:pt>
                <c:pt idx="239">
                  <c:v>18.365205</c:v>
                </c:pt>
                <c:pt idx="240">
                  <c:v>18.49849</c:v>
                </c:pt>
                <c:pt idx="241">
                  <c:v>18.586350000000003</c:v>
                </c:pt>
                <c:pt idx="242">
                  <c:v>18.697040000000001</c:v>
                </c:pt>
                <c:pt idx="243">
                  <c:v>18.761289999999999</c:v>
                </c:pt>
                <c:pt idx="244">
                  <c:v>18.862200000000001</c:v>
                </c:pt>
                <c:pt idx="245">
                  <c:v>18.95485</c:v>
                </c:pt>
                <c:pt idx="246">
                  <c:v>19.056084999999999</c:v>
                </c:pt>
                <c:pt idx="247">
                  <c:v>19.146619999999999</c:v>
                </c:pt>
                <c:pt idx="248">
                  <c:v>19.244855000000001</c:v>
                </c:pt>
                <c:pt idx="249">
                  <c:v>19.316320000000001</c:v>
                </c:pt>
                <c:pt idx="250">
                  <c:v>19.418315</c:v>
                </c:pt>
                <c:pt idx="251">
                  <c:v>19.5242</c:v>
                </c:pt>
                <c:pt idx="252">
                  <c:v>19.614339999999999</c:v>
                </c:pt>
                <c:pt idx="253">
                  <c:v>19.704304999999998</c:v>
                </c:pt>
                <c:pt idx="254">
                  <c:v>19.799575000000001</c:v>
                </c:pt>
                <c:pt idx="255">
                  <c:v>19.874649999999999</c:v>
                </c:pt>
                <c:pt idx="256">
                  <c:v>19.975395000000002</c:v>
                </c:pt>
                <c:pt idx="257">
                  <c:v>20.080445000000001</c:v>
                </c:pt>
                <c:pt idx="258">
                  <c:v>20.169765000000002</c:v>
                </c:pt>
                <c:pt idx="259">
                  <c:v>20.262060000000002</c:v>
                </c:pt>
                <c:pt idx="260">
                  <c:v>20.361239999999999</c:v>
                </c:pt>
                <c:pt idx="261">
                  <c:v>20.458885000000002</c:v>
                </c:pt>
                <c:pt idx="262">
                  <c:v>20.546804999999999</c:v>
                </c:pt>
                <c:pt idx="263">
                  <c:v>20.648070000000001</c:v>
                </c:pt>
                <c:pt idx="264">
                  <c:v>20.758855000000001</c:v>
                </c:pt>
                <c:pt idx="265">
                  <c:v>20.854150000000001</c:v>
                </c:pt>
                <c:pt idx="266">
                  <c:v>20.930415</c:v>
                </c:pt>
                <c:pt idx="267">
                  <c:v>21.022884999999995</c:v>
                </c:pt>
                <c:pt idx="268">
                  <c:v>21.112405000000003</c:v>
                </c:pt>
                <c:pt idx="269">
                  <c:v>21.206569999999999</c:v>
                </c:pt>
                <c:pt idx="270">
                  <c:v>21.303584999999998</c:v>
                </c:pt>
                <c:pt idx="271">
                  <c:v>21.396315000000001</c:v>
                </c:pt>
                <c:pt idx="272">
                  <c:v>21.484975000000002</c:v>
                </c:pt>
                <c:pt idx="273">
                  <c:v>21.60022</c:v>
                </c:pt>
                <c:pt idx="274">
                  <c:v>21.703375000000001</c:v>
                </c:pt>
                <c:pt idx="275">
                  <c:v>21.797900000000002</c:v>
                </c:pt>
                <c:pt idx="276">
                  <c:v>21.87125</c:v>
                </c:pt>
                <c:pt idx="277">
                  <c:v>21.957599999999999</c:v>
                </c:pt>
                <c:pt idx="278">
                  <c:v>22.088830000000002</c:v>
                </c:pt>
                <c:pt idx="279">
                  <c:v>22.172029999999999</c:v>
                </c:pt>
                <c:pt idx="280">
                  <c:v>22.27225</c:v>
                </c:pt>
                <c:pt idx="281">
                  <c:v>22.359625000000001</c:v>
                </c:pt>
                <c:pt idx="282">
                  <c:v>22.447029999999998</c:v>
                </c:pt>
                <c:pt idx="283">
                  <c:v>22.539375</c:v>
                </c:pt>
                <c:pt idx="284">
                  <c:v>22.627234999999999</c:v>
                </c:pt>
                <c:pt idx="285">
                  <c:v>22.712040000000002</c:v>
                </c:pt>
                <c:pt idx="286">
                  <c:v>22.84338</c:v>
                </c:pt>
                <c:pt idx="287">
                  <c:v>22.933889999999998</c:v>
                </c:pt>
                <c:pt idx="288">
                  <c:v>23.041919999999998</c:v>
                </c:pt>
                <c:pt idx="289">
                  <c:v>23.112555</c:v>
                </c:pt>
                <c:pt idx="290">
                  <c:v>23.231125000000002</c:v>
                </c:pt>
                <c:pt idx="291">
                  <c:v>23.319845000000001</c:v>
                </c:pt>
                <c:pt idx="292">
                  <c:v>23.405494999999998</c:v>
                </c:pt>
                <c:pt idx="293">
                  <c:v>23.50882</c:v>
                </c:pt>
                <c:pt idx="294">
                  <c:v>23.614250000000002</c:v>
                </c:pt>
                <c:pt idx="295">
                  <c:v>23.699059999999999</c:v>
                </c:pt>
                <c:pt idx="296">
                  <c:v>23.817629999999998</c:v>
                </c:pt>
                <c:pt idx="297">
                  <c:v>23.899085000000003</c:v>
                </c:pt>
                <c:pt idx="298">
                  <c:v>24.005050000000001</c:v>
                </c:pt>
                <c:pt idx="299">
                  <c:v>24.094635000000004</c:v>
                </c:pt>
                <c:pt idx="300">
                  <c:v>24.195979999999999</c:v>
                </c:pt>
                <c:pt idx="301">
                  <c:v>24.280249999999999</c:v>
                </c:pt>
                <c:pt idx="302">
                  <c:v>24.392610000000001</c:v>
                </c:pt>
                <c:pt idx="303">
                  <c:v>24.492834999999999</c:v>
                </c:pt>
                <c:pt idx="304">
                  <c:v>24.585709999999999</c:v>
                </c:pt>
                <c:pt idx="305">
                  <c:v>24.692959999999999</c:v>
                </c:pt>
                <c:pt idx="306">
                  <c:v>24.78687</c:v>
                </c:pt>
                <c:pt idx="307">
                  <c:v>24.880334999999999</c:v>
                </c:pt>
                <c:pt idx="308">
                  <c:v>24.962385000000001</c:v>
                </c:pt>
                <c:pt idx="309">
                  <c:v>25.089675</c:v>
                </c:pt>
                <c:pt idx="310">
                  <c:v>25.181740000000001</c:v>
                </c:pt>
                <c:pt idx="311">
                  <c:v>25.284680000000005</c:v>
                </c:pt>
                <c:pt idx="312">
                  <c:v>25.381550000000004</c:v>
                </c:pt>
                <c:pt idx="313">
                  <c:v>25.471474999999998</c:v>
                </c:pt>
                <c:pt idx="314">
                  <c:v>25.572949999999999</c:v>
                </c:pt>
                <c:pt idx="315">
                  <c:v>25.671810000000001</c:v>
                </c:pt>
                <c:pt idx="316">
                  <c:v>25.767894999999996</c:v>
                </c:pt>
                <c:pt idx="317">
                  <c:v>25.861230000000003</c:v>
                </c:pt>
                <c:pt idx="318">
                  <c:v>25.957180000000001</c:v>
                </c:pt>
                <c:pt idx="319">
                  <c:v>26.065185000000003</c:v>
                </c:pt>
                <c:pt idx="320">
                  <c:v>26.147770000000005</c:v>
                </c:pt>
                <c:pt idx="321">
                  <c:v>26.238074999999998</c:v>
                </c:pt>
                <c:pt idx="322">
                  <c:v>26.358049999999999</c:v>
                </c:pt>
                <c:pt idx="323">
                  <c:v>26.450655000000001</c:v>
                </c:pt>
                <c:pt idx="324">
                  <c:v>26.570159999999998</c:v>
                </c:pt>
                <c:pt idx="325">
                  <c:v>26.652184999999999</c:v>
                </c:pt>
                <c:pt idx="326">
                  <c:v>26.747125</c:v>
                </c:pt>
                <c:pt idx="327">
                  <c:v>26.852999999999998</c:v>
                </c:pt>
                <c:pt idx="328">
                  <c:v>26.923590000000004</c:v>
                </c:pt>
                <c:pt idx="329">
                  <c:v>27.036830000000002</c:v>
                </c:pt>
                <c:pt idx="330">
                  <c:v>27.144845</c:v>
                </c:pt>
                <c:pt idx="331">
                  <c:v>27.232794999999999</c:v>
                </c:pt>
                <c:pt idx="332">
                  <c:v>27.32854</c:v>
                </c:pt>
                <c:pt idx="333">
                  <c:v>27.459115000000001</c:v>
                </c:pt>
                <c:pt idx="334">
                  <c:v>27.557595000000003</c:v>
                </c:pt>
                <c:pt idx="335">
                  <c:v>27.644815000000001</c:v>
                </c:pt>
                <c:pt idx="336">
                  <c:v>27.753834999999999</c:v>
                </c:pt>
                <c:pt idx="337">
                  <c:v>27.834679999999999</c:v>
                </c:pt>
                <c:pt idx="338">
                  <c:v>27.946404999999995</c:v>
                </c:pt>
                <c:pt idx="339">
                  <c:v>28.04936</c:v>
                </c:pt>
                <c:pt idx="340">
                  <c:v>28.153725000000001</c:v>
                </c:pt>
                <c:pt idx="341">
                  <c:v>28.262029999999999</c:v>
                </c:pt>
                <c:pt idx="342">
                  <c:v>28.328769999999999</c:v>
                </c:pt>
                <c:pt idx="343">
                  <c:v>28.445235000000004</c:v>
                </c:pt>
                <c:pt idx="344">
                  <c:v>28.545045000000002</c:v>
                </c:pt>
                <c:pt idx="345">
                  <c:v>28.630085000000001</c:v>
                </c:pt>
                <c:pt idx="346">
                  <c:v>28.756045000000004</c:v>
                </c:pt>
                <c:pt idx="347">
                  <c:v>28.841985000000005</c:v>
                </c:pt>
                <c:pt idx="348">
                  <c:v>28.941329999999997</c:v>
                </c:pt>
                <c:pt idx="349">
                  <c:v>29.034939999999999</c:v>
                </c:pt>
                <c:pt idx="350">
                  <c:v>29.140135000000001</c:v>
                </c:pt>
                <c:pt idx="351">
                  <c:v>29.241725000000002</c:v>
                </c:pt>
                <c:pt idx="352">
                  <c:v>29.34178</c:v>
                </c:pt>
                <c:pt idx="353">
                  <c:v>29.436715000000003</c:v>
                </c:pt>
                <c:pt idx="354">
                  <c:v>29.542999999999996</c:v>
                </c:pt>
                <c:pt idx="355">
                  <c:v>29.642099999999999</c:v>
                </c:pt>
                <c:pt idx="356">
                  <c:v>29.738245000000003</c:v>
                </c:pt>
                <c:pt idx="357">
                  <c:v>29.843114999999997</c:v>
                </c:pt>
                <c:pt idx="358">
                  <c:v>29.945495000000001</c:v>
                </c:pt>
                <c:pt idx="359">
                  <c:v>30.050135000000001</c:v>
                </c:pt>
                <c:pt idx="360">
                  <c:v>30.151074999999999</c:v>
                </c:pt>
                <c:pt idx="361">
                  <c:v>30.240210000000001</c:v>
                </c:pt>
                <c:pt idx="362">
                  <c:v>30.350095</c:v>
                </c:pt>
                <c:pt idx="363">
                  <c:v>30.449850000000001</c:v>
                </c:pt>
                <c:pt idx="364">
                  <c:v>30.551285</c:v>
                </c:pt>
                <c:pt idx="365">
                  <c:v>30.66581</c:v>
                </c:pt>
                <c:pt idx="366">
                  <c:v>30.746229999999997</c:v>
                </c:pt>
                <c:pt idx="367">
                  <c:v>30.85737</c:v>
                </c:pt>
                <c:pt idx="368">
                  <c:v>30.956379999999999</c:v>
                </c:pt>
                <c:pt idx="369">
                  <c:v>31.047839999999997</c:v>
                </c:pt>
                <c:pt idx="370">
                  <c:v>31.156700000000004</c:v>
                </c:pt>
                <c:pt idx="371">
                  <c:v>31.247959999999996</c:v>
                </c:pt>
                <c:pt idx="372">
                  <c:v>31.348230000000001</c:v>
                </c:pt>
                <c:pt idx="373">
                  <c:v>31.439074999999999</c:v>
                </c:pt>
                <c:pt idx="374">
                  <c:v>31.553304999999998</c:v>
                </c:pt>
                <c:pt idx="375">
                  <c:v>31.664210000000004</c:v>
                </c:pt>
                <c:pt idx="376">
                  <c:v>31.765370000000004</c:v>
                </c:pt>
                <c:pt idx="377">
                  <c:v>31.862800000000004</c:v>
                </c:pt>
                <c:pt idx="378">
                  <c:v>31.965005000000001</c:v>
                </c:pt>
                <c:pt idx="379">
                  <c:v>32.062545</c:v>
                </c:pt>
                <c:pt idx="380">
                  <c:v>32.172174999999996</c:v>
                </c:pt>
                <c:pt idx="381">
                  <c:v>32.269464999999997</c:v>
                </c:pt>
                <c:pt idx="382">
                  <c:v>32.369875</c:v>
                </c:pt>
                <c:pt idx="383">
                  <c:v>32.475405000000002</c:v>
                </c:pt>
                <c:pt idx="384">
                  <c:v>32.563865</c:v>
                </c:pt>
                <c:pt idx="385">
                  <c:v>32.667369999999998</c:v>
                </c:pt>
                <c:pt idx="386">
                  <c:v>32.777029999999996</c:v>
                </c:pt>
                <c:pt idx="387">
                  <c:v>32.865850000000002</c:v>
                </c:pt>
                <c:pt idx="388">
                  <c:v>32.964680000000001</c:v>
                </c:pt>
                <c:pt idx="389">
                  <c:v>33.075339999999997</c:v>
                </c:pt>
                <c:pt idx="390">
                  <c:v>33.179630000000003</c:v>
                </c:pt>
                <c:pt idx="391">
                  <c:v>33.285829999999997</c:v>
                </c:pt>
                <c:pt idx="392">
                  <c:v>33.392589999999998</c:v>
                </c:pt>
                <c:pt idx="393">
                  <c:v>33.49456</c:v>
                </c:pt>
                <c:pt idx="394">
                  <c:v>33.580219999999997</c:v>
                </c:pt>
                <c:pt idx="395">
                  <c:v>33.688454999999998</c:v>
                </c:pt>
                <c:pt idx="396">
                  <c:v>33.792095000000003</c:v>
                </c:pt>
                <c:pt idx="397">
                  <c:v>33.889330000000001</c:v>
                </c:pt>
                <c:pt idx="398">
                  <c:v>33.997394999999997</c:v>
                </c:pt>
                <c:pt idx="399">
                  <c:v>34.089165000000001</c:v>
                </c:pt>
                <c:pt idx="400">
                  <c:v>34.201990000000002</c:v>
                </c:pt>
                <c:pt idx="401">
                  <c:v>34.307209999999998</c:v>
                </c:pt>
                <c:pt idx="402">
                  <c:v>34.417504999999998</c:v>
                </c:pt>
                <c:pt idx="403">
                  <c:v>34.507664999999996</c:v>
                </c:pt>
                <c:pt idx="404">
                  <c:v>34.606185000000004</c:v>
                </c:pt>
                <c:pt idx="405">
                  <c:v>34.703830000000004</c:v>
                </c:pt>
                <c:pt idx="406">
                  <c:v>34.811320000000002</c:v>
                </c:pt>
                <c:pt idx="407">
                  <c:v>34.922669999999997</c:v>
                </c:pt>
                <c:pt idx="408">
                  <c:v>35.015574999999998</c:v>
                </c:pt>
                <c:pt idx="409">
                  <c:v>35.126335000000005</c:v>
                </c:pt>
                <c:pt idx="410">
                  <c:v>35.238244999999999</c:v>
                </c:pt>
                <c:pt idx="411">
                  <c:v>35.349119999999999</c:v>
                </c:pt>
                <c:pt idx="412">
                  <c:v>35.44061</c:v>
                </c:pt>
                <c:pt idx="413">
                  <c:v>35.541359999999997</c:v>
                </c:pt>
                <c:pt idx="414">
                  <c:v>35.642975</c:v>
                </c:pt>
                <c:pt idx="415">
                  <c:v>35.764234999999999</c:v>
                </c:pt>
                <c:pt idx="416">
                  <c:v>35.836894999999998</c:v>
                </c:pt>
                <c:pt idx="417">
                  <c:v>35.982075000000002</c:v>
                </c:pt>
                <c:pt idx="418">
                  <c:v>36.052344999999995</c:v>
                </c:pt>
                <c:pt idx="419">
                  <c:v>36.175910000000002</c:v>
                </c:pt>
                <c:pt idx="420">
                  <c:v>36.279205000000005</c:v>
                </c:pt>
                <c:pt idx="421">
                  <c:v>36.367384999999999</c:v>
                </c:pt>
                <c:pt idx="422">
                  <c:v>36.494704999999996</c:v>
                </c:pt>
                <c:pt idx="423">
                  <c:v>36.605924999999999</c:v>
                </c:pt>
                <c:pt idx="424">
                  <c:v>36.689549999999997</c:v>
                </c:pt>
                <c:pt idx="425">
                  <c:v>36.788560000000004</c:v>
                </c:pt>
                <c:pt idx="426">
                  <c:v>36.898379999999996</c:v>
                </c:pt>
                <c:pt idx="427">
                  <c:v>37.017569999999999</c:v>
                </c:pt>
                <c:pt idx="428">
                  <c:v>37.128464999999998</c:v>
                </c:pt>
                <c:pt idx="429">
                  <c:v>37.235255000000002</c:v>
                </c:pt>
                <c:pt idx="430">
                  <c:v>37.340119999999999</c:v>
                </c:pt>
                <c:pt idx="431">
                  <c:v>37.433610000000002</c:v>
                </c:pt>
                <c:pt idx="432">
                  <c:v>37.591255000000004</c:v>
                </c:pt>
                <c:pt idx="433">
                  <c:v>37.759895</c:v>
                </c:pt>
                <c:pt idx="434">
                  <c:v>37.935845</c:v>
                </c:pt>
                <c:pt idx="435">
                  <c:v>38.069535000000002</c:v>
                </c:pt>
                <c:pt idx="436">
                  <c:v>38.224035000000001</c:v>
                </c:pt>
              </c:numCache>
            </c:numRef>
          </c:xVal>
          <c:yVal>
            <c:numRef>
              <c:f>'043 280Grad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0.89295490408415845</c:v>
                </c:pt>
                <c:pt idx="2">
                  <c:v>4.9121485922029704</c:v>
                </c:pt>
                <c:pt idx="3">
                  <c:v>12.220971070544554</c:v>
                </c:pt>
                <c:pt idx="4">
                  <c:v>23.467511834777227</c:v>
                </c:pt>
                <c:pt idx="5">
                  <c:v>37.868194616336631</c:v>
                </c:pt>
                <c:pt idx="6">
                  <c:v>55.0357864325495</c:v>
                </c:pt>
                <c:pt idx="7">
                  <c:v>74.189608060024753</c:v>
                </c:pt>
                <c:pt idx="8">
                  <c:v>94.923927676361387</c:v>
                </c:pt>
                <c:pt idx="9">
                  <c:v>114.57037399443068</c:v>
                </c:pt>
                <c:pt idx="10">
                  <c:v>131.47293873762376</c:v>
                </c:pt>
                <c:pt idx="11">
                  <c:v>143.27681126237621</c:v>
                </c:pt>
                <c:pt idx="12">
                  <c:v>151.28400247524752</c:v>
                </c:pt>
                <c:pt idx="13">
                  <c:v>157.55500595606435</c:v>
                </c:pt>
                <c:pt idx="14">
                  <c:v>162.75676113861385</c:v>
                </c:pt>
                <c:pt idx="15">
                  <c:v>167.09435519801977</c:v>
                </c:pt>
                <c:pt idx="16">
                  <c:v>171.0728389542079</c:v>
                </c:pt>
                <c:pt idx="17">
                  <c:v>174.83752970297027</c:v>
                </c:pt>
                <c:pt idx="18">
                  <c:v>178.22388551980197</c:v>
                </c:pt>
                <c:pt idx="19">
                  <c:v>181.20223878403465</c:v>
                </c:pt>
                <c:pt idx="20">
                  <c:v>184.00556915222771</c:v>
                </c:pt>
                <c:pt idx="21">
                  <c:v>186.61442551051979</c:v>
                </c:pt>
                <c:pt idx="22">
                  <c:v>189.12634699876239</c:v>
                </c:pt>
                <c:pt idx="23">
                  <c:v>191.38882124071779</c:v>
                </c:pt>
                <c:pt idx="24">
                  <c:v>193.70024450804456</c:v>
                </c:pt>
                <c:pt idx="25">
                  <c:v>195.85090284653467</c:v>
                </c:pt>
                <c:pt idx="26">
                  <c:v>197.94377421101484</c:v>
                </c:pt>
                <c:pt idx="27">
                  <c:v>199.99294647277227</c:v>
                </c:pt>
                <c:pt idx="28">
                  <c:v>201.73631977103958</c:v>
                </c:pt>
                <c:pt idx="29">
                  <c:v>203.48439534344058</c:v>
                </c:pt>
                <c:pt idx="30">
                  <c:v>205.19271874999998</c:v>
                </c:pt>
                <c:pt idx="31">
                  <c:v>206.72180809096534</c:v>
                </c:pt>
                <c:pt idx="32">
                  <c:v>208.18153411200493</c:v>
                </c:pt>
                <c:pt idx="33">
                  <c:v>209.65276082920789</c:v>
                </c:pt>
                <c:pt idx="34">
                  <c:v>209.79909792698018</c:v>
                </c:pt>
                <c:pt idx="35">
                  <c:v>210.34509065594057</c:v>
                </c:pt>
                <c:pt idx="36">
                  <c:v>211.50942311262375</c:v>
                </c:pt>
                <c:pt idx="37">
                  <c:v>212.90790624999997</c:v>
                </c:pt>
                <c:pt idx="38">
                  <c:v>214.18505553836633</c:v>
                </c:pt>
                <c:pt idx="39">
                  <c:v>211.37152745977724</c:v>
                </c:pt>
                <c:pt idx="40">
                  <c:v>216.03754432240098</c:v>
                </c:pt>
                <c:pt idx="41">
                  <c:v>215.00451670792077</c:v>
                </c:pt>
                <c:pt idx="42">
                  <c:v>216.69006528465346</c:v>
                </c:pt>
                <c:pt idx="43">
                  <c:v>218.12682758353961</c:v>
                </c:pt>
                <c:pt idx="44">
                  <c:v>219.35517899133663</c:v>
                </c:pt>
                <c:pt idx="45">
                  <c:v>222.3048275061881</c:v>
                </c:pt>
                <c:pt idx="46">
                  <c:v>222.58617086943067</c:v>
                </c:pt>
                <c:pt idx="47">
                  <c:v>228.69200935952966</c:v>
                </c:pt>
                <c:pt idx="48">
                  <c:v>227.27996704826734</c:v>
                </c:pt>
                <c:pt idx="49">
                  <c:v>228.43370521349007</c:v>
                </c:pt>
                <c:pt idx="50">
                  <c:v>228.57143092512374</c:v>
                </c:pt>
                <c:pt idx="51">
                  <c:v>230.89614897896038</c:v>
                </c:pt>
                <c:pt idx="52">
                  <c:v>230.59439132116336</c:v>
                </c:pt>
                <c:pt idx="53">
                  <c:v>231.9352384746287</c:v>
                </c:pt>
                <c:pt idx="54">
                  <c:v>234.96473135829206</c:v>
                </c:pt>
                <c:pt idx="55">
                  <c:v>232.56600433168316</c:v>
                </c:pt>
                <c:pt idx="56">
                  <c:v>236.15348166769803</c:v>
                </c:pt>
                <c:pt idx="57">
                  <c:v>237.92363335396038</c:v>
                </c:pt>
                <c:pt idx="58">
                  <c:v>237.65845521349007</c:v>
                </c:pt>
                <c:pt idx="59">
                  <c:v>238.5591770575495</c:v>
                </c:pt>
                <c:pt idx="60">
                  <c:v>239.46650843131187</c:v>
                </c:pt>
                <c:pt idx="61">
                  <c:v>240.75464859220298</c:v>
                </c:pt>
                <c:pt idx="62">
                  <c:v>241.65569144492574</c:v>
                </c:pt>
                <c:pt idx="63">
                  <c:v>243.38061448019801</c:v>
                </c:pt>
                <c:pt idx="64">
                  <c:v>241.31793966584155</c:v>
                </c:pt>
                <c:pt idx="65">
                  <c:v>245.5594108910891</c:v>
                </c:pt>
                <c:pt idx="66">
                  <c:v>245.04251941522276</c:v>
                </c:pt>
                <c:pt idx="67">
                  <c:v>246.04948615408415</c:v>
                </c:pt>
                <c:pt idx="68">
                  <c:v>246.50475711633663</c:v>
                </c:pt>
                <c:pt idx="69">
                  <c:v>247.6722999690594</c:v>
                </c:pt>
                <c:pt idx="70">
                  <c:v>247.56826446472772</c:v>
                </c:pt>
                <c:pt idx="71">
                  <c:v>248.41106706373762</c:v>
                </c:pt>
                <c:pt idx="72">
                  <c:v>249.0115041769802</c:v>
                </c:pt>
                <c:pt idx="73">
                  <c:v>249.82554548267325</c:v>
                </c:pt>
                <c:pt idx="74">
                  <c:v>250.43453736076731</c:v>
                </c:pt>
                <c:pt idx="75">
                  <c:v>251.34088675742572</c:v>
                </c:pt>
                <c:pt idx="76">
                  <c:v>252.26627189047028</c:v>
                </c:pt>
                <c:pt idx="77">
                  <c:v>252.96028241027227</c:v>
                </c:pt>
                <c:pt idx="78">
                  <c:v>253.23082371596533</c:v>
                </c:pt>
                <c:pt idx="79">
                  <c:v>253.89960442450496</c:v>
                </c:pt>
                <c:pt idx="80">
                  <c:v>254.23044438428218</c:v>
                </c:pt>
                <c:pt idx="81">
                  <c:v>255.1686899752475</c:v>
                </c:pt>
                <c:pt idx="82">
                  <c:v>255.74882611386136</c:v>
                </c:pt>
                <c:pt idx="83">
                  <c:v>256.30567744430692</c:v>
                </c:pt>
                <c:pt idx="84">
                  <c:v>256.20451245358907</c:v>
                </c:pt>
                <c:pt idx="85">
                  <c:v>257.19652258663365</c:v>
                </c:pt>
                <c:pt idx="86">
                  <c:v>257.61073831992576</c:v>
                </c:pt>
                <c:pt idx="87">
                  <c:v>258.19446248452971</c:v>
                </c:pt>
                <c:pt idx="88">
                  <c:v>258.72200495049503</c:v>
                </c:pt>
                <c:pt idx="89">
                  <c:v>259.22258005878712</c:v>
                </c:pt>
                <c:pt idx="90">
                  <c:v>259.64399079517324</c:v>
                </c:pt>
                <c:pt idx="91">
                  <c:v>260.0278211633663</c:v>
                </c:pt>
                <c:pt idx="92">
                  <c:v>260.57804401299506</c:v>
                </c:pt>
                <c:pt idx="93">
                  <c:v>260.948088490099</c:v>
                </c:pt>
                <c:pt idx="94">
                  <c:v>261.47748159034649</c:v>
                </c:pt>
                <c:pt idx="95">
                  <c:v>261.77612329826735</c:v>
                </c:pt>
                <c:pt idx="96">
                  <c:v>262.03486177289602</c:v>
                </c:pt>
                <c:pt idx="97">
                  <c:v>262.53415276918315</c:v>
                </c:pt>
                <c:pt idx="98">
                  <c:v>262.99786509900986</c:v>
                </c:pt>
                <c:pt idx="99">
                  <c:v>263.2524678217822</c:v>
                </c:pt>
                <c:pt idx="100">
                  <c:v>263.76548793316829</c:v>
                </c:pt>
                <c:pt idx="101">
                  <c:v>264.13173661819303</c:v>
                </c:pt>
                <c:pt idx="102">
                  <c:v>264.40161703279699</c:v>
                </c:pt>
                <c:pt idx="103">
                  <c:v>264.79375657487623</c:v>
                </c:pt>
                <c:pt idx="104">
                  <c:v>265.10393680383663</c:v>
                </c:pt>
                <c:pt idx="105">
                  <c:v>265.48021325804456</c:v>
                </c:pt>
                <c:pt idx="106">
                  <c:v>265.60541839418318</c:v>
                </c:pt>
                <c:pt idx="107">
                  <c:v>266.5071222153465</c:v>
                </c:pt>
                <c:pt idx="108">
                  <c:v>266.8746928372525</c:v>
                </c:pt>
                <c:pt idx="109">
                  <c:v>267.14056969368812</c:v>
                </c:pt>
                <c:pt idx="110">
                  <c:v>267.5115962252475</c:v>
                </c:pt>
                <c:pt idx="111">
                  <c:v>267.92883346225244</c:v>
                </c:pt>
                <c:pt idx="112">
                  <c:v>268.12842520111383</c:v>
                </c:pt>
                <c:pt idx="113">
                  <c:v>268.49203001237623</c:v>
                </c:pt>
                <c:pt idx="114">
                  <c:v>268.44982286509901</c:v>
                </c:pt>
                <c:pt idx="115">
                  <c:v>269.07148630878714</c:v>
                </c:pt>
                <c:pt idx="116">
                  <c:v>269.39405484220293</c:v>
                </c:pt>
                <c:pt idx="117">
                  <c:v>269.73518703589104</c:v>
                </c:pt>
                <c:pt idx="118">
                  <c:v>270.10326755878714</c:v>
                </c:pt>
                <c:pt idx="119">
                  <c:v>270.46787329826731</c:v>
                </c:pt>
                <c:pt idx="120">
                  <c:v>270.51854076423268</c:v>
                </c:pt>
                <c:pt idx="121">
                  <c:v>271.02285504331678</c:v>
                </c:pt>
                <c:pt idx="122">
                  <c:v>271.29213118811879</c:v>
                </c:pt>
                <c:pt idx="123">
                  <c:v>271.40693084777229</c:v>
                </c:pt>
                <c:pt idx="124">
                  <c:v>271.75892164294555</c:v>
                </c:pt>
                <c:pt idx="125">
                  <c:v>272.11703109529702</c:v>
                </c:pt>
                <c:pt idx="126">
                  <c:v>272.44500061881183</c:v>
                </c:pt>
                <c:pt idx="127">
                  <c:v>272.48471503712869</c:v>
                </c:pt>
                <c:pt idx="128">
                  <c:v>272.99348615408417</c:v>
                </c:pt>
                <c:pt idx="129">
                  <c:v>273.14969987623761</c:v>
                </c:pt>
                <c:pt idx="130">
                  <c:v>273.37429486386134</c:v>
                </c:pt>
                <c:pt idx="131">
                  <c:v>273.55677715037126</c:v>
                </c:pt>
                <c:pt idx="132">
                  <c:v>273.82084112004947</c:v>
                </c:pt>
                <c:pt idx="133">
                  <c:v>274.0587686417079</c:v>
                </c:pt>
                <c:pt idx="134">
                  <c:v>274.25951237623758</c:v>
                </c:pt>
                <c:pt idx="135">
                  <c:v>274.43589495668317</c:v>
                </c:pt>
                <c:pt idx="136">
                  <c:v>274.62598770111384</c:v>
                </c:pt>
                <c:pt idx="137">
                  <c:v>274.79761130878711</c:v>
                </c:pt>
                <c:pt idx="138">
                  <c:v>274.97665655940591</c:v>
                </c:pt>
                <c:pt idx="139">
                  <c:v>275.28413629331681</c:v>
                </c:pt>
                <c:pt idx="140">
                  <c:v>275.58859444616337</c:v>
                </c:pt>
                <c:pt idx="141">
                  <c:v>275.90959560643563</c:v>
                </c:pt>
                <c:pt idx="142">
                  <c:v>276.15522810952967</c:v>
                </c:pt>
                <c:pt idx="143">
                  <c:v>276.15985481126233</c:v>
                </c:pt>
                <c:pt idx="144">
                  <c:v>276.57220095915841</c:v>
                </c:pt>
                <c:pt idx="145">
                  <c:v>276.85796333539605</c:v>
                </c:pt>
                <c:pt idx="146">
                  <c:v>276.99017465965346</c:v>
                </c:pt>
                <c:pt idx="147">
                  <c:v>277.07698739170792</c:v>
                </c:pt>
                <c:pt idx="148">
                  <c:v>277.29684235767326</c:v>
                </c:pt>
                <c:pt idx="149">
                  <c:v>277.39698754641086</c:v>
                </c:pt>
                <c:pt idx="150">
                  <c:v>277.4520362778465</c:v>
                </c:pt>
                <c:pt idx="151">
                  <c:v>277.613424427599</c:v>
                </c:pt>
                <c:pt idx="152">
                  <c:v>277.64760566212868</c:v>
                </c:pt>
                <c:pt idx="153">
                  <c:v>277.82551786819306</c:v>
                </c:pt>
                <c:pt idx="154">
                  <c:v>277.92643734529702</c:v>
                </c:pt>
                <c:pt idx="155">
                  <c:v>277.99291127784653</c:v>
                </c:pt>
                <c:pt idx="156">
                  <c:v>278.31808586014853</c:v>
                </c:pt>
                <c:pt idx="157">
                  <c:v>278.09773994430691</c:v>
                </c:pt>
                <c:pt idx="158">
                  <c:v>278.62930476485144</c:v>
                </c:pt>
                <c:pt idx="159">
                  <c:v>278.96775525990097</c:v>
                </c:pt>
                <c:pt idx="160">
                  <c:v>279.09407464418314</c:v>
                </c:pt>
                <c:pt idx="161">
                  <c:v>279.32446728032176</c:v>
                </c:pt>
                <c:pt idx="162">
                  <c:v>279.45939797339111</c:v>
                </c:pt>
                <c:pt idx="163">
                  <c:v>279.51355917388611</c:v>
                </c:pt>
                <c:pt idx="164">
                  <c:v>279.62086169554453</c:v>
                </c:pt>
                <c:pt idx="165">
                  <c:v>279.74417837252474</c:v>
                </c:pt>
                <c:pt idx="166">
                  <c:v>279.72812639232671</c:v>
                </c:pt>
                <c:pt idx="167">
                  <c:v>279.90141189665843</c:v>
                </c:pt>
                <c:pt idx="168">
                  <c:v>280.13994376547032</c:v>
                </c:pt>
                <c:pt idx="169">
                  <c:v>280.27551663056931</c:v>
                </c:pt>
                <c:pt idx="170">
                  <c:v>280.54220544554454</c:v>
                </c:pt>
                <c:pt idx="171">
                  <c:v>280.78168162128713</c:v>
                </c:pt>
                <c:pt idx="172">
                  <c:v>280.96333292079208</c:v>
                </c:pt>
                <c:pt idx="173">
                  <c:v>281.14220823019798</c:v>
                </c:pt>
                <c:pt idx="174">
                  <c:v>281.23742458230197</c:v>
                </c:pt>
                <c:pt idx="175">
                  <c:v>281.36470706992571</c:v>
                </c:pt>
                <c:pt idx="176">
                  <c:v>281.65791004022276</c:v>
                </c:pt>
                <c:pt idx="177">
                  <c:v>281.65077158106436</c:v>
                </c:pt>
                <c:pt idx="178">
                  <c:v>281.80392605198017</c:v>
                </c:pt>
                <c:pt idx="179">
                  <c:v>281.91485442450494</c:v>
                </c:pt>
                <c:pt idx="180">
                  <c:v>282.02848329207922</c:v>
                </c:pt>
                <c:pt idx="181">
                  <c:v>282.11920513613859</c:v>
                </c:pt>
                <c:pt idx="182">
                  <c:v>282.24097323638614</c:v>
                </c:pt>
                <c:pt idx="183">
                  <c:v>282.37571519183166</c:v>
                </c:pt>
                <c:pt idx="184">
                  <c:v>282.45327436571779</c:v>
                </c:pt>
                <c:pt idx="185">
                  <c:v>282.58439047029702</c:v>
                </c:pt>
                <c:pt idx="186">
                  <c:v>282.63998685024751</c:v>
                </c:pt>
                <c:pt idx="187">
                  <c:v>282.91360635829204</c:v>
                </c:pt>
                <c:pt idx="188">
                  <c:v>282.9646893564356</c:v>
                </c:pt>
                <c:pt idx="189">
                  <c:v>283.11353805693068</c:v>
                </c:pt>
                <c:pt idx="190">
                  <c:v>283.21678039913365</c:v>
                </c:pt>
                <c:pt idx="191">
                  <c:v>283.31945614170792</c:v>
                </c:pt>
                <c:pt idx="192">
                  <c:v>283.36938714418318</c:v>
                </c:pt>
                <c:pt idx="193">
                  <c:v>283.36279641089106</c:v>
                </c:pt>
                <c:pt idx="194">
                  <c:v>283.45236625928214</c:v>
                </c:pt>
                <c:pt idx="195">
                  <c:v>283.67771666150992</c:v>
                </c:pt>
                <c:pt idx="196">
                  <c:v>283.88644856126234</c:v>
                </c:pt>
                <c:pt idx="197">
                  <c:v>284.04033949566826</c:v>
                </c:pt>
                <c:pt idx="198">
                  <c:v>284.09616251547027</c:v>
                </c:pt>
                <c:pt idx="199">
                  <c:v>284.27979679764849</c:v>
                </c:pt>
                <c:pt idx="200">
                  <c:v>284.33937778465344</c:v>
                </c:pt>
                <c:pt idx="201">
                  <c:v>284.2988702815594</c:v>
                </c:pt>
                <c:pt idx="202">
                  <c:v>284.34272037438114</c:v>
                </c:pt>
                <c:pt idx="203">
                  <c:v>284.45920080445541</c:v>
                </c:pt>
                <c:pt idx="204">
                  <c:v>284.47004060952969</c:v>
                </c:pt>
                <c:pt idx="205">
                  <c:v>284.5188196163366</c:v>
                </c:pt>
                <c:pt idx="206">
                  <c:v>284.48935960705444</c:v>
                </c:pt>
                <c:pt idx="207">
                  <c:v>284.57131892017327</c:v>
                </c:pt>
                <c:pt idx="208">
                  <c:v>284.56427498452967</c:v>
                </c:pt>
                <c:pt idx="209">
                  <c:v>284.61297849628716</c:v>
                </c:pt>
                <c:pt idx="210">
                  <c:v>284.55260426980198</c:v>
                </c:pt>
                <c:pt idx="211">
                  <c:v>284.52835635829206</c:v>
                </c:pt>
                <c:pt idx="212">
                  <c:v>284.56200881806927</c:v>
                </c:pt>
                <c:pt idx="213">
                  <c:v>284.68944237314355</c:v>
                </c:pt>
                <c:pt idx="214">
                  <c:v>284.692822710396</c:v>
                </c:pt>
                <c:pt idx="215">
                  <c:v>284.77910666769799</c:v>
                </c:pt>
                <c:pt idx="216">
                  <c:v>284.6739758663366</c:v>
                </c:pt>
                <c:pt idx="217">
                  <c:v>284.66555329517325</c:v>
                </c:pt>
                <c:pt idx="218">
                  <c:v>284.69244500309406</c:v>
                </c:pt>
                <c:pt idx="219">
                  <c:v>284.63095660581683</c:v>
                </c:pt>
                <c:pt idx="220">
                  <c:v>284.57692767636138</c:v>
                </c:pt>
                <c:pt idx="221">
                  <c:v>284.61227970297028</c:v>
                </c:pt>
                <c:pt idx="222">
                  <c:v>284.70768494740094</c:v>
                </c:pt>
                <c:pt idx="223">
                  <c:v>284.78108949566831</c:v>
                </c:pt>
                <c:pt idx="224">
                  <c:v>284.79863335396038</c:v>
                </c:pt>
                <c:pt idx="225">
                  <c:v>284.73408562809402</c:v>
                </c:pt>
                <c:pt idx="226">
                  <c:v>284.74683276608908</c:v>
                </c:pt>
                <c:pt idx="227">
                  <c:v>284.85468293626235</c:v>
                </c:pt>
                <c:pt idx="228">
                  <c:v>284.8798562035891</c:v>
                </c:pt>
                <c:pt idx="229">
                  <c:v>284.84354099628712</c:v>
                </c:pt>
                <c:pt idx="230">
                  <c:v>284.88803326113862</c:v>
                </c:pt>
                <c:pt idx="231">
                  <c:v>284.83211579517325</c:v>
                </c:pt>
                <c:pt idx="232">
                  <c:v>284.90246109220294</c:v>
                </c:pt>
                <c:pt idx="233">
                  <c:v>284.88112144183168</c:v>
                </c:pt>
                <c:pt idx="234">
                  <c:v>284.92036378403463</c:v>
                </c:pt>
                <c:pt idx="235">
                  <c:v>284.85387090037125</c:v>
                </c:pt>
                <c:pt idx="236">
                  <c:v>284.95377065284652</c:v>
                </c:pt>
                <c:pt idx="237">
                  <c:v>284.87792999690595</c:v>
                </c:pt>
                <c:pt idx="238">
                  <c:v>284.84238907797027</c:v>
                </c:pt>
                <c:pt idx="239">
                  <c:v>284.86809104269798</c:v>
                </c:pt>
                <c:pt idx="240">
                  <c:v>285.01484359529701</c:v>
                </c:pt>
                <c:pt idx="241">
                  <c:v>285.08575541460397</c:v>
                </c:pt>
                <c:pt idx="242">
                  <c:v>285.2275979269802</c:v>
                </c:pt>
                <c:pt idx="243">
                  <c:v>285.18206706373763</c:v>
                </c:pt>
                <c:pt idx="244">
                  <c:v>285.16227599009903</c:v>
                </c:pt>
                <c:pt idx="245">
                  <c:v>285.31444840655939</c:v>
                </c:pt>
                <c:pt idx="246">
                  <c:v>285.22061061262372</c:v>
                </c:pt>
                <c:pt idx="247">
                  <c:v>285.32158678836635</c:v>
                </c:pt>
                <c:pt idx="248">
                  <c:v>285.3148827351485</c:v>
                </c:pt>
                <c:pt idx="249">
                  <c:v>285.33261540841585</c:v>
                </c:pt>
                <c:pt idx="250">
                  <c:v>285.36607905321779</c:v>
                </c:pt>
                <c:pt idx="251">
                  <c:v>285.46665864789605</c:v>
                </c:pt>
                <c:pt idx="252">
                  <c:v>285.39467032797029</c:v>
                </c:pt>
                <c:pt idx="253">
                  <c:v>285.01709088799504</c:v>
                </c:pt>
                <c:pt idx="254">
                  <c:v>285.58689712252476</c:v>
                </c:pt>
                <c:pt idx="255">
                  <c:v>285.42328063118811</c:v>
                </c:pt>
                <c:pt idx="256">
                  <c:v>285.48882920792079</c:v>
                </c:pt>
                <c:pt idx="257">
                  <c:v>285.51404014542078</c:v>
                </c:pt>
                <c:pt idx="258">
                  <c:v>285.50104757116333</c:v>
                </c:pt>
                <c:pt idx="259">
                  <c:v>285.55349017636138</c:v>
                </c:pt>
                <c:pt idx="260">
                  <c:v>285.59601840965342</c:v>
                </c:pt>
                <c:pt idx="261">
                  <c:v>285.66419190903463</c:v>
                </c:pt>
                <c:pt idx="262">
                  <c:v>285.6247608292079</c:v>
                </c:pt>
                <c:pt idx="263">
                  <c:v>285.66940408415837</c:v>
                </c:pt>
                <c:pt idx="264">
                  <c:v>285.58980538366336</c:v>
                </c:pt>
                <c:pt idx="265">
                  <c:v>285.51438010519803</c:v>
                </c:pt>
                <c:pt idx="266">
                  <c:v>285.51575866336628</c:v>
                </c:pt>
                <c:pt idx="267">
                  <c:v>285.63983075495048</c:v>
                </c:pt>
                <c:pt idx="268">
                  <c:v>285.611768177599</c:v>
                </c:pt>
                <c:pt idx="269">
                  <c:v>285.58034413675739</c:v>
                </c:pt>
                <c:pt idx="270">
                  <c:v>285.51224613242573</c:v>
                </c:pt>
                <c:pt idx="271">
                  <c:v>285.49715733292078</c:v>
                </c:pt>
                <c:pt idx="272">
                  <c:v>285.5239357209158</c:v>
                </c:pt>
                <c:pt idx="273">
                  <c:v>285.45021008663366</c:v>
                </c:pt>
                <c:pt idx="274">
                  <c:v>285.28272223081683</c:v>
                </c:pt>
                <c:pt idx="275">
                  <c:v>285.36811857982673</c:v>
                </c:pt>
                <c:pt idx="276">
                  <c:v>285.37712654702972</c:v>
                </c:pt>
                <c:pt idx="277">
                  <c:v>285.26279888613863</c:v>
                </c:pt>
                <c:pt idx="278">
                  <c:v>285.18289797339105</c:v>
                </c:pt>
                <c:pt idx="279">
                  <c:v>285.10632077660887</c:v>
                </c:pt>
                <c:pt idx="280">
                  <c:v>285.08022223081679</c:v>
                </c:pt>
                <c:pt idx="281">
                  <c:v>285.06118649443067</c:v>
                </c:pt>
                <c:pt idx="282">
                  <c:v>284.91662461324256</c:v>
                </c:pt>
                <c:pt idx="283">
                  <c:v>284.98502475247523</c:v>
                </c:pt>
                <c:pt idx="284">
                  <c:v>284.93575471844059</c:v>
                </c:pt>
                <c:pt idx="285">
                  <c:v>284.77140168626232</c:v>
                </c:pt>
                <c:pt idx="286">
                  <c:v>284.82966081373758</c:v>
                </c:pt>
                <c:pt idx="287">
                  <c:v>284.82607271039603</c:v>
                </c:pt>
                <c:pt idx="288">
                  <c:v>284.79753805693065</c:v>
                </c:pt>
                <c:pt idx="289">
                  <c:v>284.73797586633663</c:v>
                </c:pt>
                <c:pt idx="290">
                  <c:v>284.63437476794553</c:v>
                </c:pt>
                <c:pt idx="291">
                  <c:v>284.69476786819303</c:v>
                </c:pt>
                <c:pt idx="292">
                  <c:v>284.5540395266089</c:v>
                </c:pt>
                <c:pt idx="293">
                  <c:v>284.35663838180693</c:v>
                </c:pt>
                <c:pt idx="294">
                  <c:v>284.39168827351483</c:v>
                </c:pt>
                <c:pt idx="295">
                  <c:v>284.33057758353959</c:v>
                </c:pt>
                <c:pt idx="296">
                  <c:v>284.28563211633661</c:v>
                </c:pt>
                <c:pt idx="297">
                  <c:v>284.23711749690591</c:v>
                </c:pt>
                <c:pt idx="298">
                  <c:v>284.08022385519797</c:v>
                </c:pt>
                <c:pt idx="299">
                  <c:v>284.11478279702965</c:v>
                </c:pt>
                <c:pt idx="300">
                  <c:v>283.94185612623761</c:v>
                </c:pt>
                <c:pt idx="301">
                  <c:v>283.82843494740098</c:v>
                </c:pt>
                <c:pt idx="302">
                  <c:v>283.78296078279703</c:v>
                </c:pt>
                <c:pt idx="303">
                  <c:v>283.64512175123758</c:v>
                </c:pt>
                <c:pt idx="304">
                  <c:v>283.56267141089108</c:v>
                </c:pt>
                <c:pt idx="305">
                  <c:v>283.43117767636136</c:v>
                </c:pt>
                <c:pt idx="306">
                  <c:v>283.37983036819304</c:v>
                </c:pt>
                <c:pt idx="307">
                  <c:v>283.35909498762373</c:v>
                </c:pt>
                <c:pt idx="308">
                  <c:v>283.18248584467818</c:v>
                </c:pt>
                <c:pt idx="309">
                  <c:v>283.07933794863857</c:v>
                </c:pt>
                <c:pt idx="310">
                  <c:v>283.03456249999999</c:v>
                </c:pt>
                <c:pt idx="311">
                  <c:v>283.02685751856433</c:v>
                </c:pt>
                <c:pt idx="312">
                  <c:v>282.81198808787127</c:v>
                </c:pt>
                <c:pt idx="313">
                  <c:v>282.70859475556932</c:v>
                </c:pt>
                <c:pt idx="314">
                  <c:v>282.69254277537129</c:v>
                </c:pt>
                <c:pt idx="315">
                  <c:v>282.56405167079208</c:v>
                </c:pt>
                <c:pt idx="316">
                  <c:v>282.34591522277225</c:v>
                </c:pt>
                <c:pt idx="317">
                  <c:v>282.21285403774749</c:v>
                </c:pt>
                <c:pt idx="318">
                  <c:v>282.07652583539601</c:v>
                </c:pt>
                <c:pt idx="319">
                  <c:v>281.88977560334155</c:v>
                </c:pt>
                <c:pt idx="320">
                  <c:v>281.70089147586634</c:v>
                </c:pt>
                <c:pt idx="321">
                  <c:v>281.54679277537127</c:v>
                </c:pt>
                <c:pt idx="322">
                  <c:v>281.46366259282178</c:v>
                </c:pt>
                <c:pt idx="323">
                  <c:v>281.21884212561878</c:v>
                </c:pt>
                <c:pt idx="324">
                  <c:v>281.06323267326735</c:v>
                </c:pt>
                <c:pt idx="325">
                  <c:v>280.86730453279699</c:v>
                </c:pt>
                <c:pt idx="326">
                  <c:v>280.71550982363857</c:v>
                </c:pt>
                <c:pt idx="327">
                  <c:v>280.55621789913363</c:v>
                </c:pt>
                <c:pt idx="328">
                  <c:v>280.36920327970296</c:v>
                </c:pt>
                <c:pt idx="329">
                  <c:v>280.29024659653464</c:v>
                </c:pt>
                <c:pt idx="330">
                  <c:v>280.11122021967816</c:v>
                </c:pt>
                <c:pt idx="331">
                  <c:v>279.90686950804451</c:v>
                </c:pt>
                <c:pt idx="332">
                  <c:v>279.70742883663365</c:v>
                </c:pt>
                <c:pt idx="333">
                  <c:v>279.53520095915843</c:v>
                </c:pt>
                <c:pt idx="334">
                  <c:v>279.38085674504947</c:v>
                </c:pt>
                <c:pt idx="335">
                  <c:v>279.03411587252475</c:v>
                </c:pt>
                <c:pt idx="336">
                  <c:v>278.76261146349009</c:v>
                </c:pt>
                <c:pt idx="337">
                  <c:v>278.60031683168319</c:v>
                </c:pt>
                <c:pt idx="338">
                  <c:v>278.34977428836629</c:v>
                </c:pt>
                <c:pt idx="339">
                  <c:v>278.00154153774753</c:v>
                </c:pt>
                <c:pt idx="340">
                  <c:v>277.68305213490095</c:v>
                </c:pt>
                <c:pt idx="341">
                  <c:v>277.31950394492571</c:v>
                </c:pt>
                <c:pt idx="342">
                  <c:v>276.9978606899752</c:v>
                </c:pt>
                <c:pt idx="343">
                  <c:v>276.62007348391086</c:v>
                </c:pt>
                <c:pt idx="344">
                  <c:v>276.27852591274751</c:v>
                </c:pt>
                <c:pt idx="345">
                  <c:v>276.06097486076732</c:v>
                </c:pt>
                <c:pt idx="346">
                  <c:v>275.72373298267325</c:v>
                </c:pt>
                <c:pt idx="347">
                  <c:v>275.29495722462872</c:v>
                </c:pt>
                <c:pt idx="348">
                  <c:v>274.94938714418316</c:v>
                </c:pt>
                <c:pt idx="349">
                  <c:v>274.57092009591582</c:v>
                </c:pt>
                <c:pt idx="350">
                  <c:v>274.1427108601485</c:v>
                </c:pt>
                <c:pt idx="351">
                  <c:v>273.82220080445541</c:v>
                </c:pt>
                <c:pt idx="352">
                  <c:v>273.42116653774752</c:v>
                </c:pt>
                <c:pt idx="353">
                  <c:v>272.99747076113863</c:v>
                </c:pt>
                <c:pt idx="354">
                  <c:v>272.58625773514848</c:v>
                </c:pt>
                <c:pt idx="355">
                  <c:v>272.16605561571782</c:v>
                </c:pt>
                <c:pt idx="356">
                  <c:v>271.73688327660892</c:v>
                </c:pt>
                <c:pt idx="357">
                  <c:v>271.26659908725247</c:v>
                </c:pt>
                <c:pt idx="358">
                  <c:v>270.80959081064356</c:v>
                </c:pt>
                <c:pt idx="359">
                  <c:v>270.30467218440594</c:v>
                </c:pt>
                <c:pt idx="360">
                  <c:v>269.74055027846532</c:v>
                </c:pt>
                <c:pt idx="361">
                  <c:v>269.30877181311882</c:v>
                </c:pt>
                <c:pt idx="362">
                  <c:v>268.7797375464109</c:v>
                </c:pt>
                <c:pt idx="363">
                  <c:v>268.32541089108906</c:v>
                </c:pt>
                <c:pt idx="364">
                  <c:v>267.86515439356435</c:v>
                </c:pt>
                <c:pt idx="365">
                  <c:v>267.27521712561878</c:v>
                </c:pt>
                <c:pt idx="366">
                  <c:v>266.61655870977722</c:v>
                </c:pt>
                <c:pt idx="367">
                  <c:v>266.01432750618812</c:v>
                </c:pt>
                <c:pt idx="368">
                  <c:v>265.32322524752476</c:v>
                </c:pt>
                <c:pt idx="369">
                  <c:v>264.71181613551977</c:v>
                </c:pt>
                <c:pt idx="370">
                  <c:v>264.01914642636137</c:v>
                </c:pt>
                <c:pt idx="371">
                  <c:v>263.35049798886138</c:v>
                </c:pt>
                <c:pt idx="372">
                  <c:v>262.63971789913364</c:v>
                </c:pt>
                <c:pt idx="373">
                  <c:v>261.80078666460395</c:v>
                </c:pt>
                <c:pt idx="374">
                  <c:v>261.15884112004949</c:v>
                </c:pt>
                <c:pt idx="375">
                  <c:v>260.42891197400991</c:v>
                </c:pt>
                <c:pt idx="376">
                  <c:v>259.68978604579206</c:v>
                </c:pt>
                <c:pt idx="377">
                  <c:v>258.85466955445543</c:v>
                </c:pt>
                <c:pt idx="378">
                  <c:v>258.0909368811881</c:v>
                </c:pt>
                <c:pt idx="379">
                  <c:v>257.22145034034651</c:v>
                </c:pt>
                <c:pt idx="380">
                  <c:v>256.42640694616335</c:v>
                </c:pt>
                <c:pt idx="381">
                  <c:v>255.59959970606437</c:v>
                </c:pt>
                <c:pt idx="382">
                  <c:v>254.79122377784651</c:v>
                </c:pt>
                <c:pt idx="383">
                  <c:v>253.94430430074257</c:v>
                </c:pt>
                <c:pt idx="384">
                  <c:v>253.08679060952971</c:v>
                </c:pt>
                <c:pt idx="385">
                  <c:v>252.1466943069307</c:v>
                </c:pt>
                <c:pt idx="386">
                  <c:v>251.31882951732672</c:v>
                </c:pt>
                <c:pt idx="387">
                  <c:v>250.31798135829206</c:v>
                </c:pt>
                <c:pt idx="388">
                  <c:v>249.34882162747522</c:v>
                </c:pt>
                <c:pt idx="389">
                  <c:v>248.30395335705444</c:v>
                </c:pt>
                <c:pt idx="390">
                  <c:v>247.1867192141089</c:v>
                </c:pt>
                <c:pt idx="391">
                  <c:v>246.17975239789604</c:v>
                </c:pt>
                <c:pt idx="392">
                  <c:v>245.05243386448018</c:v>
                </c:pt>
                <c:pt idx="393">
                  <c:v>243.93157379331683</c:v>
                </c:pt>
                <c:pt idx="394">
                  <c:v>242.82669020730194</c:v>
                </c:pt>
                <c:pt idx="395">
                  <c:v>241.76871604269803</c:v>
                </c:pt>
                <c:pt idx="396">
                  <c:v>240.58989897896041</c:v>
                </c:pt>
                <c:pt idx="397">
                  <c:v>239.44573530321782</c:v>
                </c:pt>
                <c:pt idx="398">
                  <c:v>238.12637886757423</c:v>
                </c:pt>
                <c:pt idx="399">
                  <c:v>236.96631427908414</c:v>
                </c:pt>
                <c:pt idx="400">
                  <c:v>235.68476485148514</c:v>
                </c:pt>
                <c:pt idx="401">
                  <c:v>234.31702591274751</c:v>
                </c:pt>
                <c:pt idx="402">
                  <c:v>233.00720621905938</c:v>
                </c:pt>
                <c:pt idx="403">
                  <c:v>231.59031056621285</c:v>
                </c:pt>
                <c:pt idx="404">
                  <c:v>230.14860047957922</c:v>
                </c:pt>
                <c:pt idx="405">
                  <c:v>228.75070281559405</c:v>
                </c:pt>
                <c:pt idx="406">
                  <c:v>227.23545590965347</c:v>
                </c:pt>
                <c:pt idx="407">
                  <c:v>225.74851717202969</c:v>
                </c:pt>
                <c:pt idx="408">
                  <c:v>224.14124543626238</c:v>
                </c:pt>
                <c:pt idx="409">
                  <c:v>222.4754880105198</c:v>
                </c:pt>
                <c:pt idx="410">
                  <c:v>220.82959723081683</c:v>
                </c:pt>
                <c:pt idx="411">
                  <c:v>219.0175593285891</c:v>
                </c:pt>
                <c:pt idx="412">
                  <c:v>217.15847988861387</c:v>
                </c:pt>
                <c:pt idx="413">
                  <c:v>215.4124249690594</c:v>
                </c:pt>
                <c:pt idx="414">
                  <c:v>213.46628728341582</c:v>
                </c:pt>
                <c:pt idx="415">
                  <c:v>211.52736347462871</c:v>
                </c:pt>
                <c:pt idx="416">
                  <c:v>209.64290307858909</c:v>
                </c:pt>
                <c:pt idx="417">
                  <c:v>207.59154014542077</c:v>
                </c:pt>
                <c:pt idx="418">
                  <c:v>205.52971519183168</c:v>
                </c:pt>
                <c:pt idx="419">
                  <c:v>203.380189897896</c:v>
                </c:pt>
                <c:pt idx="420">
                  <c:v>201.19933508663365</c:v>
                </c:pt>
                <c:pt idx="421">
                  <c:v>198.83822625309406</c:v>
                </c:pt>
                <c:pt idx="422">
                  <c:v>196.45842172029703</c:v>
                </c:pt>
                <c:pt idx="423">
                  <c:v>193.90317891398513</c:v>
                </c:pt>
                <c:pt idx="424">
                  <c:v>191.37052204517326</c:v>
                </c:pt>
                <c:pt idx="425">
                  <c:v>188.69606048886138</c:v>
                </c:pt>
                <c:pt idx="426">
                  <c:v>185.99274311571779</c:v>
                </c:pt>
                <c:pt idx="427">
                  <c:v>183.00519306930693</c:v>
                </c:pt>
                <c:pt idx="428">
                  <c:v>179.92412631497521</c:v>
                </c:pt>
                <c:pt idx="429">
                  <c:v>176.72168796410892</c:v>
                </c:pt>
                <c:pt idx="430">
                  <c:v>173.19046805383661</c:v>
                </c:pt>
                <c:pt idx="431">
                  <c:v>169.12794763304456</c:v>
                </c:pt>
                <c:pt idx="432">
                  <c:v>147.90876021039603</c:v>
                </c:pt>
                <c:pt idx="433">
                  <c:v>119.4272483756188</c:v>
                </c:pt>
                <c:pt idx="434">
                  <c:v>101.07680770420792</c:v>
                </c:pt>
                <c:pt idx="435">
                  <c:v>82.669354347153458</c:v>
                </c:pt>
                <c:pt idx="436">
                  <c:v>73.193858756188121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9-4F46-90BF-6C0C6400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85856"/>
        <c:axId val="91796224"/>
      </c:scatterChart>
      <c:valAx>
        <c:axId val="9178585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796224"/>
        <c:crosses val="autoZero"/>
        <c:crossBetween val="midCat"/>
      </c:valAx>
      <c:valAx>
        <c:axId val="91796224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785856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3736922861142262"/>
          <c:h val="7.189776222349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e-DE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864786839908"/>
          <c:y val="4.9456194273277174E-2"/>
          <c:w val="0.79865389855520263"/>
          <c:h val="0.750905752849308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'043 280Grad DC04 WR'!$A$1:$I$1</c:f>
              <c:strCache>
                <c:ptCount val="1"/>
                <c:pt idx="0">
                  <c:v>043 280Grad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'043 280Grad DC04 WR'!$I$15:$I$1246</c:f>
              <c:numCache>
                <c:formatCode>0.00000</c:formatCode>
                <c:ptCount val="1232"/>
                <c:pt idx="0">
                  <c:v>8.4980682682982156E-4</c:v>
                </c:pt>
                <c:pt idx="1">
                  <c:v>1.4109854902489146E-3</c:v>
                </c:pt>
                <c:pt idx="2">
                  <c:v>1.9037125328212382E-3</c:v>
                </c:pt>
                <c:pt idx="3">
                  <c:v>2.5194669837358841E-3</c:v>
                </c:pt>
                <c:pt idx="4">
                  <c:v>3.1434883886468264E-3</c:v>
                </c:pt>
                <c:pt idx="5">
                  <c:v>3.7269109553341754E-3</c:v>
                </c:pt>
                <c:pt idx="6">
                  <c:v>4.3984913382640314E-3</c:v>
                </c:pt>
                <c:pt idx="7">
                  <c:v>5.1898700985341939E-3</c:v>
                </c:pt>
                <c:pt idx="8">
                  <c:v>5.6753591253177697E-3</c:v>
                </c:pt>
                <c:pt idx="9">
                  <c:v>6.2478813215168169E-3</c:v>
                </c:pt>
                <c:pt idx="10">
                  <c:v>7.0599810848275693E-3</c:v>
                </c:pt>
                <c:pt idx="11">
                  <c:v>7.7490828553689771E-3</c:v>
                </c:pt>
                <c:pt idx="12">
                  <c:v>8.2457015549948186E-3</c:v>
                </c:pt>
                <c:pt idx="13">
                  <c:v>8.8063260962009862E-3</c:v>
                </c:pt>
                <c:pt idx="14">
                  <c:v>9.5543506850703751E-3</c:v>
                </c:pt>
                <c:pt idx="15">
                  <c:v>1.0172198763804305E-2</c:v>
                </c:pt>
                <c:pt idx="16">
                  <c:v>1.0694614238202811E-2</c:v>
                </c:pt>
                <c:pt idx="17">
                  <c:v>1.1363967362295418E-2</c:v>
                </c:pt>
                <c:pt idx="18">
                  <c:v>1.2145925830317362E-2</c:v>
                </c:pt>
                <c:pt idx="19">
                  <c:v>1.277841467792901E-2</c:v>
                </c:pt>
                <c:pt idx="20">
                  <c:v>1.3407999729757708E-2</c:v>
                </c:pt>
                <c:pt idx="21">
                  <c:v>1.4145894630251853E-2</c:v>
                </c:pt>
                <c:pt idx="22">
                  <c:v>1.4501601604200227E-2</c:v>
                </c:pt>
                <c:pt idx="23">
                  <c:v>1.5477627445278985E-2</c:v>
                </c:pt>
                <c:pt idx="24">
                  <c:v>1.6395882803409978E-2</c:v>
                </c:pt>
                <c:pt idx="25">
                  <c:v>1.7151232069812939E-2</c:v>
                </c:pt>
                <c:pt idx="26">
                  <c:v>1.8121463056814984E-2</c:v>
                </c:pt>
                <c:pt idx="27">
                  <c:v>1.8143291596182002E-2</c:v>
                </c:pt>
                <c:pt idx="28">
                  <c:v>1.8286887492673515E-2</c:v>
                </c:pt>
                <c:pt idx="29">
                  <c:v>1.9239192859158687E-2</c:v>
                </c:pt>
                <c:pt idx="30">
                  <c:v>1.9605505278322957E-2</c:v>
                </c:pt>
                <c:pt idx="31">
                  <c:v>2.0111493840771277E-2</c:v>
                </c:pt>
                <c:pt idx="32">
                  <c:v>2.0922087440512153E-2</c:v>
                </c:pt>
                <c:pt idx="33">
                  <c:v>2.1689027284812711E-2</c:v>
                </c:pt>
                <c:pt idx="34">
                  <c:v>2.2493653290363434E-2</c:v>
                </c:pt>
                <c:pt idx="35">
                  <c:v>2.2920348649828906E-2</c:v>
                </c:pt>
                <c:pt idx="36">
                  <c:v>2.2977745047066903E-2</c:v>
                </c:pt>
                <c:pt idx="37">
                  <c:v>2.3967744349842737E-2</c:v>
                </c:pt>
                <c:pt idx="38">
                  <c:v>2.4418296776676052E-2</c:v>
                </c:pt>
                <c:pt idx="39">
                  <c:v>2.5209220576007302E-2</c:v>
                </c:pt>
                <c:pt idx="40">
                  <c:v>2.6048649059621783E-2</c:v>
                </c:pt>
                <c:pt idx="41">
                  <c:v>2.6684406749746196E-2</c:v>
                </c:pt>
                <c:pt idx="42">
                  <c:v>2.7629035564801434E-2</c:v>
                </c:pt>
                <c:pt idx="43">
                  <c:v>2.8275188205077701E-2</c:v>
                </c:pt>
                <c:pt idx="44">
                  <c:v>2.8713856259736048E-2</c:v>
                </c:pt>
                <c:pt idx="45">
                  <c:v>2.9434566577531643E-2</c:v>
                </c:pt>
                <c:pt idx="46">
                  <c:v>2.9948952711015886E-2</c:v>
                </c:pt>
                <c:pt idx="47">
                  <c:v>3.0646411672128313E-2</c:v>
                </c:pt>
                <c:pt idx="48">
                  <c:v>3.1346595210015114E-2</c:v>
                </c:pt>
                <c:pt idx="49">
                  <c:v>3.2169954409274656E-2</c:v>
                </c:pt>
                <c:pt idx="50">
                  <c:v>3.2975685370002283E-2</c:v>
                </c:pt>
                <c:pt idx="51">
                  <c:v>3.3602328724128952E-2</c:v>
                </c:pt>
                <c:pt idx="52">
                  <c:v>3.4481529855415534E-2</c:v>
                </c:pt>
                <c:pt idx="53">
                  <c:v>3.4996032990541534E-2</c:v>
                </c:pt>
                <c:pt idx="54">
                  <c:v>3.520278701787484E-2</c:v>
                </c:pt>
                <c:pt idx="55">
                  <c:v>3.5811842940722517E-2</c:v>
                </c:pt>
                <c:pt idx="56">
                  <c:v>3.6405832556485253E-2</c:v>
                </c:pt>
                <c:pt idx="57">
                  <c:v>3.724719808005366E-2</c:v>
                </c:pt>
                <c:pt idx="58">
                  <c:v>3.7564244249526133E-2</c:v>
                </c:pt>
                <c:pt idx="59">
                  <c:v>3.8340330341926361E-2</c:v>
                </c:pt>
                <c:pt idx="60">
                  <c:v>3.9264544951362203E-2</c:v>
                </c:pt>
                <c:pt idx="61">
                  <c:v>3.9764263158952873E-2</c:v>
                </c:pt>
                <c:pt idx="62">
                  <c:v>4.065303751622832E-2</c:v>
                </c:pt>
                <c:pt idx="63">
                  <c:v>4.1587813102071207E-2</c:v>
                </c:pt>
                <c:pt idx="64">
                  <c:v>4.2588477224354937E-2</c:v>
                </c:pt>
                <c:pt idx="65">
                  <c:v>4.3159115346585793E-2</c:v>
                </c:pt>
                <c:pt idx="66">
                  <c:v>4.3831725238497932E-2</c:v>
                </c:pt>
                <c:pt idx="67">
                  <c:v>4.4289054966313912E-2</c:v>
                </c:pt>
                <c:pt idx="68">
                  <c:v>4.5253970564621077E-2</c:v>
                </c:pt>
                <c:pt idx="69">
                  <c:v>4.6081328679121521E-2</c:v>
                </c:pt>
                <c:pt idx="70">
                  <c:v>4.6747005504243253E-2</c:v>
                </c:pt>
                <c:pt idx="71">
                  <c:v>4.7449544960025743E-2</c:v>
                </c:pt>
                <c:pt idx="72">
                  <c:v>4.8121660502903806E-2</c:v>
                </c:pt>
                <c:pt idx="73">
                  <c:v>4.8732772649457211E-2</c:v>
                </c:pt>
                <c:pt idx="74">
                  <c:v>4.9702020396565579E-2</c:v>
                </c:pt>
                <c:pt idx="75">
                  <c:v>5.0446196635011861E-2</c:v>
                </c:pt>
                <c:pt idx="76">
                  <c:v>5.1106655303411484E-2</c:v>
                </c:pt>
                <c:pt idx="77">
                  <c:v>5.1881778747796072E-2</c:v>
                </c:pt>
                <c:pt idx="78">
                  <c:v>5.261271049731224E-2</c:v>
                </c:pt>
                <c:pt idx="79">
                  <c:v>5.3336074914262739E-2</c:v>
                </c:pt>
                <c:pt idx="80">
                  <c:v>5.4029900274806877E-2</c:v>
                </c:pt>
                <c:pt idx="81">
                  <c:v>5.4773152900797595E-2</c:v>
                </c:pt>
                <c:pt idx="82">
                  <c:v>5.547217010830631E-2</c:v>
                </c:pt>
                <c:pt idx="83">
                  <c:v>5.6294577880095904E-2</c:v>
                </c:pt>
                <c:pt idx="84">
                  <c:v>5.6738853989479164E-2</c:v>
                </c:pt>
                <c:pt idx="85">
                  <c:v>5.7396030413384508E-2</c:v>
                </c:pt>
                <c:pt idx="86">
                  <c:v>5.8254670869731545E-2</c:v>
                </c:pt>
                <c:pt idx="87">
                  <c:v>5.8971766828128033E-2</c:v>
                </c:pt>
                <c:pt idx="88">
                  <c:v>5.962752799807277E-2</c:v>
                </c:pt>
                <c:pt idx="89">
                  <c:v>6.0362436533349627E-2</c:v>
                </c:pt>
                <c:pt idx="90">
                  <c:v>6.1161899684137988E-2</c:v>
                </c:pt>
                <c:pt idx="91">
                  <c:v>6.2122518986095998E-2</c:v>
                </c:pt>
                <c:pt idx="92">
                  <c:v>6.2654335990077831E-2</c:v>
                </c:pt>
                <c:pt idx="93">
                  <c:v>6.3608718556386473E-2</c:v>
                </c:pt>
                <c:pt idx="94">
                  <c:v>6.4009138548819969E-2</c:v>
                </c:pt>
                <c:pt idx="95">
                  <c:v>6.4819035048684831E-2</c:v>
                </c:pt>
                <c:pt idx="96">
                  <c:v>6.5450636606317864E-2</c:v>
                </c:pt>
                <c:pt idx="97">
                  <c:v>6.6397830838743635E-2</c:v>
                </c:pt>
                <c:pt idx="98">
                  <c:v>6.7195734008780969E-2</c:v>
                </c:pt>
                <c:pt idx="99">
                  <c:v>6.7951322052187443E-2</c:v>
                </c:pt>
                <c:pt idx="100">
                  <c:v>6.8694411563836252E-2</c:v>
                </c:pt>
                <c:pt idx="101">
                  <c:v>6.9525736791472198E-2</c:v>
                </c:pt>
                <c:pt idx="102">
                  <c:v>7.027544708066312E-2</c:v>
                </c:pt>
                <c:pt idx="103">
                  <c:v>7.0926016950677129E-2</c:v>
                </c:pt>
                <c:pt idx="104">
                  <c:v>7.1780091509990152E-2</c:v>
                </c:pt>
                <c:pt idx="105">
                  <c:v>7.2587892670741519E-2</c:v>
                </c:pt>
                <c:pt idx="106">
                  <c:v>7.3285772401843891E-2</c:v>
                </c:pt>
                <c:pt idx="107">
                  <c:v>7.3888321146944588E-2</c:v>
                </c:pt>
                <c:pt idx="108">
                  <c:v>7.4791630662644965E-2</c:v>
                </c:pt>
                <c:pt idx="109">
                  <c:v>7.5546316851261994E-2</c:v>
                </c:pt>
                <c:pt idx="110">
                  <c:v>7.6195301181966449E-2</c:v>
                </c:pt>
                <c:pt idx="111">
                  <c:v>7.7134156855175925E-2</c:v>
                </c:pt>
                <c:pt idx="112">
                  <c:v>7.7602984609301928E-2</c:v>
                </c:pt>
                <c:pt idx="113">
                  <c:v>7.8421291446272925E-2</c:v>
                </c:pt>
                <c:pt idx="114">
                  <c:v>7.9197249469300082E-2</c:v>
                </c:pt>
                <c:pt idx="115">
                  <c:v>8.0105441953886136E-2</c:v>
                </c:pt>
                <c:pt idx="116">
                  <c:v>8.0678403632184884E-2</c:v>
                </c:pt>
                <c:pt idx="117">
                  <c:v>8.1463028241342189E-2</c:v>
                </c:pt>
                <c:pt idx="118">
                  <c:v>8.2199439696438018E-2</c:v>
                </c:pt>
                <c:pt idx="119">
                  <c:v>8.2947479024051821E-2</c:v>
                </c:pt>
                <c:pt idx="120">
                  <c:v>8.3825943130412264E-2</c:v>
                </c:pt>
                <c:pt idx="121">
                  <c:v>8.4523391480078036E-2</c:v>
                </c:pt>
                <c:pt idx="122">
                  <c:v>8.5249969307044288E-2</c:v>
                </c:pt>
                <c:pt idx="123">
                  <c:v>8.5774429131181398E-2</c:v>
                </c:pt>
                <c:pt idx="124">
                  <c:v>8.6743779828060641E-2</c:v>
                </c:pt>
                <c:pt idx="125">
                  <c:v>8.7868477387034405E-2</c:v>
                </c:pt>
                <c:pt idx="126">
                  <c:v>8.8383581463113092E-2</c:v>
                </c:pt>
                <c:pt idx="127">
                  <c:v>8.8990518993546347E-2</c:v>
                </c:pt>
                <c:pt idx="128">
                  <c:v>9.0036749283781553E-2</c:v>
                </c:pt>
                <c:pt idx="129">
                  <c:v>9.0644069829649884E-2</c:v>
                </c:pt>
                <c:pt idx="130">
                  <c:v>9.1566205473591511E-2</c:v>
                </c:pt>
                <c:pt idx="131">
                  <c:v>9.2225769574269506E-2</c:v>
                </c:pt>
                <c:pt idx="132">
                  <c:v>9.3047248960342818E-2</c:v>
                </c:pt>
                <c:pt idx="133">
                  <c:v>9.3661828810701092E-2</c:v>
                </c:pt>
                <c:pt idx="134">
                  <c:v>9.4622254288776422E-2</c:v>
                </c:pt>
                <c:pt idx="135">
                  <c:v>9.5170011244607E-2</c:v>
                </c:pt>
                <c:pt idx="136">
                  <c:v>9.5959507798663871E-2</c:v>
                </c:pt>
                <c:pt idx="137">
                  <c:v>9.6810222806297128E-2</c:v>
                </c:pt>
                <c:pt idx="138">
                  <c:v>9.7610104825165314E-2</c:v>
                </c:pt>
                <c:pt idx="139">
                  <c:v>9.8407909563707596E-2</c:v>
                </c:pt>
                <c:pt idx="140">
                  <c:v>9.9174132053089267E-2</c:v>
                </c:pt>
                <c:pt idx="141">
                  <c:v>9.9839467513227614E-2</c:v>
                </c:pt>
                <c:pt idx="142">
                  <c:v>0.10083637573764971</c:v>
                </c:pt>
                <c:pt idx="143">
                  <c:v>0.10119594613946335</c:v>
                </c:pt>
                <c:pt idx="144">
                  <c:v>0.10219509852793109</c:v>
                </c:pt>
                <c:pt idx="145">
                  <c:v>0.10294598187848546</c:v>
                </c:pt>
                <c:pt idx="146">
                  <c:v>0.10353099234862556</c:v>
                </c:pt>
                <c:pt idx="147">
                  <c:v>0.10443795417498782</c:v>
                </c:pt>
                <c:pt idx="148">
                  <c:v>0.10527394188803706</c:v>
                </c:pt>
                <c:pt idx="149">
                  <c:v>0.10604506867316718</c:v>
                </c:pt>
                <c:pt idx="150">
                  <c:v>0.10662009465032463</c:v>
                </c:pt>
                <c:pt idx="151">
                  <c:v>0.10745679964354049</c:v>
                </c:pt>
                <c:pt idx="152">
                  <c:v>0.10827148842909315</c:v>
                </c:pt>
                <c:pt idx="153">
                  <c:v>0.1089856777342357</c:v>
                </c:pt>
                <c:pt idx="154">
                  <c:v>0.10995319647440649</c:v>
                </c:pt>
                <c:pt idx="155">
                  <c:v>0.11074560238610826</c:v>
                </c:pt>
                <c:pt idx="156">
                  <c:v>0.11153690486450077</c:v>
                </c:pt>
                <c:pt idx="157">
                  <c:v>0.11211664363379398</c:v>
                </c:pt>
                <c:pt idx="158">
                  <c:v>0.1129374222144266</c:v>
                </c:pt>
                <c:pt idx="159">
                  <c:v>0.11381016484852516</c:v>
                </c:pt>
                <c:pt idx="160">
                  <c:v>0.11438581219772032</c:v>
                </c:pt>
                <c:pt idx="161">
                  <c:v>0.11537011846122287</c:v>
                </c:pt>
                <c:pt idx="162">
                  <c:v>0.11613441032832313</c:v>
                </c:pt>
                <c:pt idx="163">
                  <c:v>0.11674399122603271</c:v>
                </c:pt>
                <c:pt idx="164">
                  <c:v>0.11756893216757501</c:v>
                </c:pt>
                <c:pt idx="165">
                  <c:v>0.11847944361347507</c:v>
                </c:pt>
                <c:pt idx="166">
                  <c:v>0.11904277727652222</c:v>
                </c:pt>
                <c:pt idx="167">
                  <c:v>0.11983976125074128</c:v>
                </c:pt>
                <c:pt idx="168">
                  <c:v>0.12067344665598288</c:v>
                </c:pt>
                <c:pt idx="169">
                  <c:v>0.12129392682774483</c:v>
                </c:pt>
                <c:pt idx="170">
                  <c:v>0.12190942138074878</c:v>
                </c:pt>
                <c:pt idx="171">
                  <c:v>0.12302433356892085</c:v>
                </c:pt>
                <c:pt idx="172">
                  <c:v>0.1237625146916595</c:v>
                </c:pt>
                <c:pt idx="173">
                  <c:v>0.12442351982399344</c:v>
                </c:pt>
                <c:pt idx="174">
                  <c:v>0.12532340624875701</c:v>
                </c:pt>
                <c:pt idx="175">
                  <c:v>0.12589396991631793</c:v>
                </c:pt>
                <c:pt idx="176">
                  <c:v>0.12656940861413749</c:v>
                </c:pt>
                <c:pt idx="177">
                  <c:v>0.12727960633247273</c:v>
                </c:pt>
                <c:pt idx="178">
                  <c:v>0.12811818519232396</c:v>
                </c:pt>
                <c:pt idx="179">
                  <c:v>0.12907385459745008</c:v>
                </c:pt>
                <c:pt idx="180">
                  <c:v>0.12984581547521831</c:v>
                </c:pt>
                <c:pt idx="181">
                  <c:v>0.13046833402983943</c:v>
                </c:pt>
                <c:pt idx="182">
                  <c:v>0.13121668193002611</c:v>
                </c:pt>
                <c:pt idx="183">
                  <c:v>0.13210747927150776</c:v>
                </c:pt>
                <c:pt idx="184">
                  <c:v>0.13283286478451964</c:v>
                </c:pt>
                <c:pt idx="185">
                  <c:v>0.13366967250827722</c:v>
                </c:pt>
                <c:pt idx="186">
                  <c:v>0.13437500039428885</c:v>
                </c:pt>
                <c:pt idx="187">
                  <c:v>0.13525597196240824</c:v>
                </c:pt>
                <c:pt idx="188">
                  <c:v>0.13593512485340442</c:v>
                </c:pt>
                <c:pt idx="189">
                  <c:v>0.13681156566936434</c:v>
                </c:pt>
                <c:pt idx="190">
                  <c:v>0.13754183738908168</c:v>
                </c:pt>
                <c:pt idx="191">
                  <c:v>0.13837428790092024</c:v>
                </c:pt>
                <c:pt idx="192">
                  <c:v>0.13906443214423986</c:v>
                </c:pt>
                <c:pt idx="193">
                  <c:v>0.13983069740372636</c:v>
                </c:pt>
                <c:pt idx="194">
                  <c:v>0.14062877490985606</c:v>
                </c:pt>
                <c:pt idx="195">
                  <c:v>0.14151798265517998</c:v>
                </c:pt>
                <c:pt idx="196">
                  <c:v>0.14228491325313769</c:v>
                </c:pt>
                <c:pt idx="197">
                  <c:v>0.14297147401542973</c:v>
                </c:pt>
                <c:pt idx="198">
                  <c:v>0.14380537318275502</c:v>
                </c:pt>
                <c:pt idx="199">
                  <c:v>0.14458073121009429</c:v>
                </c:pt>
                <c:pt idx="200">
                  <c:v>0.14531257519107552</c:v>
                </c:pt>
                <c:pt idx="201">
                  <c:v>0.14605695792264706</c:v>
                </c:pt>
                <c:pt idx="202">
                  <c:v>0.14682385104173026</c:v>
                </c:pt>
                <c:pt idx="203">
                  <c:v>0.14769571844681673</c:v>
                </c:pt>
                <c:pt idx="204">
                  <c:v>0.14854372421276951</c:v>
                </c:pt>
                <c:pt idx="205">
                  <c:v>0.14911515674191028</c:v>
                </c:pt>
                <c:pt idx="206">
                  <c:v>0.14997393458999644</c:v>
                </c:pt>
                <c:pt idx="207">
                  <c:v>0.15080721618189524</c:v>
                </c:pt>
                <c:pt idx="208">
                  <c:v>0.15156191119297899</c:v>
                </c:pt>
                <c:pt idx="209">
                  <c:v>0.15227310806704597</c:v>
                </c:pt>
                <c:pt idx="210">
                  <c:v>0.15310831559077906</c:v>
                </c:pt>
                <c:pt idx="211">
                  <c:v>0.15388074177617153</c:v>
                </c:pt>
                <c:pt idx="212">
                  <c:v>0.15459914352705093</c:v>
                </c:pt>
                <c:pt idx="213">
                  <c:v>0.15544944013676107</c:v>
                </c:pt>
                <c:pt idx="214">
                  <c:v>0.15624873909223858</c:v>
                </c:pt>
                <c:pt idx="215">
                  <c:v>0.15705821314352644</c:v>
                </c:pt>
                <c:pt idx="216">
                  <c:v>0.15783789659682704</c:v>
                </c:pt>
                <c:pt idx="217">
                  <c:v>0.1586588972105806</c:v>
                </c:pt>
                <c:pt idx="218">
                  <c:v>0.15944629259653023</c:v>
                </c:pt>
                <c:pt idx="219">
                  <c:v>0.16027227306406769</c:v>
                </c:pt>
                <c:pt idx="220">
                  <c:v>0.16098523284494742</c:v>
                </c:pt>
                <c:pt idx="221">
                  <c:v>0.16180262931379977</c:v>
                </c:pt>
                <c:pt idx="222">
                  <c:v>0.16247502992157664</c:v>
                </c:pt>
                <c:pt idx="223">
                  <c:v>0.16333574155545075</c:v>
                </c:pt>
                <c:pt idx="224">
                  <c:v>0.16400770151833474</c:v>
                </c:pt>
                <c:pt idx="225">
                  <c:v>0.16499691617487661</c:v>
                </c:pt>
                <c:pt idx="226">
                  <c:v>0.16559922625655055</c:v>
                </c:pt>
                <c:pt idx="227">
                  <c:v>0.16656935537505843</c:v>
                </c:pt>
                <c:pt idx="228">
                  <c:v>0.16699897515411208</c:v>
                </c:pt>
                <c:pt idx="229">
                  <c:v>0.16812175433779528</c:v>
                </c:pt>
                <c:pt idx="230">
                  <c:v>0.16886133076637644</c:v>
                </c:pt>
                <c:pt idx="231">
                  <c:v>0.16979200366299543</c:v>
                </c:pt>
                <c:pt idx="232">
                  <c:v>0.17033253608358886</c:v>
                </c:pt>
                <c:pt idx="233">
                  <c:v>0.17118060459333614</c:v>
                </c:pt>
                <c:pt idx="234">
                  <c:v>0.17195765491563766</c:v>
                </c:pt>
                <c:pt idx="235">
                  <c:v>0.17280748674673294</c:v>
                </c:pt>
                <c:pt idx="236">
                  <c:v>0.17356583513715149</c:v>
                </c:pt>
                <c:pt idx="237">
                  <c:v>0.17438868715641401</c:v>
                </c:pt>
                <c:pt idx="238">
                  <c:v>0.17498674900298067</c:v>
                </c:pt>
                <c:pt idx="239">
                  <c:v>0.17583963629454691</c:v>
                </c:pt>
                <c:pt idx="240">
                  <c:v>0.17672390515069905</c:v>
                </c:pt>
                <c:pt idx="241">
                  <c:v>0.17747696252418246</c:v>
                </c:pt>
                <c:pt idx="242">
                  <c:v>0.17822973499482964</c:v>
                </c:pt>
                <c:pt idx="243">
                  <c:v>0.17902075263619721</c:v>
                </c:pt>
                <c:pt idx="244">
                  <c:v>0.17964714103333762</c:v>
                </c:pt>
                <c:pt idx="245">
                  <c:v>0.18048546386278549</c:v>
                </c:pt>
                <c:pt idx="246">
                  <c:v>0.18135910466946339</c:v>
                </c:pt>
                <c:pt idx="247">
                  <c:v>0.18210152280863912</c:v>
                </c:pt>
                <c:pt idx="248">
                  <c:v>0.18286771136407715</c:v>
                </c:pt>
                <c:pt idx="249">
                  <c:v>0.18369047810317435</c:v>
                </c:pt>
                <c:pt idx="250">
                  <c:v>0.18449969635041027</c:v>
                </c:pt>
                <c:pt idx="251">
                  <c:v>0.18522833607917252</c:v>
                </c:pt>
                <c:pt idx="252">
                  <c:v>0.18606639678176637</c:v>
                </c:pt>
              </c:numCache>
            </c:numRef>
          </c:xVal>
          <c:yVal>
            <c:numRef>
              <c:f>'043 280Grad DC04 WR'!$H$15:$H$1246</c:f>
              <c:numCache>
                <c:formatCode>0.0</c:formatCode>
                <c:ptCount val="1232"/>
                <c:pt idx="0">
                  <c:v>143.4966408738961</c:v>
                </c:pt>
                <c:pt idx="1">
                  <c:v>151.60702407733265</c:v>
                </c:pt>
                <c:pt idx="2">
                  <c:v>157.97402349440452</c:v>
                </c:pt>
                <c:pt idx="3">
                  <c:v>163.29426534227412</c:v>
                </c:pt>
                <c:pt idx="4">
                  <c:v>167.75439461048745</c:v>
                </c:pt>
                <c:pt idx="5">
                  <c:v>171.85217837934769</c:v>
                </c:pt>
                <c:pt idx="6">
                  <c:v>175.75527812201062</c:v>
                </c:pt>
                <c:pt idx="7">
                  <c:v>179.30427871382301</c:v>
                </c:pt>
                <c:pt idx="8">
                  <c:v>182.39189490243541</c:v>
                </c:pt>
                <c:pt idx="9">
                  <c:v>185.32228540424566</c:v>
                </c:pt>
                <c:pt idx="10">
                  <c:v>188.10499890356377</c:v>
                </c:pt>
                <c:pt idx="11">
                  <c:v>190.7708194985513</c:v>
                </c:pt>
                <c:pt idx="12">
                  <c:v>193.15105295117385</c:v>
                </c:pt>
                <c:pt idx="13">
                  <c:v>195.59565951062916</c:v>
                </c:pt>
                <c:pt idx="14">
                  <c:v>197.91754115846157</c:v>
                </c:pt>
                <c:pt idx="15">
                  <c:v>200.15826028781186</c:v>
                </c:pt>
                <c:pt idx="16">
                  <c:v>202.33813376064327</c:v>
                </c:pt>
                <c:pt idx="17">
                  <c:v>204.24046262154152</c:v>
                </c:pt>
                <c:pt idx="18">
                  <c:v>206.17328901460766</c:v>
                </c:pt>
                <c:pt idx="19">
                  <c:v>208.03757216056562</c:v>
                </c:pt>
                <c:pt idx="20">
                  <c:v>209.72153791208294</c:v>
                </c:pt>
                <c:pt idx="21">
                  <c:v>211.35999772944351</c:v>
                </c:pt>
                <c:pt idx="22">
                  <c:v>212.93100670655184</c:v>
                </c:pt>
                <c:pt idx="23">
                  <c:v>213.28806741546077</c:v>
                </c:pt>
                <c:pt idx="24">
                  <c:v>214.04035958780239</c:v>
                </c:pt>
                <c:pt idx="25">
                  <c:v>215.38916161172094</c:v>
                </c:pt>
                <c:pt idx="26">
                  <c:v>217.02544934831715</c:v>
                </c:pt>
                <c:pt idx="27">
                  <c:v>218.33342382179174</c:v>
                </c:pt>
                <c:pt idx="28">
                  <c:v>215.49343077388849</c:v>
                </c:pt>
                <c:pt idx="29">
                  <c:v>220.46550384021901</c:v>
                </c:pt>
                <c:pt idx="30">
                  <c:v>219.49067195083819</c:v>
                </c:pt>
                <c:pt idx="31">
                  <c:v>221.32528247115746</c:v>
                </c:pt>
                <c:pt idx="32">
                  <c:v>222.97519801828722</c:v>
                </c:pt>
                <c:pt idx="33">
                  <c:v>224.40441714670766</c:v>
                </c:pt>
                <c:pt idx="34">
                  <c:v>227.60849827414114</c:v>
                </c:pt>
                <c:pt idx="35">
                  <c:v>227.99423576995977</c:v>
                </c:pt>
                <c:pt idx="36">
                  <c:v>234.2688698305702</c:v>
                </c:pt>
                <c:pt idx="37">
                  <c:v>233.05165089947127</c:v>
                </c:pt>
                <c:pt idx="38">
                  <c:v>234.34168613142657</c:v>
                </c:pt>
                <c:pt idx="39">
                  <c:v>234.66887098791165</c:v>
                </c:pt>
                <c:pt idx="40">
                  <c:v>237.25760341390207</c:v>
                </c:pt>
                <c:pt idx="41">
                  <c:v>237.09804094482672</c:v>
                </c:pt>
                <c:pt idx="42">
                  <c:v>238.70390890989114</c:v>
                </c:pt>
                <c:pt idx="43">
                  <c:v>241.98189431912462</c:v>
                </c:pt>
                <c:pt idx="44">
                  <c:v>239.61391709295484</c:v>
                </c:pt>
                <c:pt idx="45">
                  <c:v>243.49002645964615</c:v>
                </c:pt>
                <c:pt idx="46">
                  <c:v>245.44367373719734</c:v>
                </c:pt>
                <c:pt idx="47">
                  <c:v>245.34104996841239</c:v>
                </c:pt>
                <c:pt idx="48">
                  <c:v>246.44467908743371</c:v>
                </c:pt>
                <c:pt idx="49">
                  <c:v>247.5871170653532</c:v>
                </c:pt>
                <c:pt idx="50">
                  <c:v>249.12140229100893</c:v>
                </c:pt>
                <c:pt idx="51">
                  <c:v>250.21180118736305</c:v>
                </c:pt>
                <c:pt idx="52">
                  <c:v>252.22186555532798</c:v>
                </c:pt>
                <c:pt idx="53">
                  <c:v>250.21056607201274</c:v>
                </c:pt>
                <c:pt idx="54">
                  <c:v>254.66638681701312</c:v>
                </c:pt>
                <c:pt idx="55">
                  <c:v>254.28469010299895</c:v>
                </c:pt>
                <c:pt idx="56">
                  <c:v>255.48280200869419</c:v>
                </c:pt>
                <c:pt idx="57">
                  <c:v>256.17181092378945</c:v>
                </c:pt>
                <c:pt idx="58">
                  <c:v>257.46834622997062</c:v>
                </c:pt>
                <c:pt idx="59">
                  <c:v>257.56011961852414</c:v>
                </c:pt>
                <c:pt idx="60">
                  <c:v>258.67727543781422</c:v>
                </c:pt>
                <c:pt idx="61">
                  <c:v>259.4330713969191</c:v>
                </c:pt>
                <c:pt idx="62">
                  <c:v>260.5139567078312</c:v>
                </c:pt>
                <c:pt idx="63">
                  <c:v>261.39432906274033</c:v>
                </c:pt>
                <c:pt idx="64">
                  <c:v>262.60450239066165</c:v>
                </c:pt>
                <c:pt idx="65">
                  <c:v>263.72320950796149</c:v>
                </c:pt>
                <c:pt idx="66">
                  <c:v>264.62780982814951</c:v>
                </c:pt>
                <c:pt idx="67">
                  <c:v>265.03251963983604</c:v>
                </c:pt>
                <c:pt idx="68">
                  <c:v>265.99021472233829</c:v>
                </c:pt>
                <c:pt idx="69">
                  <c:v>266.55797694029826</c:v>
                </c:pt>
                <c:pt idx="70">
                  <c:v>267.72135644241382</c:v>
                </c:pt>
                <c:pt idx="71">
                  <c:v>268.51963095841569</c:v>
                </c:pt>
                <c:pt idx="72">
                  <c:v>269.28620158677063</c:v>
                </c:pt>
                <c:pt idx="73">
                  <c:v>269.34453733492438</c:v>
                </c:pt>
                <c:pt idx="74">
                  <c:v>270.65130857183891</c:v>
                </c:pt>
                <c:pt idx="75">
                  <c:v>271.28982988310304</c:v>
                </c:pt>
                <c:pt idx="76">
                  <c:v>272.08522128841241</c:v>
                </c:pt>
                <c:pt idx="77">
                  <c:v>272.85355609409407</c:v>
                </c:pt>
                <c:pt idx="78">
                  <c:v>273.58231857017569</c:v>
                </c:pt>
                <c:pt idx="79">
                  <c:v>274.22620748160853</c:v>
                </c:pt>
                <c:pt idx="80">
                  <c:v>274.82298814304795</c:v>
                </c:pt>
                <c:pt idx="81">
                  <c:v>275.61032233162553</c:v>
                </c:pt>
                <c:pt idx="82">
                  <c:v>276.19548101164185</c:v>
                </c:pt>
                <c:pt idx="83">
                  <c:v>276.98454744867684</c:v>
                </c:pt>
                <c:pt idx="84">
                  <c:v>277.42470728485279</c:v>
                </c:pt>
                <c:pt idx="85">
                  <c:v>277.88207512576633</c:v>
                </c:pt>
                <c:pt idx="86">
                  <c:v>278.65174136294229</c:v>
                </c:pt>
                <c:pt idx="87">
                  <c:v>279.3450891494353</c:v>
                </c:pt>
                <c:pt idx="88">
                  <c:v>279.79954391492851</c:v>
                </c:pt>
                <c:pt idx="89">
                  <c:v>280.551919233467</c:v>
                </c:pt>
                <c:pt idx="90">
                  <c:v>281.16699221090437</c:v>
                </c:pt>
                <c:pt idx="91">
                  <c:v>281.7255282627263</c:v>
                </c:pt>
                <c:pt idx="92">
                  <c:v>282.29421426129073</c:v>
                </c:pt>
                <c:pt idx="93">
                  <c:v>282.89556570022205</c:v>
                </c:pt>
                <c:pt idx="94">
                  <c:v>283.41125127389807</c:v>
                </c:pt>
                <c:pt idx="95">
                  <c:v>283.77513977948536</c:v>
                </c:pt>
                <c:pt idx="96">
                  <c:v>284.91997936099978</c:v>
                </c:pt>
                <c:pt idx="97">
                  <c:v>285.58422339703554</c:v>
                </c:pt>
                <c:pt idx="98">
                  <c:v>286.09762586977581</c:v>
                </c:pt>
                <c:pt idx="99">
                  <c:v>286.71237480011274</c:v>
                </c:pt>
                <c:pt idx="100">
                  <c:v>287.3739293080755</c:v>
                </c:pt>
                <c:pt idx="101">
                  <c:v>287.82780719421839</c:v>
                </c:pt>
                <c:pt idx="102">
                  <c:v>288.43512129144005</c:v>
                </c:pt>
                <c:pt idx="103">
                  <c:v>288.5776536838784</c:v>
                </c:pt>
                <c:pt idx="104">
                  <c:v>289.49433500540766</c:v>
                </c:pt>
                <c:pt idx="105">
                  <c:v>290.07641972073901</c:v>
                </c:pt>
                <c:pt idx="106">
                  <c:v>290.64729753696571</c:v>
                </c:pt>
                <c:pt idx="107">
                  <c:v>291.22013008882044</c:v>
                </c:pt>
                <c:pt idx="108">
                  <c:v>291.87769092335452</c:v>
                </c:pt>
                <c:pt idx="109">
                  <c:v>292.15315285443586</c:v>
                </c:pt>
                <c:pt idx="110">
                  <c:v>292.88884347678407</c:v>
                </c:pt>
                <c:pt idx="111">
                  <c:v>293.45602007586012</c:v>
                </c:pt>
                <c:pt idx="112">
                  <c:v>293.71823614573736</c:v>
                </c:pt>
                <c:pt idx="113">
                  <c:v>294.34079717659654</c:v>
                </c:pt>
                <c:pt idx="114">
                  <c:v>294.95831699181139</c:v>
                </c:pt>
                <c:pt idx="115">
                  <c:v>295.58301891986582</c:v>
                </c:pt>
                <c:pt idx="116">
                  <c:v>295.79583690549805</c:v>
                </c:pt>
                <c:pt idx="117">
                  <c:v>296.58185686643412</c:v>
                </c:pt>
                <c:pt idx="118">
                  <c:v>296.97073010783441</c:v>
                </c:pt>
                <c:pt idx="119">
                  <c:v>297.43798515696432</c:v>
                </c:pt>
                <c:pt idx="120">
                  <c:v>297.89876191857587</c:v>
                </c:pt>
                <c:pt idx="121">
                  <c:v>298.39507048991504</c:v>
                </c:pt>
                <c:pt idx="122">
                  <c:v>298.87210436628186</c:v>
                </c:pt>
                <c:pt idx="123">
                  <c:v>299.24846215176416</c:v>
                </c:pt>
                <c:pt idx="124">
                  <c:v>299.73200985252066</c:v>
                </c:pt>
                <c:pt idx="125">
                  <c:v>300.27793614041366</c:v>
                </c:pt>
                <c:pt idx="126">
                  <c:v>300.62089243869644</c:v>
                </c:pt>
                <c:pt idx="127">
                  <c:v>300.99993862937345</c:v>
                </c:pt>
                <c:pt idx="128">
                  <c:v>301.6528879700993</c:v>
                </c:pt>
                <c:pt idx="129">
                  <c:v>302.17071279434361</c:v>
                </c:pt>
                <c:pt idx="130">
                  <c:v>302.80268323143207</c:v>
                </c:pt>
                <c:pt idx="131">
                  <c:v>303.2728982752468</c:v>
                </c:pt>
                <c:pt idx="132">
                  <c:v>303.52758639090598</c:v>
                </c:pt>
                <c:pt idx="133">
                  <c:v>304.16860282808335</c:v>
                </c:pt>
                <c:pt idx="134">
                  <c:v>304.77633420103552</c:v>
                </c:pt>
                <c:pt idx="135">
                  <c:v>305.08940137947582</c:v>
                </c:pt>
                <c:pt idx="136">
                  <c:v>305.42654882602096</c:v>
                </c:pt>
                <c:pt idx="137">
                  <c:v>305.92977946289437</c:v>
                </c:pt>
                <c:pt idx="138">
                  <c:v>306.28567849331858</c:v>
                </c:pt>
                <c:pt idx="139">
                  <c:v>306.59140864272371</c:v>
                </c:pt>
                <c:pt idx="140">
                  <c:v>307.00549588678911</c:v>
                </c:pt>
                <c:pt idx="141">
                  <c:v>307.24800560841618</c:v>
                </c:pt>
                <c:pt idx="142">
                  <c:v>307.75227143681553</c:v>
                </c:pt>
                <c:pt idx="143">
                  <c:v>307.97510724601159</c:v>
                </c:pt>
                <c:pt idx="144">
                  <c:v>308.35727079728304</c:v>
                </c:pt>
                <c:pt idx="145">
                  <c:v>308.9507345873127</c:v>
                </c:pt>
                <c:pt idx="146">
                  <c:v>308.88669159743898</c:v>
                </c:pt>
                <c:pt idx="147">
                  <c:v>309.75920563410017</c:v>
                </c:pt>
                <c:pt idx="148">
                  <c:v>310.39578832229751</c:v>
                </c:pt>
                <c:pt idx="149">
                  <c:v>310.77645722079006</c:v>
                </c:pt>
                <c:pt idx="150">
                  <c:v>311.21255348552086</c:v>
                </c:pt>
                <c:pt idx="151">
                  <c:v>311.62412670738604</c:v>
                </c:pt>
                <c:pt idx="152">
                  <c:v>311.9390187545813</c:v>
                </c:pt>
                <c:pt idx="153">
                  <c:v>312.28222810466809</c:v>
                </c:pt>
                <c:pt idx="154">
                  <c:v>312.72302373993682</c:v>
                </c:pt>
                <c:pt idx="155">
                  <c:v>312.95331014239019</c:v>
                </c:pt>
                <c:pt idx="156">
                  <c:v>313.39573038084848</c:v>
                </c:pt>
                <c:pt idx="157">
                  <c:v>313.84537329553416</c:v>
                </c:pt>
                <c:pt idx="158">
                  <c:v>314.25569985358459</c:v>
                </c:pt>
                <c:pt idx="159">
                  <c:v>314.83022809331197</c:v>
                </c:pt>
                <c:pt idx="160">
                  <c:v>315.28108817766531</c:v>
                </c:pt>
                <c:pt idx="161">
                  <c:v>315.79652072064619</c:v>
                </c:pt>
                <c:pt idx="162">
                  <c:v>316.23984687744138</c:v>
                </c:pt>
                <c:pt idx="163">
                  <c:v>316.54030071597339</c:v>
                </c:pt>
                <c:pt idx="164">
                  <c:v>316.94552519657435</c:v>
                </c:pt>
                <c:pt idx="165">
                  <c:v>317.56575876358016</c:v>
                </c:pt>
                <c:pt idx="166">
                  <c:v>317.73691054388519</c:v>
                </c:pt>
                <c:pt idx="167">
                  <c:v>318.16380442260368</c:v>
                </c:pt>
                <c:pt idx="168">
                  <c:v>318.55510252217437</c:v>
                </c:pt>
                <c:pt idx="169">
                  <c:v>318.88179386936679</c:v>
                </c:pt>
                <c:pt idx="170">
                  <c:v>319.18121922083333</c:v>
                </c:pt>
                <c:pt idx="171">
                  <c:v>319.67594827339957</c:v>
                </c:pt>
                <c:pt idx="172">
                  <c:v>320.06533373834554</c:v>
                </c:pt>
                <c:pt idx="173">
                  <c:v>320.36539564549162</c:v>
                </c:pt>
                <c:pt idx="174">
                  <c:v>320.8033358541847</c:v>
                </c:pt>
                <c:pt idx="175">
                  <c:v>321.04995553923362</c:v>
                </c:pt>
                <c:pt idx="176">
                  <c:v>321.5787016552639</c:v>
                </c:pt>
                <c:pt idx="177">
                  <c:v>321.86571276921455</c:v>
                </c:pt>
                <c:pt idx="178">
                  <c:v>322.30586524915032</c:v>
                </c:pt>
                <c:pt idx="179">
                  <c:v>322.73233262838136</c:v>
                </c:pt>
                <c:pt idx="180">
                  <c:v>323.09922186671338</c:v>
                </c:pt>
                <c:pt idx="181">
                  <c:v>323.35779497144119</c:v>
                </c:pt>
                <c:pt idx="182">
                  <c:v>323.59270521015401</c:v>
                </c:pt>
                <c:pt idx="183">
                  <c:v>323.98407046779568</c:v>
                </c:pt>
                <c:pt idx="184">
                  <c:v>324.47769262812324</c:v>
                </c:pt>
                <c:pt idx="185">
                  <c:v>324.98907576510658</c:v>
                </c:pt>
                <c:pt idx="186">
                  <c:v>325.39530634067586</c:v>
                </c:pt>
                <c:pt idx="187">
                  <c:v>325.74664861337578</c:v>
                </c:pt>
                <c:pt idx="188">
                  <c:v>326.17932698598918</c:v>
                </c:pt>
                <c:pt idx="189">
                  <c:v>326.53430360916713</c:v>
                </c:pt>
                <c:pt idx="190">
                  <c:v>326.72659599150279</c:v>
                </c:pt>
                <c:pt idx="191">
                  <c:v>327.04963212955539</c:v>
                </c:pt>
                <c:pt idx="192">
                  <c:v>327.41005110792111</c:v>
                </c:pt>
                <c:pt idx="193">
                  <c:v>327.67392802710202</c:v>
                </c:pt>
                <c:pt idx="194">
                  <c:v>327.99227098596219</c:v>
                </c:pt>
                <c:pt idx="195">
                  <c:v>328.25046594116623</c:v>
                </c:pt>
                <c:pt idx="196">
                  <c:v>328.59748995597272</c:v>
                </c:pt>
                <c:pt idx="197">
                  <c:v>328.81537142493022</c:v>
                </c:pt>
                <c:pt idx="198">
                  <c:v>329.14652777873943</c:v>
                </c:pt>
                <c:pt idx="199">
                  <c:v>329.33224923009476</c:v>
                </c:pt>
                <c:pt idx="200">
                  <c:v>329.54560776906754</c:v>
                </c:pt>
                <c:pt idx="201">
                  <c:v>329.8304604271579</c:v>
                </c:pt>
                <c:pt idx="202">
                  <c:v>330.23195266212548</c:v>
                </c:pt>
                <c:pt idx="203">
                  <c:v>330.52438146725183</c:v>
                </c:pt>
                <c:pt idx="204">
                  <c:v>330.90564715094041</c:v>
                </c:pt>
                <c:pt idx="205">
                  <c:v>330.97266808369551</c:v>
                </c:pt>
                <c:pt idx="206">
                  <c:v>331.2476551052888</c:v>
                </c:pt>
                <c:pt idx="207">
                  <c:v>331.55559720194208</c:v>
                </c:pt>
                <c:pt idx="208">
                  <c:v>331.73453361451345</c:v>
                </c:pt>
                <c:pt idx="209">
                  <c:v>331.90780497403296</c:v>
                </c:pt>
                <c:pt idx="210">
                  <c:v>332.2269037236843</c:v>
                </c:pt>
                <c:pt idx="211">
                  <c:v>332.59565990939626</c:v>
                </c:pt>
                <c:pt idx="212">
                  <c:v>332.92101170903163</c:v>
                </c:pt>
                <c:pt idx="213">
                  <c:v>333.22522337220107</c:v>
                </c:pt>
                <c:pt idx="214">
                  <c:v>333.41639626142745</c:v>
                </c:pt>
                <c:pt idx="215">
                  <c:v>333.70178961598259</c:v>
                </c:pt>
                <c:pt idx="216">
                  <c:v>334.08917997597814</c:v>
                </c:pt>
                <c:pt idx="217">
                  <c:v>334.3936132709461</c:v>
                </c:pt>
                <c:pt idx="218">
                  <c:v>334.61470866423394</c:v>
                </c:pt>
                <c:pt idx="219">
                  <c:v>334.94404299045874</c:v>
                </c:pt>
                <c:pt idx="220">
                  <c:v>335.1174171548758</c:v>
                </c:pt>
                <c:pt idx="221">
                  <c:v>335.47485593014244</c:v>
                </c:pt>
                <c:pt idx="222">
                  <c:v>335.67568178791959</c:v>
                </c:pt>
                <c:pt idx="223">
                  <c:v>336.01154262484187</c:v>
                </c:pt>
                <c:pt idx="224">
                  <c:v>336.15917219941446</c:v>
                </c:pt>
                <c:pt idx="225">
                  <c:v>336.61060337976198</c:v>
                </c:pt>
                <c:pt idx="226">
                  <c:v>336.72394701317688</c:v>
                </c:pt>
                <c:pt idx="227">
                  <c:v>337.0091790460408</c:v>
                </c:pt>
                <c:pt idx="228">
                  <c:v>337.1846999422761</c:v>
                </c:pt>
                <c:pt idx="229">
                  <c:v>337.73828593628866</c:v>
                </c:pt>
                <c:pt idx="230">
                  <c:v>338.07279171610622</c:v>
                </c:pt>
                <c:pt idx="231">
                  <c:v>338.55671600242687</c:v>
                </c:pt>
                <c:pt idx="232">
                  <c:v>338.68590169355991</c:v>
                </c:pt>
                <c:pt idx="233">
                  <c:v>338.95015481190353</c:v>
                </c:pt>
                <c:pt idx="234">
                  <c:v>339.39537413035009</c:v>
                </c:pt>
                <c:pt idx="235">
                  <c:v>339.57249260848431</c:v>
                </c:pt>
                <c:pt idx="236">
                  <c:v>339.95102678870506</c:v>
                </c:pt>
                <c:pt idx="237">
                  <c:v>340.22331821094787</c:v>
                </c:pt>
                <c:pt idx="238">
                  <c:v>340.44837646507477</c:v>
                </c:pt>
                <c:pt idx="239">
                  <c:v>340.77936318692065</c:v>
                </c:pt>
                <c:pt idx="240">
                  <c:v>341.20174001562856</c:v>
                </c:pt>
                <c:pt idx="241">
                  <c:v>341.37295130797747</c:v>
                </c:pt>
                <c:pt idx="242">
                  <c:v>341.17772777869277</c:v>
                </c:pt>
                <c:pt idx="243">
                  <c:v>342.13188900847189</c:v>
                </c:pt>
                <c:pt idx="244">
                  <c:v>342.1501586751545</c:v>
                </c:pt>
                <c:pt idx="245">
                  <c:v>342.51635052307836</c:v>
                </c:pt>
                <c:pt idx="246">
                  <c:v>342.84652994409998</c:v>
                </c:pt>
                <c:pt idx="247">
                  <c:v>343.08593793880522</c:v>
                </c:pt>
                <c:pt idx="248">
                  <c:v>343.41250968798983</c:v>
                </c:pt>
                <c:pt idx="249">
                  <c:v>343.74690914848713</c:v>
                </c:pt>
                <c:pt idx="250">
                  <c:v>344.10790041788329</c:v>
                </c:pt>
                <c:pt idx="251">
                  <c:v>344.3115234685016</c:v>
                </c:pt>
                <c:pt idx="252">
                  <c:v>344.65462260803827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8-4597-8BD5-487F369B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49088"/>
        <c:axId val="91851008"/>
      </c:scatterChart>
      <c:valAx>
        <c:axId val="9184908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plastic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851008"/>
        <c:crosses val="autoZero"/>
        <c:crossBetween val="midCat"/>
      </c:valAx>
      <c:valAx>
        <c:axId val="91851008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849088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9031736138023945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e-DE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4084152214234"/>
          <c:y val="6.3604124813867222E-2"/>
          <c:w val="0.82474696963125316"/>
          <c:h val="0.750905752849308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'044 280Grad DC04 WR'!$A$1:$I$1</c:f>
              <c:strCache>
                <c:ptCount val="1"/>
                <c:pt idx="0">
                  <c:v>044 280Grad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'044 280Grad DC04 WR'!$B$4:$B$1000</c:f>
              <c:numCache>
                <c:formatCode>General</c:formatCode>
                <c:ptCount val="997"/>
                <c:pt idx="0">
                  <c:v>0</c:v>
                </c:pt>
                <c:pt idx="1">
                  <c:v>-3.9399999999999998E-4</c:v>
                </c:pt>
                <c:pt idx="2">
                  <c:v>4.2449999999999996E-3</c:v>
                </c:pt>
                <c:pt idx="3">
                  <c:v>-2.8730000000000001E-3</c:v>
                </c:pt>
                <c:pt idx="4">
                  <c:v>5.3579999999999999E-3</c:v>
                </c:pt>
                <c:pt idx="5">
                  <c:v>3.2560000000000002E-3</c:v>
                </c:pt>
                <c:pt idx="6">
                  <c:v>7.7200000000000003E-3</c:v>
                </c:pt>
                <c:pt idx="7">
                  <c:v>6.8459999999999997E-3</c:v>
                </c:pt>
                <c:pt idx="8">
                  <c:v>1.1037E-2</c:v>
                </c:pt>
                <c:pt idx="9">
                  <c:v>1.2513E-2</c:v>
                </c:pt>
                <c:pt idx="10">
                  <c:v>1.8506000000000002E-2</c:v>
                </c:pt>
                <c:pt idx="11">
                  <c:v>2.6499999999999999E-2</c:v>
                </c:pt>
                <c:pt idx="12">
                  <c:v>3.8925000000000001E-2</c:v>
                </c:pt>
                <c:pt idx="13">
                  <c:v>5.2136000000000002E-2</c:v>
                </c:pt>
                <c:pt idx="14">
                  <c:v>6.2217000000000001E-2</c:v>
                </c:pt>
                <c:pt idx="15">
                  <c:v>7.9578999999999997E-2</c:v>
                </c:pt>
                <c:pt idx="16">
                  <c:v>9.1910000000000006E-2</c:v>
                </c:pt>
                <c:pt idx="17">
                  <c:v>0.10335</c:v>
                </c:pt>
                <c:pt idx="18">
                  <c:v>0.118145</c:v>
                </c:pt>
                <c:pt idx="19">
                  <c:v>0.13009399999999999</c:v>
                </c:pt>
                <c:pt idx="20">
                  <c:v>0.14329700000000001</c:v>
                </c:pt>
                <c:pt idx="21">
                  <c:v>0.15670100000000001</c:v>
                </c:pt>
                <c:pt idx="22">
                  <c:v>0.169049</c:v>
                </c:pt>
                <c:pt idx="23">
                  <c:v>0.182</c:v>
                </c:pt>
                <c:pt idx="24">
                  <c:v>0.195441</c:v>
                </c:pt>
                <c:pt idx="25">
                  <c:v>0.20880499999999999</c:v>
                </c:pt>
                <c:pt idx="26">
                  <c:v>0.219531</c:v>
                </c:pt>
                <c:pt idx="27">
                  <c:v>0.23469499999999999</c:v>
                </c:pt>
                <c:pt idx="28">
                  <c:v>0.24518899999999999</c:v>
                </c:pt>
                <c:pt idx="29">
                  <c:v>0.258996</c:v>
                </c:pt>
                <c:pt idx="30">
                  <c:v>0.27365200000000001</c:v>
                </c:pt>
                <c:pt idx="31">
                  <c:v>0.28526600000000002</c:v>
                </c:pt>
                <c:pt idx="32">
                  <c:v>0.300319</c:v>
                </c:pt>
                <c:pt idx="33">
                  <c:v>0.31469200000000003</c:v>
                </c:pt>
                <c:pt idx="34">
                  <c:v>0.32831700000000003</c:v>
                </c:pt>
                <c:pt idx="35">
                  <c:v>0.33887899999999999</c:v>
                </c:pt>
                <c:pt idx="36">
                  <c:v>0.35411300000000001</c:v>
                </c:pt>
                <c:pt idx="37">
                  <c:v>0.36835400000000001</c:v>
                </c:pt>
                <c:pt idx="38">
                  <c:v>0.38186199999999998</c:v>
                </c:pt>
                <c:pt idx="39">
                  <c:v>0.39721699999999999</c:v>
                </c:pt>
                <c:pt idx="40">
                  <c:v>0.40839799999999998</c:v>
                </c:pt>
                <c:pt idx="41">
                  <c:v>0.41852800000000001</c:v>
                </c:pt>
                <c:pt idx="42">
                  <c:v>0.432425</c:v>
                </c:pt>
                <c:pt idx="43">
                  <c:v>0.44968399999999997</c:v>
                </c:pt>
                <c:pt idx="44">
                  <c:v>0.46274799999999999</c:v>
                </c:pt>
                <c:pt idx="45">
                  <c:v>0.47708</c:v>
                </c:pt>
                <c:pt idx="46">
                  <c:v>0.48908699999999999</c:v>
                </c:pt>
                <c:pt idx="47">
                  <c:v>0.50243700000000002</c:v>
                </c:pt>
                <c:pt idx="48">
                  <c:v>0.51663499999999996</c:v>
                </c:pt>
                <c:pt idx="49">
                  <c:v>0.53276000000000001</c:v>
                </c:pt>
                <c:pt idx="50">
                  <c:v>0.54613599999999995</c:v>
                </c:pt>
                <c:pt idx="51">
                  <c:v>0.56028599999999995</c:v>
                </c:pt>
                <c:pt idx="52">
                  <c:v>0.57149700000000003</c:v>
                </c:pt>
                <c:pt idx="53">
                  <c:v>0.59282100000000004</c:v>
                </c:pt>
                <c:pt idx="54">
                  <c:v>0.59779400000000005</c:v>
                </c:pt>
                <c:pt idx="55">
                  <c:v>0.60240099999999996</c:v>
                </c:pt>
                <c:pt idx="56">
                  <c:v>0.61965499999999996</c:v>
                </c:pt>
                <c:pt idx="57">
                  <c:v>0.63297999999999999</c:v>
                </c:pt>
                <c:pt idx="58">
                  <c:v>0.64880000000000004</c:v>
                </c:pt>
                <c:pt idx="59">
                  <c:v>0.66626300000000005</c:v>
                </c:pt>
                <c:pt idx="60">
                  <c:v>0.68295499999999998</c:v>
                </c:pt>
                <c:pt idx="61">
                  <c:v>0.69701599999999997</c:v>
                </c:pt>
                <c:pt idx="62">
                  <c:v>0.71236900000000003</c:v>
                </c:pt>
                <c:pt idx="63">
                  <c:v>0.727962</c:v>
                </c:pt>
                <c:pt idx="64">
                  <c:v>0.74031400000000003</c:v>
                </c:pt>
                <c:pt idx="65">
                  <c:v>0.74743599999999999</c:v>
                </c:pt>
                <c:pt idx="66">
                  <c:v>0.76170300000000002</c:v>
                </c:pt>
                <c:pt idx="67">
                  <c:v>0.777007</c:v>
                </c:pt>
                <c:pt idx="68">
                  <c:v>0.78939999999999999</c:v>
                </c:pt>
                <c:pt idx="69">
                  <c:v>0.80682299999999996</c:v>
                </c:pt>
                <c:pt idx="70">
                  <c:v>0.82089599999999996</c:v>
                </c:pt>
                <c:pt idx="71">
                  <c:v>0.83828599999999998</c:v>
                </c:pt>
                <c:pt idx="72">
                  <c:v>0.85496499999999997</c:v>
                </c:pt>
                <c:pt idx="73">
                  <c:v>0.87036899999999995</c:v>
                </c:pt>
                <c:pt idx="74">
                  <c:v>0.88810299999999998</c:v>
                </c:pt>
                <c:pt idx="75">
                  <c:v>0.90369999999999995</c:v>
                </c:pt>
                <c:pt idx="76">
                  <c:v>0.91825299999999999</c:v>
                </c:pt>
                <c:pt idx="77">
                  <c:v>0.92620199999999997</c:v>
                </c:pt>
                <c:pt idx="78">
                  <c:v>0.93517499999999998</c:v>
                </c:pt>
                <c:pt idx="79">
                  <c:v>0.94746300000000006</c:v>
                </c:pt>
                <c:pt idx="80">
                  <c:v>0.95762000000000003</c:v>
                </c:pt>
                <c:pt idx="81">
                  <c:v>0.97200500000000001</c:v>
                </c:pt>
                <c:pt idx="82">
                  <c:v>0.98895900000000003</c:v>
                </c:pt>
                <c:pt idx="83">
                  <c:v>1.002507</c:v>
                </c:pt>
                <c:pt idx="84">
                  <c:v>1.0185850000000001</c:v>
                </c:pt>
                <c:pt idx="85">
                  <c:v>1.036168</c:v>
                </c:pt>
                <c:pt idx="86">
                  <c:v>1.055755</c:v>
                </c:pt>
                <c:pt idx="87">
                  <c:v>1.073061</c:v>
                </c:pt>
                <c:pt idx="88">
                  <c:v>1.0914569999999999</c:v>
                </c:pt>
                <c:pt idx="89">
                  <c:v>1.100867</c:v>
                </c:pt>
                <c:pt idx="90">
                  <c:v>1.1214219999999999</c:v>
                </c:pt>
                <c:pt idx="91">
                  <c:v>1.1377159999999999</c:v>
                </c:pt>
                <c:pt idx="92">
                  <c:v>1.1555530000000001</c:v>
                </c:pt>
                <c:pt idx="93">
                  <c:v>1.170418</c:v>
                </c:pt>
                <c:pt idx="94">
                  <c:v>1.1870400000000001</c:v>
                </c:pt>
                <c:pt idx="95">
                  <c:v>1.2023379999999999</c:v>
                </c:pt>
                <c:pt idx="96">
                  <c:v>1.2157819999999999</c:v>
                </c:pt>
                <c:pt idx="97">
                  <c:v>1.2306760000000001</c:v>
                </c:pt>
                <c:pt idx="98">
                  <c:v>1.2451300000000001</c:v>
                </c:pt>
                <c:pt idx="99">
                  <c:v>1.2598659999999999</c:v>
                </c:pt>
                <c:pt idx="100">
                  <c:v>1.277207</c:v>
                </c:pt>
                <c:pt idx="101">
                  <c:v>1.290707</c:v>
                </c:pt>
                <c:pt idx="102">
                  <c:v>1.3067089999999999</c:v>
                </c:pt>
                <c:pt idx="103">
                  <c:v>1.324508</c:v>
                </c:pt>
                <c:pt idx="104">
                  <c:v>1.3361749999999999</c:v>
                </c:pt>
                <c:pt idx="105">
                  <c:v>1.358071</c:v>
                </c:pt>
                <c:pt idx="106">
                  <c:v>1.3763540000000001</c:v>
                </c:pt>
                <c:pt idx="107">
                  <c:v>1.3853740000000001</c:v>
                </c:pt>
                <c:pt idx="108">
                  <c:v>1.4039950000000001</c:v>
                </c:pt>
                <c:pt idx="109">
                  <c:v>1.4207650000000001</c:v>
                </c:pt>
                <c:pt idx="110">
                  <c:v>1.4351849999999999</c:v>
                </c:pt>
                <c:pt idx="111">
                  <c:v>1.4513160000000001</c:v>
                </c:pt>
                <c:pt idx="112">
                  <c:v>1.467436</c:v>
                </c:pt>
                <c:pt idx="113">
                  <c:v>1.4845950000000001</c:v>
                </c:pt>
                <c:pt idx="114">
                  <c:v>1.502656</c:v>
                </c:pt>
                <c:pt idx="115">
                  <c:v>1.5189760000000001</c:v>
                </c:pt>
                <c:pt idx="116">
                  <c:v>1.533811</c:v>
                </c:pt>
                <c:pt idx="117">
                  <c:v>1.5510390000000001</c:v>
                </c:pt>
                <c:pt idx="118">
                  <c:v>1.5673520000000001</c:v>
                </c:pt>
                <c:pt idx="119">
                  <c:v>1.581917</c:v>
                </c:pt>
                <c:pt idx="120">
                  <c:v>1.5990359999999999</c:v>
                </c:pt>
                <c:pt idx="121">
                  <c:v>1.6148830000000001</c:v>
                </c:pt>
                <c:pt idx="122">
                  <c:v>1.6299170000000001</c:v>
                </c:pt>
                <c:pt idx="123">
                  <c:v>1.6495839999999999</c:v>
                </c:pt>
                <c:pt idx="124">
                  <c:v>1.664674</c:v>
                </c:pt>
                <c:pt idx="125">
                  <c:v>1.679762</c:v>
                </c:pt>
                <c:pt idx="126">
                  <c:v>1.697703</c:v>
                </c:pt>
                <c:pt idx="127">
                  <c:v>1.712866</c:v>
                </c:pt>
                <c:pt idx="128">
                  <c:v>1.727887</c:v>
                </c:pt>
                <c:pt idx="129">
                  <c:v>1.7466839999999999</c:v>
                </c:pt>
                <c:pt idx="130">
                  <c:v>1.7630269999999999</c:v>
                </c:pt>
                <c:pt idx="131">
                  <c:v>1.7795859999999999</c:v>
                </c:pt>
                <c:pt idx="132">
                  <c:v>1.7982180000000001</c:v>
                </c:pt>
                <c:pt idx="133">
                  <c:v>1.8149850000000001</c:v>
                </c:pt>
                <c:pt idx="134">
                  <c:v>1.830616</c:v>
                </c:pt>
                <c:pt idx="135">
                  <c:v>1.8462970000000001</c:v>
                </c:pt>
                <c:pt idx="136">
                  <c:v>1.8632169999999999</c:v>
                </c:pt>
                <c:pt idx="137">
                  <c:v>1.8825499999999999</c:v>
                </c:pt>
                <c:pt idx="138">
                  <c:v>1.898204</c:v>
                </c:pt>
                <c:pt idx="139">
                  <c:v>1.9127510000000001</c:v>
                </c:pt>
                <c:pt idx="140">
                  <c:v>1.9308240000000001</c:v>
                </c:pt>
                <c:pt idx="141">
                  <c:v>1.9476089999999999</c:v>
                </c:pt>
                <c:pt idx="142">
                  <c:v>1.9635359999999999</c:v>
                </c:pt>
                <c:pt idx="143">
                  <c:v>1.9824999999999999</c:v>
                </c:pt>
                <c:pt idx="144">
                  <c:v>1.999366</c:v>
                </c:pt>
                <c:pt idx="145">
                  <c:v>2.0178739999999999</c:v>
                </c:pt>
                <c:pt idx="146">
                  <c:v>2.0331809999999999</c:v>
                </c:pt>
                <c:pt idx="147">
                  <c:v>2.050662</c:v>
                </c:pt>
                <c:pt idx="148">
                  <c:v>2.0676679999999998</c:v>
                </c:pt>
                <c:pt idx="149">
                  <c:v>2.0797059999999998</c:v>
                </c:pt>
                <c:pt idx="150">
                  <c:v>2.0999780000000001</c:v>
                </c:pt>
                <c:pt idx="151">
                  <c:v>2.1172629999999999</c:v>
                </c:pt>
                <c:pt idx="152">
                  <c:v>2.128676</c:v>
                </c:pt>
                <c:pt idx="153">
                  <c:v>2.1550660000000001</c:v>
                </c:pt>
                <c:pt idx="154">
                  <c:v>2.165934</c:v>
                </c:pt>
                <c:pt idx="155">
                  <c:v>2.1831770000000001</c:v>
                </c:pt>
                <c:pt idx="156">
                  <c:v>2.2014360000000002</c:v>
                </c:pt>
                <c:pt idx="157">
                  <c:v>2.2163270000000002</c:v>
                </c:pt>
                <c:pt idx="158">
                  <c:v>2.235249</c:v>
                </c:pt>
                <c:pt idx="159">
                  <c:v>2.25528</c:v>
                </c:pt>
                <c:pt idx="160">
                  <c:v>2.2718560000000001</c:v>
                </c:pt>
                <c:pt idx="161">
                  <c:v>2.2886880000000001</c:v>
                </c:pt>
                <c:pt idx="162">
                  <c:v>2.302603</c:v>
                </c:pt>
                <c:pt idx="163">
                  <c:v>2.322676</c:v>
                </c:pt>
                <c:pt idx="164">
                  <c:v>2.3409019999999998</c:v>
                </c:pt>
                <c:pt idx="165">
                  <c:v>2.355448</c:v>
                </c:pt>
                <c:pt idx="166">
                  <c:v>2.3740990000000002</c:v>
                </c:pt>
                <c:pt idx="167">
                  <c:v>2.3899729999999999</c:v>
                </c:pt>
                <c:pt idx="168">
                  <c:v>2.4065020000000001</c:v>
                </c:pt>
                <c:pt idx="169">
                  <c:v>2.4262990000000002</c:v>
                </c:pt>
                <c:pt idx="170">
                  <c:v>2.4423379999999999</c:v>
                </c:pt>
                <c:pt idx="171">
                  <c:v>2.4595349999999998</c:v>
                </c:pt>
                <c:pt idx="172">
                  <c:v>2.4788320000000001</c:v>
                </c:pt>
                <c:pt idx="173">
                  <c:v>2.4939279999999999</c:v>
                </c:pt>
                <c:pt idx="174">
                  <c:v>2.5123060000000002</c:v>
                </c:pt>
                <c:pt idx="175">
                  <c:v>2.5296910000000001</c:v>
                </c:pt>
                <c:pt idx="176">
                  <c:v>2.547742</c:v>
                </c:pt>
                <c:pt idx="177">
                  <c:v>2.563739</c:v>
                </c:pt>
                <c:pt idx="178">
                  <c:v>2.5795279999999998</c:v>
                </c:pt>
                <c:pt idx="179">
                  <c:v>2.598087</c:v>
                </c:pt>
                <c:pt idx="180">
                  <c:v>2.6143559999999999</c:v>
                </c:pt>
                <c:pt idx="181">
                  <c:v>2.6306639999999999</c:v>
                </c:pt>
                <c:pt idx="182">
                  <c:v>2.6500729999999999</c:v>
                </c:pt>
                <c:pt idx="183">
                  <c:v>2.667789</c:v>
                </c:pt>
                <c:pt idx="184">
                  <c:v>2.6862870000000001</c:v>
                </c:pt>
                <c:pt idx="185">
                  <c:v>2.7045509999999999</c:v>
                </c:pt>
                <c:pt idx="186">
                  <c:v>2.7224460000000001</c:v>
                </c:pt>
                <c:pt idx="187">
                  <c:v>2.7377259999999999</c:v>
                </c:pt>
                <c:pt idx="188">
                  <c:v>2.7573970000000001</c:v>
                </c:pt>
                <c:pt idx="189">
                  <c:v>2.7706019999999998</c:v>
                </c:pt>
                <c:pt idx="190">
                  <c:v>2.7896529999999999</c:v>
                </c:pt>
                <c:pt idx="191">
                  <c:v>2.811877</c:v>
                </c:pt>
                <c:pt idx="192">
                  <c:v>2.8246889999999998</c:v>
                </c:pt>
                <c:pt idx="193">
                  <c:v>2.8420550000000002</c:v>
                </c:pt>
                <c:pt idx="194">
                  <c:v>2.8644069999999999</c:v>
                </c:pt>
                <c:pt idx="195">
                  <c:v>2.8836629999999999</c:v>
                </c:pt>
                <c:pt idx="196">
                  <c:v>2.8992300000000002</c:v>
                </c:pt>
                <c:pt idx="197">
                  <c:v>2.9146040000000002</c:v>
                </c:pt>
                <c:pt idx="198">
                  <c:v>2.9360949999999999</c:v>
                </c:pt>
                <c:pt idx="199">
                  <c:v>2.9538160000000002</c:v>
                </c:pt>
                <c:pt idx="200">
                  <c:v>2.9692229999999999</c:v>
                </c:pt>
                <c:pt idx="201">
                  <c:v>2.9881350000000002</c:v>
                </c:pt>
                <c:pt idx="202">
                  <c:v>3.0062730000000002</c:v>
                </c:pt>
                <c:pt idx="203">
                  <c:v>3.026465</c:v>
                </c:pt>
                <c:pt idx="204">
                  <c:v>3.0408189999999999</c:v>
                </c:pt>
                <c:pt idx="205">
                  <c:v>3.061369</c:v>
                </c:pt>
                <c:pt idx="206">
                  <c:v>3.0783990000000001</c:v>
                </c:pt>
                <c:pt idx="207">
                  <c:v>3.0961219999999998</c:v>
                </c:pt>
                <c:pt idx="208">
                  <c:v>3.1142180000000002</c:v>
                </c:pt>
                <c:pt idx="209">
                  <c:v>3.1300590000000001</c:v>
                </c:pt>
                <c:pt idx="210">
                  <c:v>3.1498819999999998</c:v>
                </c:pt>
                <c:pt idx="211">
                  <c:v>3.1668880000000001</c:v>
                </c:pt>
                <c:pt idx="212">
                  <c:v>3.1860089999999999</c:v>
                </c:pt>
                <c:pt idx="213">
                  <c:v>3.2019679999999999</c:v>
                </c:pt>
                <c:pt idx="214">
                  <c:v>3.2221470000000001</c:v>
                </c:pt>
                <c:pt idx="215">
                  <c:v>3.2392089999999998</c:v>
                </c:pt>
                <c:pt idx="216">
                  <c:v>3.2587280000000001</c:v>
                </c:pt>
                <c:pt idx="217">
                  <c:v>3.2792319999999999</c:v>
                </c:pt>
                <c:pt idx="218">
                  <c:v>3.2950149999999998</c:v>
                </c:pt>
                <c:pt idx="219">
                  <c:v>3.3129170000000001</c:v>
                </c:pt>
                <c:pt idx="220">
                  <c:v>3.331553</c:v>
                </c:pt>
                <c:pt idx="221">
                  <c:v>3.3491710000000001</c:v>
                </c:pt>
                <c:pt idx="222">
                  <c:v>3.3698070000000002</c:v>
                </c:pt>
                <c:pt idx="223">
                  <c:v>3.3871820000000001</c:v>
                </c:pt>
                <c:pt idx="224">
                  <c:v>3.4031889999999998</c:v>
                </c:pt>
                <c:pt idx="225">
                  <c:v>3.4211309999999999</c:v>
                </c:pt>
                <c:pt idx="226">
                  <c:v>3.4407990000000002</c:v>
                </c:pt>
                <c:pt idx="227">
                  <c:v>3.459937</c:v>
                </c:pt>
                <c:pt idx="228">
                  <c:v>3.4766339999999998</c:v>
                </c:pt>
                <c:pt idx="229">
                  <c:v>3.4932430000000001</c:v>
                </c:pt>
                <c:pt idx="230">
                  <c:v>3.5151029999999999</c:v>
                </c:pt>
                <c:pt idx="231">
                  <c:v>3.5330780000000002</c:v>
                </c:pt>
                <c:pt idx="232">
                  <c:v>3.5493299999999999</c:v>
                </c:pt>
                <c:pt idx="233">
                  <c:v>3.5651730000000001</c:v>
                </c:pt>
                <c:pt idx="234">
                  <c:v>3.5868099999999998</c:v>
                </c:pt>
                <c:pt idx="235">
                  <c:v>3.606255</c:v>
                </c:pt>
                <c:pt idx="236">
                  <c:v>3.622093</c:v>
                </c:pt>
                <c:pt idx="237">
                  <c:v>3.6413730000000002</c:v>
                </c:pt>
                <c:pt idx="238">
                  <c:v>3.6613560000000001</c:v>
                </c:pt>
                <c:pt idx="239">
                  <c:v>3.6776970000000002</c:v>
                </c:pt>
                <c:pt idx="240">
                  <c:v>3.69692</c:v>
                </c:pt>
                <c:pt idx="241">
                  <c:v>3.7171240000000001</c:v>
                </c:pt>
                <c:pt idx="242">
                  <c:v>3.7369430000000001</c:v>
                </c:pt>
                <c:pt idx="243">
                  <c:v>3.7517179999999999</c:v>
                </c:pt>
                <c:pt idx="244">
                  <c:v>3.7709350000000001</c:v>
                </c:pt>
                <c:pt idx="245">
                  <c:v>3.7891189999999999</c:v>
                </c:pt>
                <c:pt idx="246">
                  <c:v>3.8089789999999999</c:v>
                </c:pt>
                <c:pt idx="247">
                  <c:v>3.8240050000000001</c:v>
                </c:pt>
                <c:pt idx="248">
                  <c:v>3.8458700000000001</c:v>
                </c:pt>
                <c:pt idx="249">
                  <c:v>3.8644959999999999</c:v>
                </c:pt>
                <c:pt idx="250">
                  <c:v>3.883445</c:v>
                </c:pt>
                <c:pt idx="251">
                  <c:v>3.8992939999999998</c:v>
                </c:pt>
                <c:pt idx="252">
                  <c:v>3.9209700000000001</c:v>
                </c:pt>
                <c:pt idx="253">
                  <c:v>3.9394010000000002</c:v>
                </c:pt>
                <c:pt idx="254">
                  <c:v>3.960639</c:v>
                </c:pt>
                <c:pt idx="255">
                  <c:v>3.976175</c:v>
                </c:pt>
                <c:pt idx="256">
                  <c:v>3.9977040000000001</c:v>
                </c:pt>
                <c:pt idx="257">
                  <c:v>4.0156710000000002</c:v>
                </c:pt>
                <c:pt idx="258">
                  <c:v>4.0339090000000004</c:v>
                </c:pt>
                <c:pt idx="259">
                  <c:v>4.0525029999999997</c:v>
                </c:pt>
                <c:pt idx="260">
                  <c:v>4.0685079999999996</c:v>
                </c:pt>
                <c:pt idx="261">
                  <c:v>4.0921000000000003</c:v>
                </c:pt>
                <c:pt idx="262">
                  <c:v>4.1110870000000004</c:v>
                </c:pt>
                <c:pt idx="263">
                  <c:v>4.129759</c:v>
                </c:pt>
                <c:pt idx="264">
                  <c:v>4.1464949999999998</c:v>
                </c:pt>
                <c:pt idx="265">
                  <c:v>4.168228</c:v>
                </c:pt>
                <c:pt idx="266">
                  <c:v>4.1851510000000003</c:v>
                </c:pt>
                <c:pt idx="267">
                  <c:v>4.2048800000000002</c:v>
                </c:pt>
                <c:pt idx="268">
                  <c:v>4.2236770000000003</c:v>
                </c:pt>
                <c:pt idx="269">
                  <c:v>4.2409030000000003</c:v>
                </c:pt>
                <c:pt idx="270">
                  <c:v>4.2638410000000002</c:v>
                </c:pt>
                <c:pt idx="271">
                  <c:v>4.2850539999999997</c:v>
                </c:pt>
                <c:pt idx="272">
                  <c:v>4.3024370000000003</c:v>
                </c:pt>
                <c:pt idx="273">
                  <c:v>4.3174359999999998</c:v>
                </c:pt>
                <c:pt idx="274">
                  <c:v>4.3369340000000003</c:v>
                </c:pt>
                <c:pt idx="275">
                  <c:v>4.3569209999999998</c:v>
                </c:pt>
                <c:pt idx="276">
                  <c:v>4.378762</c:v>
                </c:pt>
                <c:pt idx="277">
                  <c:v>4.3967140000000002</c:v>
                </c:pt>
                <c:pt idx="278">
                  <c:v>4.4164630000000002</c:v>
                </c:pt>
                <c:pt idx="279">
                  <c:v>4.432474</c:v>
                </c:pt>
                <c:pt idx="280">
                  <c:v>4.4538260000000003</c:v>
                </c:pt>
                <c:pt idx="281">
                  <c:v>4.4745090000000003</c:v>
                </c:pt>
                <c:pt idx="282">
                  <c:v>4.4931419999999997</c:v>
                </c:pt>
                <c:pt idx="283">
                  <c:v>4.514348</c:v>
                </c:pt>
                <c:pt idx="284">
                  <c:v>4.5329160000000002</c:v>
                </c:pt>
                <c:pt idx="285">
                  <c:v>4.5510859999999997</c:v>
                </c:pt>
                <c:pt idx="286">
                  <c:v>4.5654519999999996</c:v>
                </c:pt>
                <c:pt idx="287">
                  <c:v>4.5906120000000001</c:v>
                </c:pt>
                <c:pt idx="288">
                  <c:v>4.6059330000000003</c:v>
                </c:pt>
                <c:pt idx="289">
                  <c:v>4.6252610000000001</c:v>
                </c:pt>
                <c:pt idx="290">
                  <c:v>4.6483749999999997</c:v>
                </c:pt>
                <c:pt idx="291">
                  <c:v>4.6692200000000001</c:v>
                </c:pt>
                <c:pt idx="292">
                  <c:v>4.6868999999999996</c:v>
                </c:pt>
                <c:pt idx="293">
                  <c:v>4.7036210000000001</c:v>
                </c:pt>
                <c:pt idx="294">
                  <c:v>4.7262170000000001</c:v>
                </c:pt>
                <c:pt idx="295">
                  <c:v>4.7445899999999996</c:v>
                </c:pt>
                <c:pt idx="296">
                  <c:v>4.7640659999999997</c:v>
                </c:pt>
                <c:pt idx="297">
                  <c:v>4.7841560000000003</c:v>
                </c:pt>
                <c:pt idx="298">
                  <c:v>4.8047579999999996</c:v>
                </c:pt>
                <c:pt idx="299">
                  <c:v>4.8232670000000004</c:v>
                </c:pt>
                <c:pt idx="300">
                  <c:v>4.8417849999999998</c:v>
                </c:pt>
                <c:pt idx="301">
                  <c:v>4.8640100000000004</c:v>
                </c:pt>
                <c:pt idx="302">
                  <c:v>4.8809300000000002</c:v>
                </c:pt>
                <c:pt idx="303">
                  <c:v>4.8986299999999998</c:v>
                </c:pt>
                <c:pt idx="304">
                  <c:v>4.9213760000000004</c:v>
                </c:pt>
                <c:pt idx="305">
                  <c:v>4.941516</c:v>
                </c:pt>
                <c:pt idx="306">
                  <c:v>4.9574540000000002</c:v>
                </c:pt>
                <c:pt idx="307">
                  <c:v>4.9785789999999999</c:v>
                </c:pt>
                <c:pt idx="308">
                  <c:v>4.9980690000000001</c:v>
                </c:pt>
                <c:pt idx="309">
                  <c:v>5.0203170000000004</c:v>
                </c:pt>
                <c:pt idx="310">
                  <c:v>5.0381879999999999</c:v>
                </c:pt>
                <c:pt idx="311">
                  <c:v>5.0581360000000002</c:v>
                </c:pt>
                <c:pt idx="312">
                  <c:v>5.0798430000000003</c:v>
                </c:pt>
                <c:pt idx="313">
                  <c:v>5.0953590000000002</c:v>
                </c:pt>
                <c:pt idx="314">
                  <c:v>5.1119019999999997</c:v>
                </c:pt>
                <c:pt idx="315">
                  <c:v>5.1372369999999998</c:v>
                </c:pt>
                <c:pt idx="316">
                  <c:v>5.1577849999999996</c:v>
                </c:pt>
                <c:pt idx="317">
                  <c:v>5.1761970000000002</c:v>
                </c:pt>
                <c:pt idx="318">
                  <c:v>5.1972870000000002</c:v>
                </c:pt>
                <c:pt idx="319">
                  <c:v>5.215306</c:v>
                </c:pt>
                <c:pt idx="320">
                  <c:v>5.2370869999999998</c:v>
                </c:pt>
                <c:pt idx="321">
                  <c:v>5.2549460000000003</c:v>
                </c:pt>
                <c:pt idx="322">
                  <c:v>5.2766419999999998</c:v>
                </c:pt>
                <c:pt idx="323">
                  <c:v>5.2915210000000004</c:v>
                </c:pt>
                <c:pt idx="324">
                  <c:v>5.3130490000000004</c:v>
                </c:pt>
                <c:pt idx="325">
                  <c:v>5.3328819999999997</c:v>
                </c:pt>
                <c:pt idx="326">
                  <c:v>5.3519199999999998</c:v>
                </c:pt>
                <c:pt idx="327">
                  <c:v>5.3744019999999999</c:v>
                </c:pt>
                <c:pt idx="328">
                  <c:v>5.3960920000000003</c:v>
                </c:pt>
                <c:pt idx="329">
                  <c:v>5.4105359999999996</c:v>
                </c:pt>
                <c:pt idx="330">
                  <c:v>5.4351479999999999</c:v>
                </c:pt>
                <c:pt idx="331">
                  <c:v>5.4498179999999996</c:v>
                </c:pt>
                <c:pt idx="332">
                  <c:v>5.4716649999999998</c:v>
                </c:pt>
                <c:pt idx="333">
                  <c:v>5.4882179999999998</c:v>
                </c:pt>
                <c:pt idx="334">
                  <c:v>5.5093569999999996</c:v>
                </c:pt>
                <c:pt idx="335">
                  <c:v>5.528753</c:v>
                </c:pt>
                <c:pt idx="336">
                  <c:v>5.5515629999999998</c:v>
                </c:pt>
                <c:pt idx="337">
                  <c:v>5.5683259999999999</c:v>
                </c:pt>
                <c:pt idx="338">
                  <c:v>5.5932110000000002</c:v>
                </c:pt>
                <c:pt idx="339">
                  <c:v>5.6097960000000002</c:v>
                </c:pt>
                <c:pt idx="340">
                  <c:v>5.634684</c:v>
                </c:pt>
                <c:pt idx="341">
                  <c:v>5.6540150000000002</c:v>
                </c:pt>
                <c:pt idx="342">
                  <c:v>5.6718900000000003</c:v>
                </c:pt>
                <c:pt idx="343">
                  <c:v>5.6914110000000004</c:v>
                </c:pt>
                <c:pt idx="344">
                  <c:v>5.7103510000000002</c:v>
                </c:pt>
                <c:pt idx="345">
                  <c:v>5.7322470000000001</c:v>
                </c:pt>
                <c:pt idx="346">
                  <c:v>5.7521209999999998</c:v>
                </c:pt>
                <c:pt idx="347">
                  <c:v>5.7759140000000002</c:v>
                </c:pt>
                <c:pt idx="348">
                  <c:v>5.7910820000000003</c:v>
                </c:pt>
                <c:pt idx="349">
                  <c:v>5.8150110000000002</c:v>
                </c:pt>
                <c:pt idx="350">
                  <c:v>5.8331109999999997</c:v>
                </c:pt>
                <c:pt idx="351">
                  <c:v>5.8516570000000003</c:v>
                </c:pt>
                <c:pt idx="352">
                  <c:v>5.870177</c:v>
                </c:pt>
                <c:pt idx="353">
                  <c:v>5.8896730000000002</c:v>
                </c:pt>
                <c:pt idx="354">
                  <c:v>5.915648</c:v>
                </c:pt>
                <c:pt idx="355">
                  <c:v>5.9314099999999996</c:v>
                </c:pt>
                <c:pt idx="356">
                  <c:v>5.954618</c:v>
                </c:pt>
                <c:pt idx="357">
                  <c:v>5.9727949999999996</c:v>
                </c:pt>
                <c:pt idx="358">
                  <c:v>5.9932169999999996</c:v>
                </c:pt>
                <c:pt idx="359">
                  <c:v>6.013617</c:v>
                </c:pt>
                <c:pt idx="360">
                  <c:v>6.0327140000000004</c:v>
                </c:pt>
                <c:pt idx="361">
                  <c:v>6.0529669999999998</c:v>
                </c:pt>
                <c:pt idx="362">
                  <c:v>6.0742940000000001</c:v>
                </c:pt>
                <c:pt idx="363">
                  <c:v>6.0933479999999998</c:v>
                </c:pt>
                <c:pt idx="364">
                  <c:v>6.114268</c:v>
                </c:pt>
                <c:pt idx="365">
                  <c:v>6.1340240000000001</c:v>
                </c:pt>
                <c:pt idx="366">
                  <c:v>6.151885</c:v>
                </c:pt>
                <c:pt idx="367">
                  <c:v>6.171519</c:v>
                </c:pt>
                <c:pt idx="368">
                  <c:v>6.1968240000000003</c:v>
                </c:pt>
                <c:pt idx="369">
                  <c:v>6.2161619999999997</c:v>
                </c:pt>
                <c:pt idx="370">
                  <c:v>6.238054</c:v>
                </c:pt>
                <c:pt idx="371">
                  <c:v>6.2594240000000001</c:v>
                </c:pt>
                <c:pt idx="372">
                  <c:v>6.2784170000000001</c:v>
                </c:pt>
                <c:pt idx="373">
                  <c:v>6.2969010000000001</c:v>
                </c:pt>
                <c:pt idx="374">
                  <c:v>6.3183670000000003</c:v>
                </c:pt>
                <c:pt idx="375">
                  <c:v>6.337961</c:v>
                </c:pt>
                <c:pt idx="376">
                  <c:v>6.359515</c:v>
                </c:pt>
                <c:pt idx="377">
                  <c:v>6.3816699999999997</c:v>
                </c:pt>
                <c:pt idx="378">
                  <c:v>6.4009179999999999</c:v>
                </c:pt>
                <c:pt idx="379">
                  <c:v>6.4173169999999997</c:v>
                </c:pt>
                <c:pt idx="380">
                  <c:v>6.4386809999999999</c:v>
                </c:pt>
                <c:pt idx="381">
                  <c:v>6.4557209999999996</c:v>
                </c:pt>
                <c:pt idx="382">
                  <c:v>6.4797650000000004</c:v>
                </c:pt>
                <c:pt idx="383">
                  <c:v>6.4980419999999999</c:v>
                </c:pt>
                <c:pt idx="384">
                  <c:v>6.5195699999999999</c:v>
                </c:pt>
                <c:pt idx="385">
                  <c:v>6.5453089999999996</c:v>
                </c:pt>
                <c:pt idx="386">
                  <c:v>6.5626280000000001</c:v>
                </c:pt>
                <c:pt idx="387">
                  <c:v>6.582973</c:v>
                </c:pt>
                <c:pt idx="388">
                  <c:v>6.6040099999999997</c:v>
                </c:pt>
                <c:pt idx="389">
                  <c:v>6.6279839999999997</c:v>
                </c:pt>
                <c:pt idx="390">
                  <c:v>6.6408569999999996</c:v>
                </c:pt>
                <c:pt idx="391">
                  <c:v>6.6649469999999997</c:v>
                </c:pt>
                <c:pt idx="392">
                  <c:v>6.6863739999999998</c:v>
                </c:pt>
                <c:pt idx="393">
                  <c:v>6.7040290000000002</c:v>
                </c:pt>
                <c:pt idx="394">
                  <c:v>6.7247630000000003</c:v>
                </c:pt>
                <c:pt idx="395">
                  <c:v>6.7475610000000001</c:v>
                </c:pt>
                <c:pt idx="396">
                  <c:v>6.7607840000000001</c:v>
                </c:pt>
                <c:pt idx="397">
                  <c:v>6.7888339999999996</c:v>
                </c:pt>
                <c:pt idx="398">
                  <c:v>6.8074599999999998</c:v>
                </c:pt>
                <c:pt idx="399">
                  <c:v>6.8301819999999998</c:v>
                </c:pt>
                <c:pt idx="400">
                  <c:v>6.8484600000000002</c:v>
                </c:pt>
                <c:pt idx="401">
                  <c:v>6.8714930000000001</c:v>
                </c:pt>
                <c:pt idx="402">
                  <c:v>6.892595</c:v>
                </c:pt>
                <c:pt idx="403">
                  <c:v>6.9127939999999999</c:v>
                </c:pt>
                <c:pt idx="404">
                  <c:v>6.9327379999999996</c:v>
                </c:pt>
                <c:pt idx="405">
                  <c:v>6.9521839999999999</c:v>
                </c:pt>
                <c:pt idx="406">
                  <c:v>6.9759089999999997</c:v>
                </c:pt>
                <c:pt idx="407">
                  <c:v>6.9923339999999996</c:v>
                </c:pt>
                <c:pt idx="408">
                  <c:v>7.0110049999999999</c:v>
                </c:pt>
                <c:pt idx="409">
                  <c:v>7.0330909999999998</c:v>
                </c:pt>
                <c:pt idx="410">
                  <c:v>7.0564999999999998</c:v>
                </c:pt>
                <c:pt idx="411">
                  <c:v>7.0739219999999996</c:v>
                </c:pt>
                <c:pt idx="412">
                  <c:v>7.0960760000000001</c:v>
                </c:pt>
                <c:pt idx="413">
                  <c:v>7.1170780000000002</c:v>
                </c:pt>
                <c:pt idx="414">
                  <c:v>7.1392499999999997</c:v>
                </c:pt>
                <c:pt idx="415">
                  <c:v>7.1623109999999999</c:v>
                </c:pt>
                <c:pt idx="416">
                  <c:v>7.1858360000000001</c:v>
                </c:pt>
                <c:pt idx="417">
                  <c:v>7.203138</c:v>
                </c:pt>
                <c:pt idx="418">
                  <c:v>7.2219259999999998</c:v>
                </c:pt>
                <c:pt idx="419">
                  <c:v>7.2472779999999997</c:v>
                </c:pt>
                <c:pt idx="420">
                  <c:v>7.2671559999999999</c:v>
                </c:pt>
                <c:pt idx="421">
                  <c:v>7.2913160000000001</c:v>
                </c:pt>
                <c:pt idx="422">
                  <c:v>7.3071789999999996</c:v>
                </c:pt>
                <c:pt idx="423">
                  <c:v>7.33134</c:v>
                </c:pt>
                <c:pt idx="424">
                  <c:v>7.3530930000000003</c:v>
                </c:pt>
                <c:pt idx="425">
                  <c:v>7.3732059999999997</c:v>
                </c:pt>
                <c:pt idx="426">
                  <c:v>7.3995350000000002</c:v>
                </c:pt>
                <c:pt idx="427">
                  <c:v>7.414555</c:v>
                </c:pt>
                <c:pt idx="428">
                  <c:v>7.4392180000000003</c:v>
                </c:pt>
                <c:pt idx="429">
                  <c:v>7.4769069999999997</c:v>
                </c:pt>
                <c:pt idx="430">
                  <c:v>7.5117779999999996</c:v>
                </c:pt>
                <c:pt idx="431">
                  <c:v>7.5431800000000004</c:v>
                </c:pt>
                <c:pt idx="432">
                  <c:v>7.570011</c:v>
                </c:pt>
                <c:pt idx="433">
                  <c:v>7.5928279999999999</c:v>
                </c:pt>
              </c:numCache>
            </c:numRef>
          </c:xVal>
          <c:yVal>
            <c:numRef>
              <c:f>'044 280Grad DC04 WR'!$E$4:$E$1000</c:f>
              <c:numCache>
                <c:formatCode>0.00</c:formatCode>
                <c:ptCount val="997"/>
                <c:pt idx="0">
                  <c:v>0</c:v>
                </c:pt>
                <c:pt idx="1">
                  <c:v>1.0568336999999999E-2</c:v>
                </c:pt>
                <c:pt idx="2">
                  <c:v>6.1244343999999999E-2</c:v>
                </c:pt>
                <c:pt idx="3">
                  <c:v>0.16537143399999998</c:v>
                </c:pt>
                <c:pt idx="4">
                  <c:v>0.31457049999999998</c:v>
                </c:pt>
                <c:pt idx="5">
                  <c:v>0.50068573500000002</c:v>
                </c:pt>
                <c:pt idx="6">
                  <c:v>0.71976514199999997</c:v>
                </c:pt>
                <c:pt idx="7">
                  <c:v>0.97094977300000007</c:v>
                </c:pt>
                <c:pt idx="8">
                  <c:v>1.2372188160000002</c:v>
                </c:pt>
                <c:pt idx="9">
                  <c:v>1.4892315120000001</c:v>
                </c:pt>
                <c:pt idx="10">
                  <c:v>1.7099253590000001</c:v>
                </c:pt>
                <c:pt idx="11">
                  <c:v>1.865547308</c:v>
                </c:pt>
                <c:pt idx="12">
                  <c:v>1.967908269</c:v>
                </c:pt>
                <c:pt idx="13">
                  <c:v>2.0469382989999998</c:v>
                </c:pt>
                <c:pt idx="14">
                  <c:v>2.114742986</c:v>
                </c:pt>
                <c:pt idx="15">
                  <c:v>2.175033269</c:v>
                </c:pt>
                <c:pt idx="16">
                  <c:v>2.2260469409999999</c:v>
                </c:pt>
                <c:pt idx="17">
                  <c:v>2.2716939140000001</c:v>
                </c:pt>
                <c:pt idx="18">
                  <c:v>2.3127110039999996</c:v>
                </c:pt>
                <c:pt idx="19">
                  <c:v>2.351166326</c:v>
                </c:pt>
                <c:pt idx="20">
                  <c:v>2.3857415209999999</c:v>
                </c:pt>
                <c:pt idx="21">
                  <c:v>2.4206309259999998</c:v>
                </c:pt>
                <c:pt idx="22">
                  <c:v>2.4533340509999997</c:v>
                </c:pt>
                <c:pt idx="23">
                  <c:v>2.483106512</c:v>
                </c:pt>
                <c:pt idx="24">
                  <c:v>2.5138020679999999</c:v>
                </c:pt>
                <c:pt idx="25">
                  <c:v>2.5416680350000003</c:v>
                </c:pt>
                <c:pt idx="26">
                  <c:v>2.566956121</c:v>
                </c:pt>
                <c:pt idx="27">
                  <c:v>2.5924163259999999</c:v>
                </c:pt>
                <c:pt idx="28">
                  <c:v>2.6180269219999999</c:v>
                </c:pt>
                <c:pt idx="29">
                  <c:v>2.6427300470000001</c:v>
                </c:pt>
                <c:pt idx="30">
                  <c:v>2.6652400570000001</c:v>
                </c:pt>
                <c:pt idx="31">
                  <c:v>2.6866961110000003</c:v>
                </c:pt>
                <c:pt idx="32">
                  <c:v>2.7088936210000001</c:v>
                </c:pt>
                <c:pt idx="33">
                  <c:v>2.7275532889999998</c:v>
                </c:pt>
                <c:pt idx="34">
                  <c:v>2.7490696459999997</c:v>
                </c:pt>
                <c:pt idx="35">
                  <c:v>2.76734992</c:v>
                </c:pt>
                <c:pt idx="36">
                  <c:v>2.7851126150000001</c:v>
                </c:pt>
                <c:pt idx="37">
                  <c:v>2.8014487969999999</c:v>
                </c:pt>
                <c:pt idx="38">
                  <c:v>2.8179595389999998</c:v>
                </c:pt>
                <c:pt idx="39">
                  <c:v>2.8346782889999997</c:v>
                </c:pt>
                <c:pt idx="40">
                  <c:v>2.849024236</c:v>
                </c:pt>
                <c:pt idx="41">
                  <c:v>2.8663462580000001</c:v>
                </c:pt>
                <c:pt idx="42">
                  <c:v>2.8839898119999998</c:v>
                </c:pt>
                <c:pt idx="43">
                  <c:v>2.8974917659999999</c:v>
                </c:pt>
                <c:pt idx="44">
                  <c:v>2.91456867</c:v>
                </c:pt>
                <c:pt idx="45">
                  <c:v>2.930621892</c:v>
                </c:pt>
                <c:pt idx="46">
                  <c:v>2.9419829759999998</c:v>
                </c:pt>
                <c:pt idx="47">
                  <c:v>2.9584507499999999</c:v>
                </c:pt>
                <c:pt idx="48">
                  <c:v>2.9712691089999996</c:v>
                </c:pt>
                <c:pt idx="49">
                  <c:v>2.987075017</c:v>
                </c:pt>
                <c:pt idx="50">
                  <c:v>2.9979837090000001</c:v>
                </c:pt>
                <c:pt idx="51">
                  <c:v>3.006749578</c:v>
                </c:pt>
                <c:pt idx="52">
                  <c:v>3.0123609060000001</c:v>
                </c:pt>
                <c:pt idx="53">
                  <c:v>3.0144070489999999</c:v>
                </c:pt>
                <c:pt idx="54">
                  <c:v>3.0603677419999999</c:v>
                </c:pt>
                <c:pt idx="55">
                  <c:v>3.074769109</c:v>
                </c:pt>
                <c:pt idx="56">
                  <c:v>3.0647473810000001</c:v>
                </c:pt>
                <c:pt idx="57">
                  <c:v>3.0742088069999998</c:v>
                </c:pt>
                <c:pt idx="58">
                  <c:v>3.0823736009999996</c:v>
                </c:pt>
                <c:pt idx="59">
                  <c:v>3.0907918140000001</c:v>
                </c:pt>
                <c:pt idx="60">
                  <c:v>3.1106821949999999</c:v>
                </c:pt>
                <c:pt idx="61">
                  <c:v>3.1181590020000001</c:v>
                </c:pt>
                <c:pt idx="62">
                  <c:v>3.1312298030000001</c:v>
                </c:pt>
                <c:pt idx="63">
                  <c:v>3.1419785820000001</c:v>
                </c:pt>
                <c:pt idx="64">
                  <c:v>3.1604873710000003</c:v>
                </c:pt>
                <c:pt idx="65">
                  <c:v>3.1690762380000002</c:v>
                </c:pt>
                <c:pt idx="66">
                  <c:v>3.171752508</c:v>
                </c:pt>
                <c:pt idx="67">
                  <c:v>3.1819336600000003</c:v>
                </c:pt>
                <c:pt idx="68">
                  <c:v>3.1918877619999999</c:v>
                </c:pt>
                <c:pt idx="69">
                  <c:v>3.2042046559999999</c:v>
                </c:pt>
                <c:pt idx="70">
                  <c:v>3.2103792170000003</c:v>
                </c:pt>
                <c:pt idx="71">
                  <c:v>3.2156033379999998</c:v>
                </c:pt>
                <c:pt idx="72">
                  <c:v>3.2251450859999999</c:v>
                </c:pt>
                <c:pt idx="73">
                  <c:v>3.2301812189999999</c:v>
                </c:pt>
                <c:pt idx="74">
                  <c:v>3.2417842460000004</c:v>
                </c:pt>
                <c:pt idx="75">
                  <c:v>3.2519439139999999</c:v>
                </c:pt>
                <c:pt idx="76">
                  <c:v>3.2578862970000002</c:v>
                </c:pt>
                <c:pt idx="77">
                  <c:v>3.2473841000000001</c:v>
                </c:pt>
                <c:pt idx="78">
                  <c:v>3.293155584</c:v>
                </c:pt>
                <c:pt idx="79">
                  <c:v>3.2872278500000003</c:v>
                </c:pt>
                <c:pt idx="80">
                  <c:v>3.2874922539999996</c:v>
                </c:pt>
                <c:pt idx="81">
                  <c:v>3.2946990409999999</c:v>
                </c:pt>
                <c:pt idx="82">
                  <c:v>3.3041072439999999</c:v>
                </c:pt>
                <c:pt idx="83">
                  <c:v>3.3102070979999998</c:v>
                </c:pt>
                <c:pt idx="84">
                  <c:v>3.3170864920000001</c:v>
                </c:pt>
                <c:pt idx="85">
                  <c:v>3.3212446949999999</c:v>
                </c:pt>
                <c:pt idx="86">
                  <c:v>3.3284214529999998</c:v>
                </c:pt>
                <c:pt idx="87">
                  <c:v>3.3325215509999997</c:v>
                </c:pt>
                <c:pt idx="88">
                  <c:v>3.3401651050000001</c:v>
                </c:pt>
                <c:pt idx="89">
                  <c:v>3.3474011890000002</c:v>
                </c:pt>
                <c:pt idx="90">
                  <c:v>3.354393865</c:v>
                </c:pt>
                <c:pt idx="91">
                  <c:v>3.361888982</c:v>
                </c:pt>
                <c:pt idx="92">
                  <c:v>3.3670496269999997</c:v>
                </c:pt>
                <c:pt idx="93">
                  <c:v>3.3732410329999998</c:v>
                </c:pt>
                <c:pt idx="94">
                  <c:v>3.3798823910000002</c:v>
                </c:pt>
                <c:pt idx="95">
                  <c:v>3.3839617360000003</c:v>
                </c:pt>
                <c:pt idx="96">
                  <c:v>3.386141668</c:v>
                </c:pt>
                <c:pt idx="97">
                  <c:v>3.39374201</c:v>
                </c:pt>
                <c:pt idx="98">
                  <c:v>3.3964839529999997</c:v>
                </c:pt>
                <c:pt idx="99">
                  <c:v>3.4047615410000001</c:v>
                </c:pt>
                <c:pt idx="100">
                  <c:v>3.4087932790000002</c:v>
                </c:pt>
                <c:pt idx="101">
                  <c:v>3.4124573420000002</c:v>
                </c:pt>
                <c:pt idx="102">
                  <c:v>3.4167210140000002</c:v>
                </c:pt>
                <c:pt idx="103">
                  <c:v>3.4207905940000001</c:v>
                </c:pt>
                <c:pt idx="104">
                  <c:v>3.4258555350000002</c:v>
                </c:pt>
                <c:pt idx="105">
                  <c:v>3.4304334160000001</c:v>
                </c:pt>
                <c:pt idx="106">
                  <c:v>3.4343237970000002</c:v>
                </c:pt>
                <c:pt idx="107">
                  <c:v>3.439969305</c:v>
                </c:pt>
                <c:pt idx="108">
                  <c:v>3.4447178399999996</c:v>
                </c:pt>
                <c:pt idx="109">
                  <c:v>3.4468958179999998</c:v>
                </c:pt>
                <c:pt idx="110">
                  <c:v>3.4497366390000002</c:v>
                </c:pt>
                <c:pt idx="111">
                  <c:v>3.4543089039999999</c:v>
                </c:pt>
                <c:pt idx="112">
                  <c:v>3.4580855160000001</c:v>
                </c:pt>
                <c:pt idx="113">
                  <c:v>3.4624583179999999</c:v>
                </c:pt>
                <c:pt idx="114">
                  <c:v>3.4639148610000001</c:v>
                </c:pt>
                <c:pt idx="115">
                  <c:v>3.4678360039999996</c:v>
                </c:pt>
                <c:pt idx="116">
                  <c:v>3.4725615899999998</c:v>
                </c:pt>
                <c:pt idx="117">
                  <c:v>3.4765716000000002</c:v>
                </c:pt>
                <c:pt idx="118">
                  <c:v>3.4801355640000002</c:v>
                </c:pt>
                <c:pt idx="119">
                  <c:v>3.4837461599999999</c:v>
                </c:pt>
                <c:pt idx="120">
                  <c:v>3.4800347339999997</c:v>
                </c:pt>
                <c:pt idx="121">
                  <c:v>3.4912996270000001</c:v>
                </c:pt>
                <c:pt idx="122">
                  <c:v>3.493790105</c:v>
                </c:pt>
                <c:pt idx="123">
                  <c:v>3.4959077810000001</c:v>
                </c:pt>
                <c:pt idx="124">
                  <c:v>3.4994282889999999</c:v>
                </c:pt>
                <c:pt idx="125">
                  <c:v>3.5024810229999996</c:v>
                </c:pt>
                <c:pt idx="126">
                  <c:v>3.5068186699999999</c:v>
                </c:pt>
                <c:pt idx="127">
                  <c:v>3.509762517</c:v>
                </c:pt>
                <c:pt idx="128">
                  <c:v>3.5133425959999998</c:v>
                </c:pt>
                <c:pt idx="129">
                  <c:v>3.5168589529999998</c:v>
                </c:pt>
                <c:pt idx="130">
                  <c:v>3.5191670579999998</c:v>
                </c:pt>
                <c:pt idx="131">
                  <c:v>3.520456609</c:v>
                </c:pt>
                <c:pt idx="132">
                  <c:v>3.5246843920000002</c:v>
                </c:pt>
                <c:pt idx="133">
                  <c:v>3.5271404470000003</c:v>
                </c:pt>
                <c:pt idx="134">
                  <c:v>3.5309424490000003</c:v>
                </c:pt>
                <c:pt idx="135">
                  <c:v>3.5324007009999998</c:v>
                </c:pt>
                <c:pt idx="136">
                  <c:v>3.5338042660000002</c:v>
                </c:pt>
                <c:pt idx="137">
                  <c:v>3.5368753100000001</c:v>
                </c:pt>
                <c:pt idx="138">
                  <c:v>3.5383819020000002</c:v>
                </c:pt>
                <c:pt idx="139">
                  <c:v>3.544006902</c:v>
                </c:pt>
                <c:pt idx="140">
                  <c:v>3.546414129</c:v>
                </c:pt>
                <c:pt idx="141">
                  <c:v>3.5491499690000001</c:v>
                </c:pt>
                <c:pt idx="142">
                  <c:v>3.5515901539999999</c:v>
                </c:pt>
                <c:pt idx="143">
                  <c:v>3.5551384939999999</c:v>
                </c:pt>
                <c:pt idx="144">
                  <c:v>3.5559111990000001</c:v>
                </c:pt>
                <c:pt idx="145">
                  <c:v>3.5591387380000001</c:v>
                </c:pt>
                <c:pt idx="146">
                  <c:v>3.5605767259999999</c:v>
                </c:pt>
                <c:pt idx="147">
                  <c:v>3.562518377</c:v>
                </c:pt>
                <c:pt idx="148">
                  <c:v>3.5660427909999997</c:v>
                </c:pt>
                <c:pt idx="149">
                  <c:v>3.5680095879999998</c:v>
                </c:pt>
                <c:pt idx="150">
                  <c:v>3.5704922539999999</c:v>
                </c:pt>
                <c:pt idx="151">
                  <c:v>3.5750508480000001</c:v>
                </c:pt>
                <c:pt idx="152">
                  <c:v>3.576630926</c:v>
                </c:pt>
                <c:pt idx="153">
                  <c:v>3.579540594</c:v>
                </c:pt>
                <c:pt idx="154">
                  <c:v>3.5810032399999998</c:v>
                </c:pt>
                <c:pt idx="155">
                  <c:v>3.5832129570000002</c:v>
                </c:pt>
                <c:pt idx="156">
                  <c:v>3.5850266780000002</c:v>
                </c:pt>
                <c:pt idx="157">
                  <c:v>3.5874295099999998</c:v>
                </c:pt>
                <c:pt idx="158">
                  <c:v>3.5908506519999999</c:v>
                </c:pt>
                <c:pt idx="159">
                  <c:v>3.5914221849999999</c:v>
                </c:pt>
                <c:pt idx="160">
                  <c:v>3.594300848</c:v>
                </c:pt>
                <c:pt idx="161">
                  <c:v>3.5962674000000003</c:v>
                </c:pt>
                <c:pt idx="162">
                  <c:v>3.5985413259999999</c:v>
                </c:pt>
                <c:pt idx="163">
                  <c:v>3.5996426440000002</c:v>
                </c:pt>
                <c:pt idx="164">
                  <c:v>3.6006336110000001</c:v>
                </c:pt>
                <c:pt idx="165">
                  <c:v>3.6004741869999997</c:v>
                </c:pt>
                <c:pt idx="166">
                  <c:v>3.6037591000000004</c:v>
                </c:pt>
                <c:pt idx="167">
                  <c:v>3.6042537280000002</c:v>
                </c:pt>
                <c:pt idx="168">
                  <c:v>3.6055359549999997</c:v>
                </c:pt>
                <c:pt idx="169">
                  <c:v>3.6069072930000003</c:v>
                </c:pt>
                <c:pt idx="170">
                  <c:v>3.6098565119999999</c:v>
                </c:pt>
                <c:pt idx="171">
                  <c:v>3.610838201</c:v>
                </c:pt>
                <c:pt idx="172">
                  <c:v>3.6120327809999999</c:v>
                </c:pt>
                <c:pt idx="173">
                  <c:v>3.612132635</c:v>
                </c:pt>
                <c:pt idx="174">
                  <c:v>3.6152952319999998</c:v>
                </c:pt>
                <c:pt idx="175">
                  <c:v>3.6148299000000002</c:v>
                </c:pt>
                <c:pt idx="176">
                  <c:v>3.6155286310000001</c:v>
                </c:pt>
                <c:pt idx="177">
                  <c:v>3.619673406</c:v>
                </c:pt>
                <c:pt idx="178">
                  <c:v>3.621844549</c:v>
                </c:pt>
                <c:pt idx="179">
                  <c:v>3.6215676929999998</c:v>
                </c:pt>
                <c:pt idx="180">
                  <c:v>3.6248726250000001</c:v>
                </c:pt>
                <c:pt idx="181">
                  <c:v>3.6253132990000001</c:v>
                </c:pt>
                <c:pt idx="182">
                  <c:v>3.6272495779999998</c:v>
                </c:pt>
                <c:pt idx="183">
                  <c:v>3.6285059259999999</c:v>
                </c:pt>
                <c:pt idx="184">
                  <c:v>3.6290867360000001</c:v>
                </c:pt>
                <c:pt idx="185">
                  <c:v>3.6320896659999997</c:v>
                </c:pt>
                <c:pt idx="186">
                  <c:v>3.6332620289999999</c:v>
                </c:pt>
                <c:pt idx="187">
                  <c:v>3.6345969899999999</c:v>
                </c:pt>
                <c:pt idx="188">
                  <c:v>3.6364663749999999</c:v>
                </c:pt>
                <c:pt idx="189">
                  <c:v>3.6373169609999998</c:v>
                </c:pt>
                <c:pt idx="190">
                  <c:v>3.6381360530000002</c:v>
                </c:pt>
                <c:pt idx="191">
                  <c:v>3.6392595879999998</c:v>
                </c:pt>
                <c:pt idx="192">
                  <c:v>3.638134832</c:v>
                </c:pt>
                <c:pt idx="193">
                  <c:v>3.640691473</c:v>
                </c:pt>
                <c:pt idx="194">
                  <c:v>3.6422407890000001</c:v>
                </c:pt>
                <c:pt idx="195">
                  <c:v>3.6438191579999999</c:v>
                </c:pt>
                <c:pt idx="196">
                  <c:v>3.6450342460000003</c:v>
                </c:pt>
                <c:pt idx="197">
                  <c:v>3.647685369</c:v>
                </c:pt>
                <c:pt idx="198">
                  <c:v>3.6480564630000001</c:v>
                </c:pt>
                <c:pt idx="199">
                  <c:v>3.6502449390000002</c:v>
                </c:pt>
                <c:pt idx="200">
                  <c:v>3.6506414239999998</c:v>
                </c:pt>
                <c:pt idx="201">
                  <c:v>3.6536299489999999</c:v>
                </c:pt>
                <c:pt idx="202">
                  <c:v>3.6536214039999999</c:v>
                </c:pt>
                <c:pt idx="203">
                  <c:v>3.6534839529999998</c:v>
                </c:pt>
                <c:pt idx="204">
                  <c:v>3.6568626150000001</c:v>
                </c:pt>
                <c:pt idx="205">
                  <c:v>3.6581712090000003</c:v>
                </c:pt>
                <c:pt idx="206">
                  <c:v>3.6578130550000001</c:v>
                </c:pt>
                <c:pt idx="207">
                  <c:v>3.6604922539999998</c:v>
                </c:pt>
                <c:pt idx="208">
                  <c:v>3.661241521</c:v>
                </c:pt>
                <c:pt idx="209">
                  <c:v>3.662088689</c:v>
                </c:pt>
                <c:pt idx="210">
                  <c:v>3.6623591970000002</c:v>
                </c:pt>
                <c:pt idx="211">
                  <c:v>3.6632205250000003</c:v>
                </c:pt>
                <c:pt idx="212">
                  <c:v>3.664905584</c:v>
                </c:pt>
                <c:pt idx="213">
                  <c:v>3.6647009939999999</c:v>
                </c:pt>
                <c:pt idx="214">
                  <c:v>3.6654155940000002</c:v>
                </c:pt>
                <c:pt idx="215">
                  <c:v>3.667064764</c:v>
                </c:pt>
                <c:pt idx="216">
                  <c:v>3.6676138360000001</c:v>
                </c:pt>
                <c:pt idx="217">
                  <c:v>3.6680257009999999</c:v>
                </c:pt>
                <c:pt idx="218">
                  <c:v>3.6700198420000003</c:v>
                </c:pt>
                <c:pt idx="219">
                  <c:v>3.6706785329999998</c:v>
                </c:pt>
                <c:pt idx="220">
                  <c:v>3.6718198910000002</c:v>
                </c:pt>
                <c:pt idx="221">
                  <c:v>3.6731790209999997</c:v>
                </c:pt>
                <c:pt idx="222">
                  <c:v>3.6726528979999999</c:v>
                </c:pt>
                <c:pt idx="223">
                  <c:v>3.6736819509999998</c:v>
                </c:pt>
                <c:pt idx="224">
                  <c:v>3.6741126149999999</c:v>
                </c:pt>
                <c:pt idx="225">
                  <c:v>3.6741409350000001</c:v>
                </c:pt>
                <c:pt idx="226">
                  <c:v>3.6747537280000002</c:v>
                </c:pt>
                <c:pt idx="227">
                  <c:v>3.675270818</c:v>
                </c:pt>
                <c:pt idx="228">
                  <c:v>3.6760635430000002</c:v>
                </c:pt>
                <c:pt idx="229">
                  <c:v>3.6755908869999998</c:v>
                </c:pt>
                <c:pt idx="230">
                  <c:v>3.6760110530000003</c:v>
                </c:pt>
                <c:pt idx="231">
                  <c:v>3.6777405450000002</c:v>
                </c:pt>
                <c:pt idx="232">
                  <c:v>3.6784876149999999</c:v>
                </c:pt>
                <c:pt idx="233">
                  <c:v>3.6788528500000002</c:v>
                </c:pt>
                <c:pt idx="234">
                  <c:v>3.6812920579999999</c:v>
                </c:pt>
                <c:pt idx="235">
                  <c:v>3.6815125170000003</c:v>
                </c:pt>
                <c:pt idx="236">
                  <c:v>3.6811814629999997</c:v>
                </c:pt>
                <c:pt idx="237">
                  <c:v>3.6810847829999997</c:v>
                </c:pt>
                <c:pt idx="238">
                  <c:v>3.6823516289999998</c:v>
                </c:pt>
                <c:pt idx="239">
                  <c:v>3.6828208669999998</c:v>
                </c:pt>
                <c:pt idx="240">
                  <c:v>3.6824119319999999</c:v>
                </c:pt>
                <c:pt idx="241">
                  <c:v>3.6825435229999997</c:v>
                </c:pt>
                <c:pt idx="242">
                  <c:v>3.6838616390000003</c:v>
                </c:pt>
                <c:pt idx="243">
                  <c:v>3.6844133960000001</c:v>
                </c:pt>
                <c:pt idx="244">
                  <c:v>3.6833587090000002</c:v>
                </c:pt>
                <c:pt idx="245">
                  <c:v>3.6860503589999998</c:v>
                </c:pt>
                <c:pt idx="246">
                  <c:v>3.6877808279999997</c:v>
                </c:pt>
                <c:pt idx="247">
                  <c:v>3.6884158380000001</c:v>
                </c:pt>
                <c:pt idx="248">
                  <c:v>3.6888406420000002</c:v>
                </c:pt>
                <c:pt idx="249">
                  <c:v>3.6879981129999999</c:v>
                </c:pt>
                <c:pt idx="250">
                  <c:v>3.687938543</c:v>
                </c:pt>
                <c:pt idx="251">
                  <c:v>3.6893548030000001</c:v>
                </c:pt>
                <c:pt idx="252">
                  <c:v>3.6876260430000003</c:v>
                </c:pt>
                <c:pt idx="253">
                  <c:v>3.6884854180000004</c:v>
                </c:pt>
                <c:pt idx="254">
                  <c:v>3.6880547539999999</c:v>
                </c:pt>
                <c:pt idx="255">
                  <c:v>3.68809699</c:v>
                </c:pt>
                <c:pt idx="256">
                  <c:v>3.6892510430000001</c:v>
                </c:pt>
                <c:pt idx="257">
                  <c:v>3.6888867850000002</c:v>
                </c:pt>
                <c:pt idx="258">
                  <c:v>3.6896045580000001</c:v>
                </c:pt>
                <c:pt idx="259">
                  <c:v>3.690373846</c:v>
                </c:pt>
                <c:pt idx="260">
                  <c:v>3.6894104670000001</c:v>
                </c:pt>
                <c:pt idx="261">
                  <c:v>3.6911055350000002</c:v>
                </c:pt>
                <c:pt idx="262">
                  <c:v>3.69005451</c:v>
                </c:pt>
                <c:pt idx="263">
                  <c:v>3.690127752</c:v>
                </c:pt>
                <c:pt idx="264">
                  <c:v>3.6894187670000003</c:v>
                </c:pt>
                <c:pt idx="265">
                  <c:v>3.6887674000000001</c:v>
                </c:pt>
                <c:pt idx="266">
                  <c:v>3.6901436210000003</c:v>
                </c:pt>
                <c:pt idx="267">
                  <c:v>3.6906143240000002</c:v>
                </c:pt>
                <c:pt idx="268">
                  <c:v>3.689910223</c:v>
                </c:pt>
                <c:pt idx="269">
                  <c:v>3.6915296070000001</c:v>
                </c:pt>
                <c:pt idx="270">
                  <c:v>3.6911236009999997</c:v>
                </c:pt>
                <c:pt idx="271">
                  <c:v>3.6900503589999998</c:v>
                </c:pt>
                <c:pt idx="272">
                  <c:v>3.6907620290000001</c:v>
                </c:pt>
                <c:pt idx="273">
                  <c:v>3.6898775079999999</c:v>
                </c:pt>
                <c:pt idx="274">
                  <c:v>3.6888804369999999</c:v>
                </c:pt>
                <c:pt idx="275">
                  <c:v>3.6883745779999999</c:v>
                </c:pt>
                <c:pt idx="276">
                  <c:v>3.6889397640000001</c:v>
                </c:pt>
                <c:pt idx="277">
                  <c:v>3.6876226249999999</c:v>
                </c:pt>
                <c:pt idx="278">
                  <c:v>3.686999578</c:v>
                </c:pt>
                <c:pt idx="279">
                  <c:v>3.6866631519999999</c:v>
                </c:pt>
                <c:pt idx="280">
                  <c:v>3.6862092950000003</c:v>
                </c:pt>
                <c:pt idx="281">
                  <c:v>3.6870574390000002</c:v>
                </c:pt>
                <c:pt idx="282">
                  <c:v>3.687151922</c:v>
                </c:pt>
                <c:pt idx="283">
                  <c:v>3.686952459</c:v>
                </c:pt>
                <c:pt idx="284">
                  <c:v>3.6857656909999998</c:v>
                </c:pt>
                <c:pt idx="285">
                  <c:v>3.6871912280000001</c:v>
                </c:pt>
                <c:pt idx="286">
                  <c:v>3.6862903500000002</c:v>
                </c:pt>
                <c:pt idx="287">
                  <c:v>3.684385808</c:v>
                </c:pt>
                <c:pt idx="288">
                  <c:v>3.6837739919999999</c:v>
                </c:pt>
                <c:pt idx="289">
                  <c:v>3.6838496759999999</c:v>
                </c:pt>
                <c:pt idx="290">
                  <c:v>3.6838865409999997</c:v>
                </c:pt>
                <c:pt idx="291">
                  <c:v>3.6829617360000002</c:v>
                </c:pt>
                <c:pt idx="292">
                  <c:v>3.6825913749999999</c:v>
                </c:pt>
                <c:pt idx="293">
                  <c:v>3.682904363</c:v>
                </c:pt>
                <c:pt idx="294">
                  <c:v>3.6806775570000001</c:v>
                </c:pt>
                <c:pt idx="295">
                  <c:v>3.6791196949999998</c:v>
                </c:pt>
                <c:pt idx="296">
                  <c:v>3.6789661310000001</c:v>
                </c:pt>
                <c:pt idx="297">
                  <c:v>3.678227117</c:v>
                </c:pt>
                <c:pt idx="298">
                  <c:v>3.6749287769999999</c:v>
                </c:pt>
                <c:pt idx="299">
                  <c:v>3.6747759449999999</c:v>
                </c:pt>
                <c:pt idx="300">
                  <c:v>3.6739058280000001</c:v>
                </c:pt>
                <c:pt idx="301">
                  <c:v>3.6725650079999999</c:v>
                </c:pt>
                <c:pt idx="302">
                  <c:v>3.671225164</c:v>
                </c:pt>
                <c:pt idx="303">
                  <c:v>3.6704580739999999</c:v>
                </c:pt>
                <c:pt idx="304">
                  <c:v>3.6717520189999999</c:v>
                </c:pt>
                <c:pt idx="305">
                  <c:v>3.6698428399999998</c:v>
                </c:pt>
                <c:pt idx="306">
                  <c:v>3.6687149100000003</c:v>
                </c:pt>
                <c:pt idx="307">
                  <c:v>3.6681897640000001</c:v>
                </c:pt>
                <c:pt idx="308">
                  <c:v>3.666650701</c:v>
                </c:pt>
                <c:pt idx="309">
                  <c:v>3.6661580250000001</c:v>
                </c:pt>
                <c:pt idx="310">
                  <c:v>3.6643335619999999</c:v>
                </c:pt>
                <c:pt idx="311">
                  <c:v>3.6626424000000002</c:v>
                </c:pt>
                <c:pt idx="312">
                  <c:v>3.663244207</c:v>
                </c:pt>
                <c:pt idx="313">
                  <c:v>3.660051824</c:v>
                </c:pt>
                <c:pt idx="314">
                  <c:v>3.6591387380000002</c:v>
                </c:pt>
                <c:pt idx="315">
                  <c:v>3.6583582209999999</c:v>
                </c:pt>
                <c:pt idx="316">
                  <c:v>3.6575921070000001</c:v>
                </c:pt>
                <c:pt idx="317">
                  <c:v>3.6566450860000002</c:v>
                </c:pt>
                <c:pt idx="318">
                  <c:v>3.6532302909999999</c:v>
                </c:pt>
                <c:pt idx="319">
                  <c:v>3.650146307</c:v>
                </c:pt>
                <c:pt idx="320">
                  <c:v>3.6484646659999997</c:v>
                </c:pt>
                <c:pt idx="321">
                  <c:v>3.6449610039999998</c:v>
                </c:pt>
                <c:pt idx="322">
                  <c:v>3.6418067070000002</c:v>
                </c:pt>
                <c:pt idx="323">
                  <c:v>3.6402295580000001</c:v>
                </c:pt>
                <c:pt idx="324">
                  <c:v>3.6381780450000001</c:v>
                </c:pt>
                <c:pt idx="325">
                  <c:v>3.6343062189999999</c:v>
                </c:pt>
                <c:pt idx="326">
                  <c:v>3.6341851250000001</c:v>
                </c:pt>
                <c:pt idx="327">
                  <c:v>3.630395086</c:v>
                </c:pt>
                <c:pt idx="328">
                  <c:v>3.6278274590000001</c:v>
                </c:pt>
                <c:pt idx="329">
                  <c:v>3.6243152519999997</c:v>
                </c:pt>
                <c:pt idx="330">
                  <c:v>3.620938787</c:v>
                </c:pt>
                <c:pt idx="331">
                  <c:v>3.6173689630000001</c:v>
                </c:pt>
                <c:pt idx="332">
                  <c:v>3.6135845390000001</c:v>
                </c:pt>
                <c:pt idx="333">
                  <c:v>3.6092437190000002</c:v>
                </c:pt>
                <c:pt idx="334">
                  <c:v>3.6067927909999997</c:v>
                </c:pt>
                <c:pt idx="335">
                  <c:v>3.602677801</c:v>
                </c:pt>
                <c:pt idx="336">
                  <c:v>3.5993989919999998</c:v>
                </c:pt>
                <c:pt idx="337">
                  <c:v>3.596047918</c:v>
                </c:pt>
                <c:pt idx="338">
                  <c:v>3.5916140799999998</c:v>
                </c:pt>
                <c:pt idx="339">
                  <c:v>3.5893611500000002</c:v>
                </c:pt>
                <c:pt idx="340">
                  <c:v>3.58422492</c:v>
                </c:pt>
                <c:pt idx="341">
                  <c:v>3.578760076</c:v>
                </c:pt>
                <c:pt idx="342">
                  <c:v>3.5745225270000001</c:v>
                </c:pt>
                <c:pt idx="343">
                  <c:v>3.5704028979999998</c:v>
                </c:pt>
                <c:pt idx="344">
                  <c:v>3.566208074</c:v>
                </c:pt>
                <c:pt idx="345">
                  <c:v>3.56171076</c:v>
                </c:pt>
                <c:pt idx="346">
                  <c:v>3.5563289239999998</c:v>
                </c:pt>
                <c:pt idx="347">
                  <c:v>3.5534209649999999</c:v>
                </c:pt>
                <c:pt idx="348">
                  <c:v>3.5471341000000001</c:v>
                </c:pt>
                <c:pt idx="349">
                  <c:v>3.5412136890000001</c:v>
                </c:pt>
                <c:pt idx="350">
                  <c:v>3.535302068</c:v>
                </c:pt>
                <c:pt idx="351">
                  <c:v>3.5302127130000001</c:v>
                </c:pt>
                <c:pt idx="352">
                  <c:v>3.5236924490000003</c:v>
                </c:pt>
                <c:pt idx="353">
                  <c:v>3.519518621</c:v>
                </c:pt>
                <c:pt idx="354">
                  <c:v>3.512004949</c:v>
                </c:pt>
                <c:pt idx="355">
                  <c:v>3.5041450859999999</c:v>
                </c:pt>
                <c:pt idx="356">
                  <c:v>3.4974153500000003</c:v>
                </c:pt>
                <c:pt idx="357">
                  <c:v>3.491300603</c:v>
                </c:pt>
                <c:pt idx="358">
                  <c:v>3.486674871</c:v>
                </c:pt>
                <c:pt idx="359">
                  <c:v>3.4798111009999997</c:v>
                </c:pt>
                <c:pt idx="360">
                  <c:v>3.4723416189999998</c:v>
                </c:pt>
                <c:pt idx="361">
                  <c:v>3.4659634449999999</c:v>
                </c:pt>
                <c:pt idx="362">
                  <c:v>3.4582319999999998</c:v>
                </c:pt>
                <c:pt idx="363">
                  <c:v>3.4505894220000002</c:v>
                </c:pt>
                <c:pt idx="364">
                  <c:v>3.4434104670000001</c:v>
                </c:pt>
                <c:pt idx="365">
                  <c:v>3.4352800960000001</c:v>
                </c:pt>
                <c:pt idx="366">
                  <c:v>3.4270672049999997</c:v>
                </c:pt>
                <c:pt idx="367">
                  <c:v>3.418407781</c:v>
                </c:pt>
                <c:pt idx="368">
                  <c:v>3.409588689</c:v>
                </c:pt>
                <c:pt idx="369">
                  <c:v>3.4010576829999999</c:v>
                </c:pt>
                <c:pt idx="370">
                  <c:v>3.3924180349999999</c:v>
                </c:pt>
                <c:pt idx="371">
                  <c:v>3.3824651540000001</c:v>
                </c:pt>
                <c:pt idx="372">
                  <c:v>3.372350408</c:v>
                </c:pt>
                <c:pt idx="373">
                  <c:v>3.3618030450000003</c:v>
                </c:pt>
                <c:pt idx="374">
                  <c:v>3.3521521659999998</c:v>
                </c:pt>
                <c:pt idx="375">
                  <c:v>3.341417791</c:v>
                </c:pt>
                <c:pt idx="376">
                  <c:v>3.3315991869999997</c:v>
                </c:pt>
                <c:pt idx="377">
                  <c:v>3.3197256520000002</c:v>
                </c:pt>
                <c:pt idx="378">
                  <c:v>3.3091709649999999</c:v>
                </c:pt>
                <c:pt idx="379">
                  <c:v>3.295820623</c:v>
                </c:pt>
                <c:pt idx="380">
                  <c:v>3.284128484</c:v>
                </c:pt>
                <c:pt idx="381">
                  <c:v>3.271640691</c:v>
                </c:pt>
                <c:pt idx="382">
                  <c:v>3.2602171069999999</c:v>
                </c:pt>
                <c:pt idx="383">
                  <c:v>3.2482727709999999</c:v>
                </c:pt>
                <c:pt idx="384">
                  <c:v>3.2353501639999998</c:v>
                </c:pt>
                <c:pt idx="385">
                  <c:v>3.2221756030000002</c:v>
                </c:pt>
                <c:pt idx="386">
                  <c:v>3.208296941</c:v>
                </c:pt>
                <c:pt idx="387">
                  <c:v>3.1939736990000003</c:v>
                </c:pt>
                <c:pt idx="388">
                  <c:v>3.1789873710000003</c:v>
                </c:pt>
                <c:pt idx="389">
                  <c:v>3.166875799</c:v>
                </c:pt>
                <c:pt idx="390">
                  <c:v>3.1514490409999998</c:v>
                </c:pt>
                <c:pt idx="391">
                  <c:v>3.1364990899999996</c:v>
                </c:pt>
                <c:pt idx="392">
                  <c:v>3.1204924979999999</c:v>
                </c:pt>
                <c:pt idx="393">
                  <c:v>3.1041089529999999</c:v>
                </c:pt>
                <c:pt idx="394">
                  <c:v>3.088238348</c:v>
                </c:pt>
                <c:pt idx="395">
                  <c:v>3.0732717950000001</c:v>
                </c:pt>
                <c:pt idx="396">
                  <c:v>3.056046453</c:v>
                </c:pt>
                <c:pt idx="397">
                  <c:v>3.0394512380000003</c:v>
                </c:pt>
                <c:pt idx="398">
                  <c:v>3.0199214529999998</c:v>
                </c:pt>
                <c:pt idx="399">
                  <c:v>3.0020882009999998</c:v>
                </c:pt>
                <c:pt idx="400">
                  <c:v>2.9834055840000002</c:v>
                </c:pt>
                <c:pt idx="401">
                  <c:v>2.9643369800000001</c:v>
                </c:pt>
                <c:pt idx="402">
                  <c:v>2.9461597339999996</c:v>
                </c:pt>
                <c:pt idx="403">
                  <c:v>2.9251331230000002</c:v>
                </c:pt>
                <c:pt idx="404">
                  <c:v>2.9039688159999999</c:v>
                </c:pt>
                <c:pt idx="405">
                  <c:v>2.8817859549999998</c:v>
                </c:pt>
                <c:pt idx="406">
                  <c:v>2.8599815120000001</c:v>
                </c:pt>
                <c:pt idx="407">
                  <c:v>2.8377041680000001</c:v>
                </c:pt>
                <c:pt idx="408">
                  <c:v>2.8151922049999998</c:v>
                </c:pt>
                <c:pt idx="409">
                  <c:v>2.7922403009999996</c:v>
                </c:pt>
                <c:pt idx="410">
                  <c:v>2.7680083669999997</c:v>
                </c:pt>
                <c:pt idx="411">
                  <c:v>2.7434673509999996</c:v>
                </c:pt>
                <c:pt idx="412">
                  <c:v>2.717806951</c:v>
                </c:pt>
                <c:pt idx="413">
                  <c:v>2.6909863939999998</c:v>
                </c:pt>
                <c:pt idx="414">
                  <c:v>2.6612798509999998</c:v>
                </c:pt>
                <c:pt idx="415">
                  <c:v>2.6335960140000001</c:v>
                </c:pt>
                <c:pt idx="416">
                  <c:v>2.604638494</c:v>
                </c:pt>
                <c:pt idx="417">
                  <c:v>2.574808172</c:v>
                </c:pt>
                <c:pt idx="418">
                  <c:v>2.5445064139999998</c:v>
                </c:pt>
                <c:pt idx="419">
                  <c:v>2.5129768729999999</c:v>
                </c:pt>
                <c:pt idx="420">
                  <c:v>2.478671941</c:v>
                </c:pt>
                <c:pt idx="421">
                  <c:v>2.4451802419999997</c:v>
                </c:pt>
                <c:pt idx="422">
                  <c:v>2.4079133960000001</c:v>
                </c:pt>
                <c:pt idx="423">
                  <c:v>2.3709373220000001</c:v>
                </c:pt>
                <c:pt idx="424">
                  <c:v>2.3337332210000001</c:v>
                </c:pt>
                <c:pt idx="425">
                  <c:v>2.2920054369999998</c:v>
                </c:pt>
                <c:pt idx="426">
                  <c:v>2.2480010430000004</c:v>
                </c:pt>
                <c:pt idx="427">
                  <c:v>2.1998762869999999</c:v>
                </c:pt>
                <c:pt idx="428">
                  <c:v>1.899498846</c:v>
                </c:pt>
                <c:pt idx="429">
                  <c:v>1.5525070240000001</c:v>
                </c:pt>
                <c:pt idx="430">
                  <c:v>1.319246038</c:v>
                </c:pt>
                <c:pt idx="431">
                  <c:v>1.1086415460000001</c:v>
                </c:pt>
                <c:pt idx="432">
                  <c:v>0.97650159199999997</c:v>
                </c:pt>
                <c:pt idx="433">
                  <c:v>0.85000476599999997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A-42F9-B3AD-549F8EBE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16928"/>
        <c:axId val="95531392"/>
      </c:scatterChart>
      <c:valAx>
        <c:axId val="9551692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Dsipalcement,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31392"/>
        <c:crosses val="autoZero"/>
        <c:crossBetween val="midCat"/>
      </c:valAx>
      <c:valAx>
        <c:axId val="9553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 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16928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41501878277687543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e-DE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3244501547881"/>
          <c:y val="5.3716834584892278E-2"/>
          <c:w val="0.79865389855520263"/>
          <c:h val="0.750905752849308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'044 280Grad DC04 WR'!$A$1:$I$1</c:f>
              <c:strCache>
                <c:ptCount val="1"/>
                <c:pt idx="0">
                  <c:v>044 280Grad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'044 280Grad DC04 WR'!$C$4:$C$1001</c:f>
              <c:numCache>
                <c:formatCode>0.00000</c:formatCode>
                <c:ptCount val="998"/>
                <c:pt idx="0">
                  <c:v>0</c:v>
                </c:pt>
                <c:pt idx="1">
                  <c:v>-1.97E-3</c:v>
                </c:pt>
                <c:pt idx="2">
                  <c:v>2.1224999999999997E-2</c:v>
                </c:pt>
                <c:pt idx="3">
                  <c:v>-1.4364999999999999E-2</c:v>
                </c:pt>
                <c:pt idx="4">
                  <c:v>2.6790000000000001E-2</c:v>
                </c:pt>
                <c:pt idx="5">
                  <c:v>1.6279999999999999E-2</c:v>
                </c:pt>
                <c:pt idx="6">
                  <c:v>3.8600000000000002E-2</c:v>
                </c:pt>
                <c:pt idx="7">
                  <c:v>3.4229999999999997E-2</c:v>
                </c:pt>
                <c:pt idx="8">
                  <c:v>5.5184999999999998E-2</c:v>
                </c:pt>
                <c:pt idx="9">
                  <c:v>6.2564999999999996E-2</c:v>
                </c:pt>
                <c:pt idx="10">
                  <c:v>9.2530000000000015E-2</c:v>
                </c:pt>
                <c:pt idx="11">
                  <c:v>0.13250000000000001</c:v>
                </c:pt>
                <c:pt idx="12">
                  <c:v>0.19462499999999999</c:v>
                </c:pt>
                <c:pt idx="13">
                  <c:v>0.26068000000000002</c:v>
                </c:pt>
                <c:pt idx="14">
                  <c:v>0.311085</c:v>
                </c:pt>
                <c:pt idx="15">
                  <c:v>0.397895</c:v>
                </c:pt>
                <c:pt idx="16">
                  <c:v>0.45955000000000007</c:v>
                </c:pt>
                <c:pt idx="17">
                  <c:v>0.51675000000000004</c:v>
                </c:pt>
                <c:pt idx="18">
                  <c:v>0.59072500000000006</c:v>
                </c:pt>
                <c:pt idx="19">
                  <c:v>0.65046999999999999</c:v>
                </c:pt>
                <c:pt idx="20">
                  <c:v>0.71648500000000004</c:v>
                </c:pt>
                <c:pt idx="21">
                  <c:v>0.78350500000000001</c:v>
                </c:pt>
                <c:pt idx="22">
                  <c:v>0.84524500000000002</c:v>
                </c:pt>
                <c:pt idx="23">
                  <c:v>0.91</c:v>
                </c:pt>
                <c:pt idx="24">
                  <c:v>0.9772050000000001</c:v>
                </c:pt>
                <c:pt idx="25">
                  <c:v>1.044025</c:v>
                </c:pt>
                <c:pt idx="26">
                  <c:v>1.097655</c:v>
                </c:pt>
                <c:pt idx="27">
                  <c:v>1.1734749999999998</c:v>
                </c:pt>
                <c:pt idx="28">
                  <c:v>1.2259450000000001</c:v>
                </c:pt>
                <c:pt idx="29">
                  <c:v>1.29498</c:v>
                </c:pt>
                <c:pt idx="30">
                  <c:v>1.36826</c:v>
                </c:pt>
                <c:pt idx="31">
                  <c:v>1.4263300000000001</c:v>
                </c:pt>
                <c:pt idx="32">
                  <c:v>1.501595</c:v>
                </c:pt>
                <c:pt idx="33">
                  <c:v>1.5734600000000001</c:v>
                </c:pt>
                <c:pt idx="34">
                  <c:v>1.6415850000000003</c:v>
                </c:pt>
                <c:pt idx="35">
                  <c:v>1.6943949999999999</c:v>
                </c:pt>
                <c:pt idx="36">
                  <c:v>1.7705649999999999</c:v>
                </c:pt>
                <c:pt idx="37">
                  <c:v>1.8417700000000001</c:v>
                </c:pt>
                <c:pt idx="38">
                  <c:v>1.9093099999999998</c:v>
                </c:pt>
                <c:pt idx="39">
                  <c:v>1.9860849999999999</c:v>
                </c:pt>
                <c:pt idx="40">
                  <c:v>2.0419899999999997</c:v>
                </c:pt>
                <c:pt idx="41">
                  <c:v>2.0926400000000003</c:v>
                </c:pt>
                <c:pt idx="42">
                  <c:v>2.1621250000000001</c:v>
                </c:pt>
                <c:pt idx="43">
                  <c:v>2.2484199999999999</c:v>
                </c:pt>
                <c:pt idx="44">
                  <c:v>2.3137399999999997</c:v>
                </c:pt>
                <c:pt idx="45">
                  <c:v>2.3854000000000002</c:v>
                </c:pt>
                <c:pt idx="46">
                  <c:v>2.4454349999999998</c:v>
                </c:pt>
                <c:pt idx="47">
                  <c:v>2.5121850000000001</c:v>
                </c:pt>
                <c:pt idx="48">
                  <c:v>2.5831749999999998</c:v>
                </c:pt>
                <c:pt idx="49">
                  <c:v>2.6638000000000002</c:v>
                </c:pt>
                <c:pt idx="50">
                  <c:v>2.73068</c:v>
                </c:pt>
                <c:pt idx="51">
                  <c:v>2.8014299999999999</c:v>
                </c:pt>
                <c:pt idx="52">
                  <c:v>2.8574850000000001</c:v>
                </c:pt>
                <c:pt idx="53">
                  <c:v>2.964105</c:v>
                </c:pt>
                <c:pt idx="54">
                  <c:v>2.9889700000000001</c:v>
                </c:pt>
                <c:pt idx="55">
                  <c:v>3.0120049999999998</c:v>
                </c:pt>
                <c:pt idx="56">
                  <c:v>3.0982749999999997</c:v>
                </c:pt>
                <c:pt idx="57">
                  <c:v>3.1648999999999998</c:v>
                </c:pt>
                <c:pt idx="58">
                  <c:v>3.2440000000000002</c:v>
                </c:pt>
                <c:pt idx="59">
                  <c:v>3.331315</c:v>
                </c:pt>
                <c:pt idx="60">
                  <c:v>3.4147749999999997</c:v>
                </c:pt>
                <c:pt idx="61">
                  <c:v>3.48508</c:v>
                </c:pt>
                <c:pt idx="62">
                  <c:v>3.5618450000000004</c:v>
                </c:pt>
                <c:pt idx="63">
                  <c:v>3.6398100000000002</c:v>
                </c:pt>
                <c:pt idx="64">
                  <c:v>3.7015699999999998</c:v>
                </c:pt>
                <c:pt idx="65">
                  <c:v>3.7371799999999995</c:v>
                </c:pt>
                <c:pt idx="66">
                  <c:v>3.8085149999999999</c:v>
                </c:pt>
                <c:pt idx="67">
                  <c:v>3.8850349999999998</c:v>
                </c:pt>
                <c:pt idx="68">
                  <c:v>3.9469999999999996</c:v>
                </c:pt>
                <c:pt idx="69">
                  <c:v>4.0341149999999999</c:v>
                </c:pt>
                <c:pt idx="70">
                  <c:v>4.1044799999999997</c:v>
                </c:pt>
                <c:pt idx="71">
                  <c:v>4.1914300000000004</c:v>
                </c:pt>
                <c:pt idx="72">
                  <c:v>4.2748249999999999</c:v>
                </c:pt>
                <c:pt idx="73">
                  <c:v>4.351845</c:v>
                </c:pt>
                <c:pt idx="74">
                  <c:v>4.4405149999999995</c:v>
                </c:pt>
                <c:pt idx="75">
                  <c:v>4.5184999999999995</c:v>
                </c:pt>
                <c:pt idx="76">
                  <c:v>4.5912649999999999</c:v>
                </c:pt>
                <c:pt idx="77">
                  <c:v>4.6310099999999998</c:v>
                </c:pt>
                <c:pt idx="78">
                  <c:v>4.6758750000000004</c:v>
                </c:pt>
                <c:pt idx="79">
                  <c:v>4.7373150000000006</c:v>
                </c:pt>
                <c:pt idx="80">
                  <c:v>4.7881</c:v>
                </c:pt>
                <c:pt idx="81">
                  <c:v>4.8600249999999994</c:v>
                </c:pt>
                <c:pt idx="82">
                  <c:v>4.9447950000000001</c:v>
                </c:pt>
                <c:pt idx="83">
                  <c:v>5.0125349999999997</c:v>
                </c:pt>
                <c:pt idx="84">
                  <c:v>5.0929250000000001</c:v>
                </c:pt>
                <c:pt idx="85">
                  <c:v>5.1808399999999999</c:v>
                </c:pt>
                <c:pt idx="86">
                  <c:v>5.2787750000000004</c:v>
                </c:pt>
                <c:pt idx="87">
                  <c:v>5.3653050000000002</c:v>
                </c:pt>
                <c:pt idx="88">
                  <c:v>5.4572849999999988</c:v>
                </c:pt>
                <c:pt idx="89">
                  <c:v>5.5043350000000002</c:v>
                </c:pt>
                <c:pt idx="90">
                  <c:v>5.6071099999999996</c:v>
                </c:pt>
                <c:pt idx="91">
                  <c:v>5.68858</c:v>
                </c:pt>
                <c:pt idx="92">
                  <c:v>5.7777649999999996</c:v>
                </c:pt>
                <c:pt idx="93">
                  <c:v>5.8520900000000005</c:v>
                </c:pt>
                <c:pt idx="94">
                  <c:v>5.9352</c:v>
                </c:pt>
                <c:pt idx="95">
                  <c:v>6.0116899999999998</c:v>
                </c:pt>
                <c:pt idx="96">
                  <c:v>6.0789099999999996</c:v>
                </c:pt>
                <c:pt idx="97">
                  <c:v>6.1533800000000003</c:v>
                </c:pt>
                <c:pt idx="98">
                  <c:v>6.2256500000000008</c:v>
                </c:pt>
                <c:pt idx="99">
                  <c:v>6.2993300000000003</c:v>
                </c:pt>
                <c:pt idx="100">
                  <c:v>6.3860349999999997</c:v>
                </c:pt>
                <c:pt idx="101">
                  <c:v>6.4535350000000005</c:v>
                </c:pt>
                <c:pt idx="102">
                  <c:v>6.5335449999999993</c:v>
                </c:pt>
                <c:pt idx="103">
                  <c:v>6.6225400000000008</c:v>
                </c:pt>
                <c:pt idx="104">
                  <c:v>6.6808750000000003</c:v>
                </c:pt>
                <c:pt idx="105">
                  <c:v>6.7903550000000008</c:v>
                </c:pt>
                <c:pt idx="106">
                  <c:v>6.8817700000000013</c:v>
                </c:pt>
                <c:pt idx="107">
                  <c:v>6.9268700000000001</c:v>
                </c:pt>
                <c:pt idx="108">
                  <c:v>7.0199750000000005</c:v>
                </c:pt>
                <c:pt idx="109">
                  <c:v>7.1038249999999996</c:v>
                </c:pt>
                <c:pt idx="110">
                  <c:v>7.1759249999999994</c:v>
                </c:pt>
                <c:pt idx="111">
                  <c:v>7.2565799999999996</c:v>
                </c:pt>
                <c:pt idx="112">
                  <c:v>7.33718</c:v>
                </c:pt>
                <c:pt idx="113">
                  <c:v>7.422975000000001</c:v>
                </c:pt>
                <c:pt idx="114">
                  <c:v>7.51328</c:v>
                </c:pt>
                <c:pt idx="115">
                  <c:v>7.5948800000000007</c:v>
                </c:pt>
                <c:pt idx="116">
                  <c:v>7.6690549999999993</c:v>
                </c:pt>
                <c:pt idx="117">
                  <c:v>7.7551950000000005</c:v>
                </c:pt>
                <c:pt idx="118">
                  <c:v>7.8367600000000008</c:v>
                </c:pt>
                <c:pt idx="119">
                  <c:v>7.9095849999999999</c:v>
                </c:pt>
                <c:pt idx="120">
                  <c:v>7.9951799999999986</c:v>
                </c:pt>
                <c:pt idx="121">
                  <c:v>8.0744150000000001</c:v>
                </c:pt>
                <c:pt idx="122">
                  <c:v>8.1495850000000001</c:v>
                </c:pt>
                <c:pt idx="123">
                  <c:v>8.2479200000000006</c:v>
                </c:pt>
                <c:pt idx="124">
                  <c:v>8.3233699999999988</c:v>
                </c:pt>
                <c:pt idx="125">
                  <c:v>8.3988099999999992</c:v>
                </c:pt>
                <c:pt idx="126">
                  <c:v>8.4885149999999996</c:v>
                </c:pt>
                <c:pt idx="127">
                  <c:v>8.56433</c:v>
                </c:pt>
                <c:pt idx="128">
                  <c:v>8.6394349999999989</c:v>
                </c:pt>
                <c:pt idx="129">
                  <c:v>8.7334200000000006</c:v>
                </c:pt>
                <c:pt idx="130">
                  <c:v>8.8151349999999997</c:v>
                </c:pt>
                <c:pt idx="131">
                  <c:v>8.8979300000000006</c:v>
                </c:pt>
                <c:pt idx="132">
                  <c:v>8.9910899999999998</c:v>
                </c:pt>
                <c:pt idx="133">
                  <c:v>9.0749250000000004</c:v>
                </c:pt>
                <c:pt idx="134">
                  <c:v>9.1530799999999992</c:v>
                </c:pt>
                <c:pt idx="135">
                  <c:v>9.2314850000000011</c:v>
                </c:pt>
                <c:pt idx="136">
                  <c:v>9.3160849999999993</c:v>
                </c:pt>
                <c:pt idx="137">
                  <c:v>9.4127500000000008</c:v>
                </c:pt>
                <c:pt idx="138">
                  <c:v>9.4910200000000007</c:v>
                </c:pt>
                <c:pt idx="139">
                  <c:v>9.5637550000000005</c:v>
                </c:pt>
                <c:pt idx="140">
                  <c:v>9.6541200000000007</c:v>
                </c:pt>
                <c:pt idx="141">
                  <c:v>9.7380449999999996</c:v>
                </c:pt>
                <c:pt idx="142">
                  <c:v>9.8176799999999993</c:v>
                </c:pt>
                <c:pt idx="143">
                  <c:v>9.9124999999999996</c:v>
                </c:pt>
                <c:pt idx="144">
                  <c:v>9.9968299999999992</c:v>
                </c:pt>
                <c:pt idx="145">
                  <c:v>10.089370000000001</c:v>
                </c:pt>
                <c:pt idx="146">
                  <c:v>10.165905</c:v>
                </c:pt>
                <c:pt idx="147">
                  <c:v>10.253310000000001</c:v>
                </c:pt>
                <c:pt idx="148">
                  <c:v>10.338339999999999</c:v>
                </c:pt>
                <c:pt idx="149">
                  <c:v>10.398529999999999</c:v>
                </c:pt>
                <c:pt idx="150">
                  <c:v>10.499890000000001</c:v>
                </c:pt>
                <c:pt idx="151">
                  <c:v>10.586314999999999</c:v>
                </c:pt>
                <c:pt idx="152">
                  <c:v>10.643379999999999</c:v>
                </c:pt>
                <c:pt idx="153">
                  <c:v>10.77533</c:v>
                </c:pt>
                <c:pt idx="154">
                  <c:v>10.82967</c:v>
                </c:pt>
                <c:pt idx="155">
                  <c:v>10.915884999999999</c:v>
                </c:pt>
                <c:pt idx="156">
                  <c:v>11.007180000000002</c:v>
                </c:pt>
                <c:pt idx="157">
                  <c:v>11.081635</c:v>
                </c:pt>
                <c:pt idx="158">
                  <c:v>11.176245</c:v>
                </c:pt>
                <c:pt idx="159">
                  <c:v>11.276400000000001</c:v>
                </c:pt>
                <c:pt idx="160">
                  <c:v>11.35928</c:v>
                </c:pt>
                <c:pt idx="161">
                  <c:v>11.443440000000001</c:v>
                </c:pt>
                <c:pt idx="162">
                  <c:v>11.513014999999999</c:v>
                </c:pt>
                <c:pt idx="163">
                  <c:v>11.613379999999999</c:v>
                </c:pt>
                <c:pt idx="164">
                  <c:v>11.704509999999999</c:v>
                </c:pt>
                <c:pt idx="165">
                  <c:v>11.777239999999999</c:v>
                </c:pt>
                <c:pt idx="166">
                  <c:v>11.870495</c:v>
                </c:pt>
                <c:pt idx="167">
                  <c:v>11.949864999999999</c:v>
                </c:pt>
                <c:pt idx="168">
                  <c:v>12.03251</c:v>
                </c:pt>
                <c:pt idx="169">
                  <c:v>12.131495000000001</c:v>
                </c:pt>
                <c:pt idx="170">
                  <c:v>12.211690000000001</c:v>
                </c:pt>
                <c:pt idx="171">
                  <c:v>12.297675</c:v>
                </c:pt>
                <c:pt idx="172">
                  <c:v>12.394160000000001</c:v>
                </c:pt>
                <c:pt idx="173">
                  <c:v>12.46964</c:v>
                </c:pt>
                <c:pt idx="174">
                  <c:v>12.561530000000001</c:v>
                </c:pt>
                <c:pt idx="175">
                  <c:v>12.648455</c:v>
                </c:pt>
                <c:pt idx="176">
                  <c:v>12.738710000000001</c:v>
                </c:pt>
                <c:pt idx="177">
                  <c:v>12.818695</c:v>
                </c:pt>
                <c:pt idx="178">
                  <c:v>12.897639999999999</c:v>
                </c:pt>
                <c:pt idx="179">
                  <c:v>12.990435</c:v>
                </c:pt>
                <c:pt idx="180">
                  <c:v>13.07178</c:v>
                </c:pt>
                <c:pt idx="181">
                  <c:v>13.153319999999999</c:v>
                </c:pt>
                <c:pt idx="182">
                  <c:v>13.250365</c:v>
                </c:pt>
                <c:pt idx="183">
                  <c:v>13.338944999999999</c:v>
                </c:pt>
                <c:pt idx="184">
                  <c:v>13.431435</c:v>
                </c:pt>
                <c:pt idx="185">
                  <c:v>13.522755</c:v>
                </c:pt>
                <c:pt idx="186">
                  <c:v>13.61223</c:v>
                </c:pt>
                <c:pt idx="187">
                  <c:v>13.688629999999998</c:v>
                </c:pt>
                <c:pt idx="188">
                  <c:v>13.786985000000001</c:v>
                </c:pt>
                <c:pt idx="189">
                  <c:v>13.853009999999999</c:v>
                </c:pt>
                <c:pt idx="190">
                  <c:v>13.948264999999999</c:v>
                </c:pt>
                <c:pt idx="191">
                  <c:v>14.059384999999999</c:v>
                </c:pt>
                <c:pt idx="192">
                  <c:v>14.123444999999998</c:v>
                </c:pt>
                <c:pt idx="193">
                  <c:v>14.210274999999999</c:v>
                </c:pt>
                <c:pt idx="194">
                  <c:v>14.322035</c:v>
                </c:pt>
                <c:pt idx="195">
                  <c:v>14.418314999999998</c:v>
                </c:pt>
                <c:pt idx="196">
                  <c:v>14.496150000000002</c:v>
                </c:pt>
                <c:pt idx="197">
                  <c:v>14.57302</c:v>
                </c:pt>
                <c:pt idx="198">
                  <c:v>14.680474999999998</c:v>
                </c:pt>
                <c:pt idx="199">
                  <c:v>14.769080000000001</c:v>
                </c:pt>
                <c:pt idx="200">
                  <c:v>14.846114999999999</c:v>
                </c:pt>
                <c:pt idx="201">
                  <c:v>14.940675000000001</c:v>
                </c:pt>
                <c:pt idx="202">
                  <c:v>15.031365000000003</c:v>
                </c:pt>
                <c:pt idx="203">
                  <c:v>15.132325</c:v>
                </c:pt>
                <c:pt idx="204">
                  <c:v>15.204095000000001</c:v>
                </c:pt>
                <c:pt idx="205">
                  <c:v>15.306844999999999</c:v>
                </c:pt>
                <c:pt idx="206">
                  <c:v>15.391995</c:v>
                </c:pt>
                <c:pt idx="207">
                  <c:v>15.48061</c:v>
                </c:pt>
                <c:pt idx="208">
                  <c:v>15.571090000000002</c:v>
                </c:pt>
                <c:pt idx="209">
                  <c:v>15.650295</c:v>
                </c:pt>
                <c:pt idx="210">
                  <c:v>15.749409999999999</c:v>
                </c:pt>
                <c:pt idx="211">
                  <c:v>15.834439999999999</c:v>
                </c:pt>
                <c:pt idx="212">
                  <c:v>15.930044999999998</c:v>
                </c:pt>
                <c:pt idx="213">
                  <c:v>16.009840000000001</c:v>
                </c:pt>
                <c:pt idx="214">
                  <c:v>16.110735000000002</c:v>
                </c:pt>
                <c:pt idx="215">
                  <c:v>16.196044999999998</c:v>
                </c:pt>
                <c:pt idx="216">
                  <c:v>16.29364</c:v>
                </c:pt>
                <c:pt idx="217">
                  <c:v>16.396159999999998</c:v>
                </c:pt>
                <c:pt idx="218">
                  <c:v>16.475075</c:v>
                </c:pt>
                <c:pt idx="219">
                  <c:v>16.564585000000001</c:v>
                </c:pt>
                <c:pt idx="220">
                  <c:v>16.657764999999998</c:v>
                </c:pt>
                <c:pt idx="221">
                  <c:v>16.745855000000002</c:v>
                </c:pt>
                <c:pt idx="222">
                  <c:v>16.849035000000001</c:v>
                </c:pt>
                <c:pt idx="223">
                  <c:v>16.93591</c:v>
                </c:pt>
                <c:pt idx="224">
                  <c:v>17.015944999999999</c:v>
                </c:pt>
                <c:pt idx="225">
                  <c:v>17.105654999999999</c:v>
                </c:pt>
                <c:pt idx="226">
                  <c:v>17.203994999999999</c:v>
                </c:pt>
                <c:pt idx="227">
                  <c:v>17.299685</c:v>
                </c:pt>
                <c:pt idx="228">
                  <c:v>17.383169999999996</c:v>
                </c:pt>
                <c:pt idx="229">
                  <c:v>17.466215000000002</c:v>
                </c:pt>
                <c:pt idx="230">
                  <c:v>17.575514999999999</c:v>
                </c:pt>
                <c:pt idx="231">
                  <c:v>17.665389999999999</c:v>
                </c:pt>
                <c:pt idx="232">
                  <c:v>17.746649999999999</c:v>
                </c:pt>
                <c:pt idx="233">
                  <c:v>17.825865</c:v>
                </c:pt>
                <c:pt idx="234">
                  <c:v>17.934049999999999</c:v>
                </c:pt>
                <c:pt idx="235">
                  <c:v>18.031275000000001</c:v>
                </c:pt>
                <c:pt idx="236">
                  <c:v>18.110465000000001</c:v>
                </c:pt>
                <c:pt idx="237">
                  <c:v>18.206865000000001</c:v>
                </c:pt>
                <c:pt idx="238">
                  <c:v>18.30678</c:v>
                </c:pt>
                <c:pt idx="239">
                  <c:v>18.388485000000003</c:v>
                </c:pt>
                <c:pt idx="240">
                  <c:v>18.4846</c:v>
                </c:pt>
                <c:pt idx="241">
                  <c:v>18.585619999999999</c:v>
                </c:pt>
                <c:pt idx="242">
                  <c:v>18.684715000000001</c:v>
                </c:pt>
                <c:pt idx="243">
                  <c:v>18.758590000000002</c:v>
                </c:pt>
                <c:pt idx="244">
                  <c:v>18.854675</c:v>
                </c:pt>
                <c:pt idx="245">
                  <c:v>18.945594999999997</c:v>
                </c:pt>
                <c:pt idx="246">
                  <c:v>19.044895</c:v>
                </c:pt>
                <c:pt idx="247">
                  <c:v>19.120025000000002</c:v>
                </c:pt>
                <c:pt idx="248">
                  <c:v>19.22935</c:v>
                </c:pt>
                <c:pt idx="249">
                  <c:v>19.322479999999999</c:v>
                </c:pt>
                <c:pt idx="250">
                  <c:v>19.417224999999998</c:v>
                </c:pt>
                <c:pt idx="251">
                  <c:v>19.496469999999999</c:v>
                </c:pt>
                <c:pt idx="252">
                  <c:v>19.604850000000003</c:v>
                </c:pt>
                <c:pt idx="253">
                  <c:v>19.697005000000001</c:v>
                </c:pt>
                <c:pt idx="254">
                  <c:v>19.803195000000002</c:v>
                </c:pt>
                <c:pt idx="255">
                  <c:v>19.880875</c:v>
                </c:pt>
                <c:pt idx="256">
                  <c:v>19.988520000000001</c:v>
                </c:pt>
                <c:pt idx="257">
                  <c:v>20.078355000000002</c:v>
                </c:pt>
                <c:pt idx="258">
                  <c:v>20.169545000000003</c:v>
                </c:pt>
                <c:pt idx="259">
                  <c:v>20.262514999999997</c:v>
                </c:pt>
                <c:pt idx="260">
                  <c:v>20.34254</c:v>
                </c:pt>
                <c:pt idx="261">
                  <c:v>20.4605</c:v>
                </c:pt>
                <c:pt idx="262">
                  <c:v>20.555435000000003</c:v>
                </c:pt>
                <c:pt idx="263">
                  <c:v>20.648795</c:v>
                </c:pt>
                <c:pt idx="264">
                  <c:v>20.732475000000001</c:v>
                </c:pt>
                <c:pt idx="265">
                  <c:v>20.841139999999999</c:v>
                </c:pt>
                <c:pt idx="266">
                  <c:v>20.925755000000002</c:v>
                </c:pt>
                <c:pt idx="267">
                  <c:v>21.0244</c:v>
                </c:pt>
                <c:pt idx="268">
                  <c:v>21.118385</c:v>
                </c:pt>
                <c:pt idx="269">
                  <c:v>21.204515000000001</c:v>
                </c:pt>
                <c:pt idx="270">
                  <c:v>21.319205000000004</c:v>
                </c:pt>
                <c:pt idx="271">
                  <c:v>21.425269999999998</c:v>
                </c:pt>
                <c:pt idx="272">
                  <c:v>21.512184999999999</c:v>
                </c:pt>
                <c:pt idx="273">
                  <c:v>21.58718</c:v>
                </c:pt>
                <c:pt idx="274">
                  <c:v>21.684670000000001</c:v>
                </c:pt>
                <c:pt idx="275">
                  <c:v>21.784604999999999</c:v>
                </c:pt>
                <c:pt idx="276">
                  <c:v>21.893809999999998</c:v>
                </c:pt>
                <c:pt idx="277">
                  <c:v>21.983570000000004</c:v>
                </c:pt>
                <c:pt idx="278">
                  <c:v>22.082315000000001</c:v>
                </c:pt>
                <c:pt idx="279">
                  <c:v>22.162369999999999</c:v>
                </c:pt>
                <c:pt idx="280">
                  <c:v>22.269130000000001</c:v>
                </c:pt>
                <c:pt idx="281">
                  <c:v>22.372545000000002</c:v>
                </c:pt>
                <c:pt idx="282">
                  <c:v>22.465710000000001</c:v>
                </c:pt>
                <c:pt idx="283">
                  <c:v>22.571740000000002</c:v>
                </c:pt>
                <c:pt idx="284">
                  <c:v>22.664580000000001</c:v>
                </c:pt>
                <c:pt idx="285">
                  <c:v>22.755429999999997</c:v>
                </c:pt>
                <c:pt idx="286">
                  <c:v>22.827259999999999</c:v>
                </c:pt>
                <c:pt idx="287">
                  <c:v>22.953060000000001</c:v>
                </c:pt>
                <c:pt idx="288">
                  <c:v>23.029665000000001</c:v>
                </c:pt>
                <c:pt idx="289">
                  <c:v>23.126304999999999</c:v>
                </c:pt>
                <c:pt idx="290">
                  <c:v>23.241874999999997</c:v>
                </c:pt>
                <c:pt idx="291">
                  <c:v>23.3461</c:v>
                </c:pt>
                <c:pt idx="292">
                  <c:v>23.434499999999996</c:v>
                </c:pt>
                <c:pt idx="293">
                  <c:v>23.518104999999998</c:v>
                </c:pt>
                <c:pt idx="294">
                  <c:v>23.631085000000002</c:v>
                </c:pt>
                <c:pt idx="295">
                  <c:v>23.722949999999997</c:v>
                </c:pt>
                <c:pt idx="296">
                  <c:v>23.820329999999998</c:v>
                </c:pt>
                <c:pt idx="297">
                  <c:v>23.920780000000004</c:v>
                </c:pt>
                <c:pt idx="298">
                  <c:v>24.023789999999998</c:v>
                </c:pt>
                <c:pt idx="299">
                  <c:v>24.116335000000003</c:v>
                </c:pt>
                <c:pt idx="300">
                  <c:v>24.208924999999997</c:v>
                </c:pt>
                <c:pt idx="301">
                  <c:v>24.320050000000002</c:v>
                </c:pt>
                <c:pt idx="302">
                  <c:v>24.40465</c:v>
                </c:pt>
                <c:pt idx="303">
                  <c:v>24.49315</c:v>
                </c:pt>
                <c:pt idx="304">
                  <c:v>24.606880000000004</c:v>
                </c:pt>
                <c:pt idx="305">
                  <c:v>24.70758</c:v>
                </c:pt>
                <c:pt idx="306">
                  <c:v>24.787269999999999</c:v>
                </c:pt>
                <c:pt idx="307">
                  <c:v>24.892894999999999</c:v>
                </c:pt>
                <c:pt idx="308">
                  <c:v>24.990345000000001</c:v>
                </c:pt>
                <c:pt idx="309">
                  <c:v>25.101585000000004</c:v>
                </c:pt>
                <c:pt idx="310">
                  <c:v>25.190940000000001</c:v>
                </c:pt>
                <c:pt idx="311">
                  <c:v>25.290679999999998</c:v>
                </c:pt>
                <c:pt idx="312">
                  <c:v>25.399215000000002</c:v>
                </c:pt>
                <c:pt idx="313">
                  <c:v>25.476795000000003</c:v>
                </c:pt>
                <c:pt idx="314">
                  <c:v>25.559509999999996</c:v>
                </c:pt>
                <c:pt idx="315">
                  <c:v>25.686185000000002</c:v>
                </c:pt>
                <c:pt idx="316">
                  <c:v>25.788924999999995</c:v>
                </c:pt>
                <c:pt idx="317">
                  <c:v>25.880985000000003</c:v>
                </c:pt>
                <c:pt idx="318">
                  <c:v>25.986435000000004</c:v>
                </c:pt>
                <c:pt idx="319">
                  <c:v>26.076529999999998</c:v>
                </c:pt>
                <c:pt idx="320">
                  <c:v>26.185435000000002</c:v>
                </c:pt>
                <c:pt idx="321">
                  <c:v>26.274730000000002</c:v>
                </c:pt>
                <c:pt idx="322">
                  <c:v>26.383210000000002</c:v>
                </c:pt>
                <c:pt idx="323">
                  <c:v>26.457605000000001</c:v>
                </c:pt>
                <c:pt idx="324">
                  <c:v>26.565245000000004</c:v>
                </c:pt>
                <c:pt idx="325">
                  <c:v>26.66441</c:v>
                </c:pt>
                <c:pt idx="326">
                  <c:v>26.759599999999999</c:v>
                </c:pt>
                <c:pt idx="327">
                  <c:v>26.872010000000003</c:v>
                </c:pt>
                <c:pt idx="328">
                  <c:v>26.980460000000001</c:v>
                </c:pt>
                <c:pt idx="329">
                  <c:v>27.052679999999995</c:v>
                </c:pt>
                <c:pt idx="330">
                  <c:v>27.175739999999998</c:v>
                </c:pt>
                <c:pt idx="331">
                  <c:v>27.249089999999999</c:v>
                </c:pt>
                <c:pt idx="332">
                  <c:v>27.358325000000001</c:v>
                </c:pt>
                <c:pt idx="333">
                  <c:v>27.441090000000003</c:v>
                </c:pt>
                <c:pt idx="334">
                  <c:v>27.546784999999996</c:v>
                </c:pt>
                <c:pt idx="335">
                  <c:v>27.643764999999998</c:v>
                </c:pt>
                <c:pt idx="336">
                  <c:v>27.757814999999997</c:v>
                </c:pt>
                <c:pt idx="337">
                  <c:v>27.841630000000002</c:v>
                </c:pt>
                <c:pt idx="338">
                  <c:v>27.966055000000001</c:v>
                </c:pt>
                <c:pt idx="339">
                  <c:v>28.04898</c:v>
                </c:pt>
                <c:pt idx="340">
                  <c:v>28.17342</c:v>
                </c:pt>
                <c:pt idx="341">
                  <c:v>28.270074999999999</c:v>
                </c:pt>
                <c:pt idx="342">
                  <c:v>28.359450000000002</c:v>
                </c:pt>
                <c:pt idx="343">
                  <c:v>28.457055000000004</c:v>
                </c:pt>
                <c:pt idx="344">
                  <c:v>28.551755</c:v>
                </c:pt>
                <c:pt idx="345">
                  <c:v>28.661235000000001</c:v>
                </c:pt>
                <c:pt idx="346">
                  <c:v>28.760605000000002</c:v>
                </c:pt>
                <c:pt idx="347">
                  <c:v>28.879569999999998</c:v>
                </c:pt>
                <c:pt idx="348">
                  <c:v>28.955410000000004</c:v>
                </c:pt>
                <c:pt idx="349">
                  <c:v>29.075054999999999</c:v>
                </c:pt>
                <c:pt idx="350">
                  <c:v>29.165554999999998</c:v>
                </c:pt>
                <c:pt idx="351">
                  <c:v>29.258285000000001</c:v>
                </c:pt>
                <c:pt idx="352">
                  <c:v>29.350884999999998</c:v>
                </c:pt>
                <c:pt idx="353">
                  <c:v>29.448364999999999</c:v>
                </c:pt>
                <c:pt idx="354">
                  <c:v>29.578240000000001</c:v>
                </c:pt>
                <c:pt idx="355">
                  <c:v>29.657049999999995</c:v>
                </c:pt>
                <c:pt idx="356">
                  <c:v>29.773090000000003</c:v>
                </c:pt>
                <c:pt idx="357">
                  <c:v>29.863974999999996</c:v>
                </c:pt>
                <c:pt idx="358">
                  <c:v>29.966085</c:v>
                </c:pt>
                <c:pt idx="359">
                  <c:v>30.068085</c:v>
                </c:pt>
                <c:pt idx="360">
                  <c:v>30.16357</c:v>
                </c:pt>
                <c:pt idx="361">
                  <c:v>30.264835000000001</c:v>
                </c:pt>
                <c:pt idx="362">
                  <c:v>30.371470000000002</c:v>
                </c:pt>
                <c:pt idx="363">
                  <c:v>30.466739999999998</c:v>
                </c:pt>
                <c:pt idx="364">
                  <c:v>30.571340000000003</c:v>
                </c:pt>
                <c:pt idx="365">
                  <c:v>30.670120000000001</c:v>
                </c:pt>
                <c:pt idx="366">
                  <c:v>30.759425</c:v>
                </c:pt>
                <c:pt idx="367">
                  <c:v>30.857595</c:v>
                </c:pt>
                <c:pt idx="368">
                  <c:v>30.984120000000004</c:v>
                </c:pt>
                <c:pt idx="369">
                  <c:v>31.080809999999996</c:v>
                </c:pt>
                <c:pt idx="370">
                  <c:v>31.190269999999998</c:v>
                </c:pt>
                <c:pt idx="371">
                  <c:v>31.29712</c:v>
                </c:pt>
                <c:pt idx="372">
                  <c:v>31.392085000000002</c:v>
                </c:pt>
                <c:pt idx="373">
                  <c:v>31.484505000000002</c:v>
                </c:pt>
                <c:pt idx="374">
                  <c:v>31.591835000000003</c:v>
                </c:pt>
                <c:pt idx="375">
                  <c:v>31.689805</c:v>
                </c:pt>
                <c:pt idx="376">
                  <c:v>31.797575000000002</c:v>
                </c:pt>
                <c:pt idx="377">
                  <c:v>31.908349999999995</c:v>
                </c:pt>
                <c:pt idx="378">
                  <c:v>32.00459</c:v>
                </c:pt>
                <c:pt idx="379">
                  <c:v>32.086584999999999</c:v>
                </c:pt>
                <c:pt idx="380">
                  <c:v>32.193404999999998</c:v>
                </c:pt>
                <c:pt idx="381">
                  <c:v>32.278604999999999</c:v>
                </c:pt>
                <c:pt idx="382">
                  <c:v>32.398825000000002</c:v>
                </c:pt>
                <c:pt idx="383">
                  <c:v>32.490209999999998</c:v>
                </c:pt>
                <c:pt idx="384">
                  <c:v>32.597850000000001</c:v>
                </c:pt>
                <c:pt idx="385">
                  <c:v>32.726544999999994</c:v>
                </c:pt>
                <c:pt idx="386">
                  <c:v>32.813140000000004</c:v>
                </c:pt>
                <c:pt idx="387">
                  <c:v>32.914864999999999</c:v>
                </c:pt>
                <c:pt idx="388">
                  <c:v>33.020049999999998</c:v>
                </c:pt>
                <c:pt idx="389">
                  <c:v>33.139920000000004</c:v>
                </c:pt>
                <c:pt idx="390">
                  <c:v>33.204284999999999</c:v>
                </c:pt>
                <c:pt idx="391">
                  <c:v>33.324734999999997</c:v>
                </c:pt>
                <c:pt idx="392">
                  <c:v>33.431869999999996</c:v>
                </c:pt>
                <c:pt idx="393">
                  <c:v>33.520144999999999</c:v>
                </c:pt>
                <c:pt idx="394">
                  <c:v>33.623815</c:v>
                </c:pt>
                <c:pt idx="395">
                  <c:v>33.737805000000002</c:v>
                </c:pt>
                <c:pt idx="396">
                  <c:v>33.803919999999998</c:v>
                </c:pt>
                <c:pt idx="397">
                  <c:v>33.944169999999993</c:v>
                </c:pt>
                <c:pt idx="398">
                  <c:v>34.037299999999995</c:v>
                </c:pt>
                <c:pt idx="399">
                  <c:v>34.150910000000003</c:v>
                </c:pt>
                <c:pt idx="400">
                  <c:v>34.2423</c:v>
                </c:pt>
                <c:pt idx="401">
                  <c:v>34.357464999999998</c:v>
                </c:pt>
                <c:pt idx="402">
                  <c:v>34.462975</c:v>
                </c:pt>
                <c:pt idx="403">
                  <c:v>34.563969999999998</c:v>
                </c:pt>
                <c:pt idx="404">
                  <c:v>34.663689999999995</c:v>
                </c:pt>
                <c:pt idx="405">
                  <c:v>34.760919999999999</c:v>
                </c:pt>
                <c:pt idx="406">
                  <c:v>34.879545</c:v>
                </c:pt>
                <c:pt idx="407">
                  <c:v>34.961669999999998</c:v>
                </c:pt>
                <c:pt idx="408">
                  <c:v>35.055025000000001</c:v>
                </c:pt>
                <c:pt idx="409">
                  <c:v>35.165455000000001</c:v>
                </c:pt>
                <c:pt idx="410">
                  <c:v>35.282499999999999</c:v>
                </c:pt>
                <c:pt idx="411">
                  <c:v>35.369609999999994</c:v>
                </c:pt>
                <c:pt idx="412">
                  <c:v>35.480379999999997</c:v>
                </c:pt>
                <c:pt idx="413">
                  <c:v>35.585389999999997</c:v>
                </c:pt>
                <c:pt idx="414">
                  <c:v>35.696249999999999</c:v>
                </c:pt>
                <c:pt idx="415">
                  <c:v>35.811554999999998</c:v>
                </c:pt>
                <c:pt idx="416">
                  <c:v>35.929180000000002</c:v>
                </c:pt>
                <c:pt idx="417">
                  <c:v>36.015689999999999</c:v>
                </c:pt>
                <c:pt idx="418">
                  <c:v>36.109629999999996</c:v>
                </c:pt>
                <c:pt idx="419">
                  <c:v>36.236389999999993</c:v>
                </c:pt>
                <c:pt idx="420">
                  <c:v>36.33578</c:v>
                </c:pt>
                <c:pt idx="421">
                  <c:v>36.456580000000002</c:v>
                </c:pt>
                <c:pt idx="422">
                  <c:v>36.535894999999996</c:v>
                </c:pt>
                <c:pt idx="423">
                  <c:v>36.656700000000001</c:v>
                </c:pt>
                <c:pt idx="424">
                  <c:v>36.765465000000006</c:v>
                </c:pt>
                <c:pt idx="425">
                  <c:v>36.866030000000002</c:v>
                </c:pt>
                <c:pt idx="426">
                  <c:v>36.997675000000001</c:v>
                </c:pt>
                <c:pt idx="427">
                  <c:v>37.072775</c:v>
                </c:pt>
                <c:pt idx="428">
                  <c:v>37.196090000000005</c:v>
                </c:pt>
                <c:pt idx="429">
                  <c:v>37.384535</c:v>
                </c:pt>
                <c:pt idx="430">
                  <c:v>37.558889999999998</c:v>
                </c:pt>
                <c:pt idx="431">
                  <c:v>37.715900000000005</c:v>
                </c:pt>
                <c:pt idx="432">
                  <c:v>37.850054999999998</c:v>
                </c:pt>
                <c:pt idx="433">
                  <c:v>37.96414</c:v>
                </c:pt>
              </c:numCache>
            </c:numRef>
          </c:xVal>
          <c:yVal>
            <c:numRef>
              <c:f>'044 280Grad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0.81747656249999989</c:v>
                </c:pt>
                <c:pt idx="2">
                  <c:v>4.7373409653465339</c:v>
                </c:pt>
                <c:pt idx="3">
                  <c:v>12.791726021039603</c:v>
                </c:pt>
                <c:pt idx="4">
                  <c:v>24.332495358910887</c:v>
                </c:pt>
                <c:pt idx="5">
                  <c:v>38.728785194925742</c:v>
                </c:pt>
                <c:pt idx="6">
                  <c:v>55.674902691831676</c:v>
                </c:pt>
                <c:pt idx="7">
                  <c:v>75.104406946163365</c:v>
                </c:pt>
                <c:pt idx="8">
                  <c:v>95.700712871287124</c:v>
                </c:pt>
                <c:pt idx="9">
                  <c:v>115.19426918316832</c:v>
                </c:pt>
                <c:pt idx="10">
                  <c:v>132.26526601175743</c:v>
                </c:pt>
                <c:pt idx="11">
                  <c:v>144.30285488861384</c:v>
                </c:pt>
                <c:pt idx="12">
                  <c:v>152.22062724319306</c:v>
                </c:pt>
                <c:pt idx="13">
                  <c:v>158.33371743502474</c:v>
                </c:pt>
                <c:pt idx="14">
                  <c:v>163.57851067450497</c:v>
                </c:pt>
                <c:pt idx="15">
                  <c:v>168.24205360457921</c:v>
                </c:pt>
                <c:pt idx="16">
                  <c:v>172.18803689665842</c:v>
                </c:pt>
                <c:pt idx="17">
                  <c:v>175.71889805074255</c:v>
                </c:pt>
                <c:pt idx="18">
                  <c:v>178.89163087871285</c:v>
                </c:pt>
                <c:pt idx="19">
                  <c:v>181.86620714727721</c:v>
                </c:pt>
                <c:pt idx="20">
                  <c:v>184.54064982982672</c:v>
                </c:pt>
                <c:pt idx="21">
                  <c:v>187.23939712252474</c:v>
                </c:pt>
                <c:pt idx="22">
                  <c:v>189.76903241027225</c:v>
                </c:pt>
                <c:pt idx="23">
                  <c:v>192.0719764851485</c:v>
                </c:pt>
                <c:pt idx="24">
                  <c:v>194.4463233292079</c:v>
                </c:pt>
                <c:pt idx="25">
                  <c:v>196.60179726175741</c:v>
                </c:pt>
                <c:pt idx="26">
                  <c:v>198.55786827042078</c:v>
                </c:pt>
                <c:pt idx="27">
                  <c:v>200.52725293935643</c:v>
                </c:pt>
                <c:pt idx="28">
                  <c:v>202.50827057549503</c:v>
                </c:pt>
                <c:pt idx="29">
                  <c:v>204.41909398205445</c:v>
                </c:pt>
                <c:pt idx="30">
                  <c:v>206.16027668626236</c:v>
                </c:pt>
                <c:pt idx="31">
                  <c:v>207.81993432858911</c:v>
                </c:pt>
                <c:pt idx="32">
                  <c:v>209.53694469368813</c:v>
                </c:pt>
                <c:pt idx="33">
                  <c:v>210.98029772586631</c:v>
                </c:pt>
                <c:pt idx="34">
                  <c:v>212.64461989480196</c:v>
                </c:pt>
                <c:pt idx="35">
                  <c:v>214.05862623762377</c:v>
                </c:pt>
                <c:pt idx="36">
                  <c:v>215.43259707611384</c:v>
                </c:pt>
                <c:pt idx="37">
                  <c:v>216.69622501547028</c:v>
                </c:pt>
                <c:pt idx="38">
                  <c:v>217.97335543007424</c:v>
                </c:pt>
                <c:pt idx="39">
                  <c:v>219.26657557240097</c:v>
                </c:pt>
                <c:pt idx="40">
                  <c:v>220.37625587871287</c:v>
                </c:pt>
                <c:pt idx="41">
                  <c:v>221.71614000618811</c:v>
                </c:pt>
                <c:pt idx="42">
                  <c:v>223.0808951113861</c:v>
                </c:pt>
                <c:pt idx="43">
                  <c:v>224.12529130569305</c:v>
                </c:pt>
                <c:pt idx="44">
                  <c:v>225.44621519183167</c:v>
                </c:pt>
                <c:pt idx="45">
                  <c:v>226.68795575495048</c:v>
                </c:pt>
                <c:pt idx="46">
                  <c:v>227.56675247524748</c:v>
                </c:pt>
                <c:pt idx="47">
                  <c:v>228.84055925123761</c:v>
                </c:pt>
                <c:pt idx="48">
                  <c:v>229.83207835705443</c:v>
                </c:pt>
                <c:pt idx="49">
                  <c:v>231.05468881497524</c:v>
                </c:pt>
                <c:pt idx="50">
                  <c:v>231.89849234220296</c:v>
                </c:pt>
                <c:pt idx="51">
                  <c:v>232.57654532797028</c:v>
                </c:pt>
                <c:pt idx="52">
                  <c:v>233.01058988242571</c:v>
                </c:pt>
                <c:pt idx="53">
                  <c:v>233.16886208230196</c:v>
                </c:pt>
                <c:pt idx="54">
                  <c:v>236.72398994430691</c:v>
                </c:pt>
                <c:pt idx="55">
                  <c:v>237.83795706992572</c:v>
                </c:pt>
                <c:pt idx="56">
                  <c:v>237.06276152537129</c:v>
                </c:pt>
                <c:pt idx="57">
                  <c:v>237.79461687809405</c:v>
                </c:pt>
                <c:pt idx="58">
                  <c:v>238.4261758199257</c:v>
                </c:pt>
                <c:pt idx="59">
                  <c:v>239.07733709777227</c:v>
                </c:pt>
                <c:pt idx="60">
                  <c:v>240.61588760829204</c:v>
                </c:pt>
                <c:pt idx="61">
                  <c:v>241.19422973391087</c:v>
                </c:pt>
                <c:pt idx="62">
                  <c:v>242.20527560334159</c:v>
                </c:pt>
                <c:pt idx="63">
                  <c:v>243.03670962252474</c:v>
                </c:pt>
                <c:pt idx="64">
                  <c:v>244.46839193997525</c:v>
                </c:pt>
                <c:pt idx="65">
                  <c:v>245.1327535581683</c:v>
                </c:pt>
                <c:pt idx="66">
                  <c:v>245.33976701732672</c:v>
                </c:pt>
                <c:pt idx="67">
                  <c:v>246.12729424504951</c:v>
                </c:pt>
                <c:pt idx="68">
                  <c:v>246.89725881806928</c:v>
                </c:pt>
                <c:pt idx="69">
                  <c:v>247.84998886138612</c:v>
                </c:pt>
                <c:pt idx="70">
                  <c:v>248.32760032487624</c:v>
                </c:pt>
                <c:pt idx="71">
                  <c:v>248.73169384282176</c:v>
                </c:pt>
                <c:pt idx="72">
                  <c:v>249.46976222153464</c:v>
                </c:pt>
                <c:pt idx="73">
                  <c:v>249.85931458849009</c:v>
                </c:pt>
                <c:pt idx="74">
                  <c:v>250.75682595915842</c:v>
                </c:pt>
                <c:pt idx="75">
                  <c:v>251.54269136757424</c:v>
                </c:pt>
                <c:pt idx="76">
                  <c:v>252.00234351794552</c:v>
                </c:pt>
                <c:pt idx="77">
                  <c:v>251.18998298267326</c:v>
                </c:pt>
                <c:pt idx="78">
                  <c:v>254.73047524752474</c:v>
                </c:pt>
                <c:pt idx="79">
                  <c:v>254.2719562190594</c:v>
                </c:pt>
                <c:pt idx="80">
                  <c:v>254.29240826113858</c:v>
                </c:pt>
                <c:pt idx="81">
                  <c:v>254.8498639387376</c:v>
                </c:pt>
                <c:pt idx="82">
                  <c:v>255.57760241336629</c:v>
                </c:pt>
                <c:pt idx="83">
                  <c:v>256.04943517945543</c:v>
                </c:pt>
                <c:pt idx="84">
                  <c:v>256.58156652227723</c:v>
                </c:pt>
                <c:pt idx="85">
                  <c:v>256.90320969987619</c:v>
                </c:pt>
                <c:pt idx="86">
                  <c:v>257.45834258972769</c:v>
                </c:pt>
                <c:pt idx="87">
                  <c:v>257.77549125928215</c:v>
                </c:pt>
                <c:pt idx="88">
                  <c:v>258.36673151299505</c:v>
                </c:pt>
                <c:pt idx="89">
                  <c:v>258.92645335705447</c:v>
                </c:pt>
                <c:pt idx="90">
                  <c:v>259.46734723081681</c:v>
                </c:pt>
                <c:pt idx="91">
                  <c:v>260.04710566212867</c:v>
                </c:pt>
                <c:pt idx="92">
                  <c:v>260.44628921720295</c:v>
                </c:pt>
                <c:pt idx="93">
                  <c:v>260.92520366646039</c:v>
                </c:pt>
                <c:pt idx="94">
                  <c:v>261.43892257116335</c:v>
                </c:pt>
                <c:pt idx="95">
                  <c:v>261.75446596534653</c:v>
                </c:pt>
                <c:pt idx="96">
                  <c:v>261.92308694306928</c:v>
                </c:pt>
                <c:pt idx="97">
                  <c:v>262.51098468440591</c:v>
                </c:pt>
                <c:pt idx="98">
                  <c:v>262.72307804764847</c:v>
                </c:pt>
                <c:pt idx="99">
                  <c:v>263.36336177289598</c:v>
                </c:pt>
                <c:pt idx="100">
                  <c:v>263.67522269492571</c:v>
                </c:pt>
                <c:pt idx="101">
                  <c:v>263.95864340965346</c:v>
                </c:pt>
                <c:pt idx="102">
                  <c:v>264.28844477103962</c:v>
                </c:pt>
                <c:pt idx="103">
                  <c:v>264.60323282797026</c:v>
                </c:pt>
                <c:pt idx="104">
                  <c:v>264.99501353650987</c:v>
                </c:pt>
                <c:pt idx="105">
                  <c:v>265.34911943069307</c:v>
                </c:pt>
                <c:pt idx="106">
                  <c:v>265.65004617883659</c:v>
                </c:pt>
                <c:pt idx="107">
                  <c:v>266.08673460705444</c:v>
                </c:pt>
                <c:pt idx="108">
                  <c:v>266.45404084158412</c:v>
                </c:pt>
                <c:pt idx="109">
                  <c:v>266.62251067450495</c:v>
                </c:pt>
                <c:pt idx="110">
                  <c:v>266.84225239789606</c:v>
                </c:pt>
                <c:pt idx="111">
                  <c:v>267.19592388613859</c:v>
                </c:pt>
                <c:pt idx="112">
                  <c:v>267.48805043316833</c:v>
                </c:pt>
                <c:pt idx="113">
                  <c:v>267.82629316212871</c:v>
                </c:pt>
                <c:pt idx="114">
                  <c:v>267.93895892636141</c:v>
                </c:pt>
                <c:pt idx="115">
                  <c:v>268.24226516089107</c:v>
                </c:pt>
                <c:pt idx="116">
                  <c:v>268.60779625618807</c:v>
                </c:pt>
                <c:pt idx="117">
                  <c:v>268.91797648514853</c:v>
                </c:pt>
                <c:pt idx="118">
                  <c:v>269.19365439356437</c:v>
                </c:pt>
                <c:pt idx="119">
                  <c:v>269.47293935643563</c:v>
                </c:pt>
                <c:pt idx="120">
                  <c:v>269.18585504331679</c:v>
                </c:pt>
                <c:pt idx="121">
                  <c:v>270.05721124690592</c:v>
                </c:pt>
                <c:pt idx="122">
                  <c:v>270.24985341893563</c:v>
                </c:pt>
                <c:pt idx="123">
                  <c:v>270.413658802599</c:v>
                </c:pt>
                <c:pt idx="124">
                  <c:v>270.68597532487621</c:v>
                </c:pt>
                <c:pt idx="125">
                  <c:v>270.9221088335396</c:v>
                </c:pt>
                <c:pt idx="126">
                  <c:v>271.2576322710396</c:v>
                </c:pt>
                <c:pt idx="127">
                  <c:v>271.48534320853958</c:v>
                </c:pt>
                <c:pt idx="128">
                  <c:v>271.76226763613857</c:v>
                </c:pt>
                <c:pt idx="129">
                  <c:v>272.03426307240096</c:v>
                </c:pt>
                <c:pt idx="130">
                  <c:v>272.21279842202966</c:v>
                </c:pt>
                <c:pt idx="131">
                  <c:v>272.3125471070544</c:v>
                </c:pt>
                <c:pt idx="132">
                  <c:v>272.63957240099012</c:v>
                </c:pt>
                <c:pt idx="133">
                  <c:v>272.82955190284656</c:v>
                </c:pt>
                <c:pt idx="134">
                  <c:v>273.12364240408414</c:v>
                </c:pt>
                <c:pt idx="135">
                  <c:v>273.23644036200494</c:v>
                </c:pt>
                <c:pt idx="136">
                  <c:v>273.34500819925739</c:v>
                </c:pt>
                <c:pt idx="137">
                  <c:v>273.58255801361383</c:v>
                </c:pt>
                <c:pt idx="138">
                  <c:v>273.69909514232671</c:v>
                </c:pt>
                <c:pt idx="139">
                  <c:v>274.1341972462871</c:v>
                </c:pt>
                <c:pt idx="140">
                  <c:v>274.32039982982667</c:v>
                </c:pt>
                <c:pt idx="141">
                  <c:v>274.53202111695543</c:v>
                </c:pt>
                <c:pt idx="142">
                  <c:v>274.72077305074254</c:v>
                </c:pt>
                <c:pt idx="143">
                  <c:v>274.99524241955442</c:v>
                </c:pt>
                <c:pt idx="144">
                  <c:v>275.05501229888614</c:v>
                </c:pt>
                <c:pt idx="145">
                  <c:v>275.30466723391089</c:v>
                </c:pt>
                <c:pt idx="146">
                  <c:v>275.41589774133661</c:v>
                </c:pt>
                <c:pt idx="147">
                  <c:v>275.5660873298267</c:v>
                </c:pt>
                <c:pt idx="148">
                  <c:v>275.83870598700491</c:v>
                </c:pt>
                <c:pt idx="149">
                  <c:v>275.99084065594059</c:v>
                </c:pt>
                <c:pt idx="150">
                  <c:v>276.18287855816828</c:v>
                </c:pt>
                <c:pt idx="151">
                  <c:v>276.53549257425738</c:v>
                </c:pt>
                <c:pt idx="152">
                  <c:v>276.65771395420791</c:v>
                </c:pt>
                <c:pt idx="153">
                  <c:v>276.88278109529699</c:v>
                </c:pt>
                <c:pt idx="154">
                  <c:v>276.99591893564354</c:v>
                </c:pt>
                <c:pt idx="155">
                  <c:v>277.1668438273515</c:v>
                </c:pt>
                <c:pt idx="156">
                  <c:v>277.30713784034651</c:v>
                </c:pt>
                <c:pt idx="157">
                  <c:v>277.49300046410889</c:v>
                </c:pt>
                <c:pt idx="158">
                  <c:v>277.75763087871286</c:v>
                </c:pt>
                <c:pt idx="159">
                  <c:v>277.80183980507422</c:v>
                </c:pt>
                <c:pt idx="160">
                  <c:v>278.0245086633663</c:v>
                </c:pt>
                <c:pt idx="161">
                  <c:v>278.17662438118811</c:v>
                </c:pt>
                <c:pt idx="162">
                  <c:v>278.35251593440591</c:v>
                </c:pt>
                <c:pt idx="163">
                  <c:v>278.43770451732672</c:v>
                </c:pt>
                <c:pt idx="164">
                  <c:v>278.51435728650989</c:v>
                </c:pt>
                <c:pt idx="165">
                  <c:v>278.50202560334156</c:v>
                </c:pt>
                <c:pt idx="166">
                  <c:v>278.75611850247526</c:v>
                </c:pt>
                <c:pt idx="167">
                  <c:v>278.79437871287126</c:v>
                </c:pt>
                <c:pt idx="168">
                  <c:v>278.89356087561879</c:v>
                </c:pt>
                <c:pt idx="169">
                  <c:v>278.99963590655938</c:v>
                </c:pt>
                <c:pt idx="170">
                  <c:v>279.22776237623759</c:v>
                </c:pt>
                <c:pt idx="171">
                  <c:v>279.30369747834158</c:v>
                </c:pt>
                <c:pt idx="172">
                  <c:v>279.39610001547027</c:v>
                </c:pt>
                <c:pt idx="173">
                  <c:v>279.4038238706683</c:v>
                </c:pt>
                <c:pt idx="174">
                  <c:v>279.64845544554453</c:v>
                </c:pt>
                <c:pt idx="175">
                  <c:v>279.61246132425742</c:v>
                </c:pt>
                <c:pt idx="176">
                  <c:v>279.66650920482675</c:v>
                </c:pt>
                <c:pt idx="177">
                  <c:v>279.98711370668315</c:v>
                </c:pt>
                <c:pt idx="178">
                  <c:v>280.15505484220296</c:v>
                </c:pt>
                <c:pt idx="179">
                  <c:v>280.13363961943065</c:v>
                </c:pt>
                <c:pt idx="180">
                  <c:v>280.38928101794551</c:v>
                </c:pt>
                <c:pt idx="181">
                  <c:v>280.42336780631183</c:v>
                </c:pt>
                <c:pt idx="182">
                  <c:v>280.57314186262374</c:v>
                </c:pt>
                <c:pt idx="183">
                  <c:v>280.67032224628707</c:v>
                </c:pt>
                <c:pt idx="184">
                  <c:v>280.71524876237623</c:v>
                </c:pt>
                <c:pt idx="185">
                  <c:v>280.94752985767326</c:v>
                </c:pt>
                <c:pt idx="186">
                  <c:v>281.03821387685639</c:v>
                </c:pt>
                <c:pt idx="187">
                  <c:v>281.14147509282179</c:v>
                </c:pt>
                <c:pt idx="188">
                  <c:v>281.28607479888609</c:v>
                </c:pt>
                <c:pt idx="189">
                  <c:v>281.35186888923266</c:v>
                </c:pt>
                <c:pt idx="190">
                  <c:v>281.41522687190593</c:v>
                </c:pt>
                <c:pt idx="191">
                  <c:v>281.50213397277224</c:v>
                </c:pt>
                <c:pt idx="192">
                  <c:v>281.41513242574257</c:v>
                </c:pt>
                <c:pt idx="193">
                  <c:v>281.61289240408411</c:v>
                </c:pt>
                <c:pt idx="194">
                  <c:v>281.73273429764851</c:v>
                </c:pt>
                <c:pt idx="195">
                  <c:v>281.85482348391088</c:v>
                </c:pt>
                <c:pt idx="196">
                  <c:v>281.94881234529703</c:v>
                </c:pt>
                <c:pt idx="197">
                  <c:v>282.15388064665837</c:v>
                </c:pt>
                <c:pt idx="198">
                  <c:v>282.1825853186881</c:v>
                </c:pt>
                <c:pt idx="199">
                  <c:v>282.35186718749998</c:v>
                </c:pt>
                <c:pt idx="200">
                  <c:v>282.38253589108911</c:v>
                </c:pt>
                <c:pt idx="201">
                  <c:v>282.61370273824258</c:v>
                </c:pt>
                <c:pt idx="202">
                  <c:v>282.61304176980195</c:v>
                </c:pt>
                <c:pt idx="203">
                  <c:v>282.60240973081682</c:v>
                </c:pt>
                <c:pt idx="204">
                  <c:v>282.86375425433164</c:v>
                </c:pt>
                <c:pt idx="205">
                  <c:v>282.9649759436881</c:v>
                </c:pt>
                <c:pt idx="206">
                  <c:v>282.93727219987625</c:v>
                </c:pt>
                <c:pt idx="207">
                  <c:v>283.14451222153463</c:v>
                </c:pt>
                <c:pt idx="208">
                  <c:v>283.20246913675743</c:v>
                </c:pt>
                <c:pt idx="209">
                  <c:v>283.26799883972774</c:v>
                </c:pt>
                <c:pt idx="210">
                  <c:v>283.28892303527226</c:v>
                </c:pt>
                <c:pt idx="211">
                  <c:v>283.35554803527225</c:v>
                </c:pt>
                <c:pt idx="212">
                  <c:v>283.48588985148513</c:v>
                </c:pt>
                <c:pt idx="213">
                  <c:v>283.47006451113856</c:v>
                </c:pt>
                <c:pt idx="214">
                  <c:v>283.52533988242573</c:v>
                </c:pt>
                <c:pt idx="215">
                  <c:v>283.6529056311881</c:v>
                </c:pt>
                <c:pt idx="216">
                  <c:v>283.69537716584159</c:v>
                </c:pt>
                <c:pt idx="217">
                  <c:v>283.72723553527226</c:v>
                </c:pt>
                <c:pt idx="218">
                  <c:v>283.8814853032178</c:v>
                </c:pt>
                <c:pt idx="219">
                  <c:v>283.93243603032175</c:v>
                </c:pt>
                <c:pt idx="220">
                  <c:v>284.02072176670794</c:v>
                </c:pt>
                <c:pt idx="221">
                  <c:v>284.12585249071782</c:v>
                </c:pt>
                <c:pt idx="222">
                  <c:v>284.08515609529701</c:v>
                </c:pt>
                <c:pt idx="223">
                  <c:v>284.16475487314352</c:v>
                </c:pt>
                <c:pt idx="224">
                  <c:v>284.19806737314354</c:v>
                </c:pt>
                <c:pt idx="225">
                  <c:v>284.20025796720296</c:v>
                </c:pt>
                <c:pt idx="226">
                  <c:v>284.24765841584156</c:v>
                </c:pt>
                <c:pt idx="227">
                  <c:v>284.287656095297</c:v>
                </c:pt>
                <c:pt idx="228">
                  <c:v>284.34897455136138</c:v>
                </c:pt>
                <c:pt idx="229">
                  <c:v>284.31241390779701</c:v>
                </c:pt>
                <c:pt idx="230">
                  <c:v>284.34491437190593</c:v>
                </c:pt>
                <c:pt idx="231">
                  <c:v>284.47869314665843</c:v>
                </c:pt>
                <c:pt idx="232">
                  <c:v>284.53648012066827</c:v>
                </c:pt>
                <c:pt idx="233">
                  <c:v>284.56473159034653</c:v>
                </c:pt>
                <c:pt idx="234">
                  <c:v>284.75340795173264</c:v>
                </c:pt>
                <c:pt idx="235">
                  <c:v>284.77046078279704</c:v>
                </c:pt>
                <c:pt idx="236">
                  <c:v>284.74485326423263</c:v>
                </c:pt>
                <c:pt idx="237">
                  <c:v>284.73737492264848</c:v>
                </c:pt>
                <c:pt idx="238">
                  <c:v>284.83536734220291</c:v>
                </c:pt>
                <c:pt idx="239">
                  <c:v>284.87166359839108</c:v>
                </c:pt>
                <c:pt idx="240">
                  <c:v>284.84003186881188</c:v>
                </c:pt>
                <c:pt idx="241">
                  <c:v>284.85021062809403</c:v>
                </c:pt>
                <c:pt idx="242">
                  <c:v>284.95216885829205</c:v>
                </c:pt>
                <c:pt idx="243">
                  <c:v>284.99484808168313</c:v>
                </c:pt>
                <c:pt idx="244">
                  <c:v>284.91326647586635</c:v>
                </c:pt>
                <c:pt idx="245">
                  <c:v>285.12146960086631</c:v>
                </c:pt>
                <c:pt idx="246">
                  <c:v>285.25532394801979</c:v>
                </c:pt>
                <c:pt idx="247">
                  <c:v>285.30444291460395</c:v>
                </c:pt>
                <c:pt idx="248">
                  <c:v>285.33730213490099</c:v>
                </c:pt>
                <c:pt idx="249">
                  <c:v>285.27213126547031</c:v>
                </c:pt>
                <c:pt idx="250">
                  <c:v>285.26752343750002</c:v>
                </c:pt>
                <c:pt idx="251">
                  <c:v>285.37707325185642</c:v>
                </c:pt>
                <c:pt idx="252">
                  <c:v>285.24335109839109</c:v>
                </c:pt>
                <c:pt idx="253">
                  <c:v>285.3098250309406</c:v>
                </c:pt>
                <c:pt idx="254">
                  <c:v>285.27651253094058</c:v>
                </c:pt>
                <c:pt idx="255">
                  <c:v>285.2797795482673</c:v>
                </c:pt>
                <c:pt idx="256">
                  <c:v>285.36904726175743</c:v>
                </c:pt>
                <c:pt idx="257">
                  <c:v>285.34087136448017</c:v>
                </c:pt>
                <c:pt idx="258">
                  <c:v>285.39639217202966</c:v>
                </c:pt>
                <c:pt idx="259">
                  <c:v>285.45589774133663</c:v>
                </c:pt>
                <c:pt idx="260">
                  <c:v>285.38137894492576</c:v>
                </c:pt>
                <c:pt idx="261">
                  <c:v>285.51249497215343</c:v>
                </c:pt>
                <c:pt idx="262">
                  <c:v>285.43119662747523</c:v>
                </c:pt>
                <c:pt idx="263">
                  <c:v>285.43686200495046</c:v>
                </c:pt>
                <c:pt idx="264">
                  <c:v>285.38202096225245</c:v>
                </c:pt>
                <c:pt idx="265">
                  <c:v>285.33163675742571</c:v>
                </c:pt>
                <c:pt idx="266">
                  <c:v>285.43808949566829</c:v>
                </c:pt>
                <c:pt idx="267">
                  <c:v>285.47449907178219</c:v>
                </c:pt>
                <c:pt idx="268">
                  <c:v>285.42003581373757</c:v>
                </c:pt>
                <c:pt idx="269">
                  <c:v>285.54529757116336</c:v>
                </c:pt>
                <c:pt idx="270">
                  <c:v>285.51389240408412</c:v>
                </c:pt>
                <c:pt idx="271">
                  <c:v>285.43087554146035</c:v>
                </c:pt>
                <c:pt idx="272">
                  <c:v>285.485924272896</c:v>
                </c:pt>
                <c:pt idx="273">
                  <c:v>285.41750525990096</c:v>
                </c:pt>
                <c:pt idx="274">
                  <c:v>285.34038033725244</c:v>
                </c:pt>
                <c:pt idx="275">
                  <c:v>285.30125139232672</c:v>
                </c:pt>
                <c:pt idx="276">
                  <c:v>285.34496936881186</c:v>
                </c:pt>
                <c:pt idx="277">
                  <c:v>285.24308671101483</c:v>
                </c:pt>
                <c:pt idx="278">
                  <c:v>285.1948931002475</c:v>
                </c:pt>
                <c:pt idx="279">
                  <c:v>285.16887004950496</c:v>
                </c:pt>
                <c:pt idx="280">
                  <c:v>285.13376353650989</c:v>
                </c:pt>
                <c:pt idx="281">
                  <c:v>285.19936873452968</c:v>
                </c:pt>
                <c:pt idx="282">
                  <c:v>285.20667713490099</c:v>
                </c:pt>
                <c:pt idx="283">
                  <c:v>285.19124837561878</c:v>
                </c:pt>
                <c:pt idx="284">
                  <c:v>285.09945010829205</c:v>
                </c:pt>
                <c:pt idx="285">
                  <c:v>285.20971751237624</c:v>
                </c:pt>
                <c:pt idx="286">
                  <c:v>285.14003326113863</c:v>
                </c:pt>
                <c:pt idx="287">
                  <c:v>284.99271410891089</c:v>
                </c:pt>
                <c:pt idx="288">
                  <c:v>284.94538923267322</c:v>
                </c:pt>
                <c:pt idx="289">
                  <c:v>284.95124350247522</c:v>
                </c:pt>
                <c:pt idx="290">
                  <c:v>284.95409506497521</c:v>
                </c:pt>
                <c:pt idx="291">
                  <c:v>284.88256002475248</c:v>
                </c:pt>
                <c:pt idx="292">
                  <c:v>284.85391205136136</c:v>
                </c:pt>
                <c:pt idx="293">
                  <c:v>284.87812213799504</c:v>
                </c:pt>
                <c:pt idx="294">
                  <c:v>284.70587538675738</c:v>
                </c:pt>
                <c:pt idx="295">
                  <c:v>284.58537244740097</c:v>
                </c:pt>
                <c:pt idx="296">
                  <c:v>284.57349404393563</c:v>
                </c:pt>
                <c:pt idx="297">
                  <c:v>284.51633021349005</c:v>
                </c:pt>
                <c:pt idx="298">
                  <c:v>284.26119871596535</c:v>
                </c:pt>
                <c:pt idx="299">
                  <c:v>284.24937693378712</c:v>
                </c:pt>
                <c:pt idx="300">
                  <c:v>284.18207209158413</c:v>
                </c:pt>
                <c:pt idx="301">
                  <c:v>284.07835767326731</c:v>
                </c:pt>
                <c:pt idx="302">
                  <c:v>283.97471874999997</c:v>
                </c:pt>
                <c:pt idx="303">
                  <c:v>283.91538319925741</c:v>
                </c:pt>
                <c:pt idx="304">
                  <c:v>284.01547176670789</c:v>
                </c:pt>
                <c:pt idx="305">
                  <c:v>283.86779393564353</c:v>
                </c:pt>
                <c:pt idx="306">
                  <c:v>283.78054687499997</c:v>
                </c:pt>
                <c:pt idx="307">
                  <c:v>283.73992605198021</c:v>
                </c:pt>
                <c:pt idx="308">
                  <c:v>283.62087724319304</c:v>
                </c:pt>
                <c:pt idx="309">
                  <c:v>283.58276802289606</c:v>
                </c:pt>
                <c:pt idx="310">
                  <c:v>283.44164310024752</c:v>
                </c:pt>
                <c:pt idx="311">
                  <c:v>283.31082920792079</c:v>
                </c:pt>
                <c:pt idx="312">
                  <c:v>283.35737987314354</c:v>
                </c:pt>
                <c:pt idx="313">
                  <c:v>283.11044430693067</c:v>
                </c:pt>
                <c:pt idx="314">
                  <c:v>283.03981574876235</c:v>
                </c:pt>
                <c:pt idx="315">
                  <c:v>282.97944159962867</c:v>
                </c:pt>
                <c:pt idx="316">
                  <c:v>282.9201815439356</c:v>
                </c:pt>
                <c:pt idx="317">
                  <c:v>282.84692806311881</c:v>
                </c:pt>
                <c:pt idx="318">
                  <c:v>282.58278859839106</c:v>
                </c:pt>
                <c:pt idx="319">
                  <c:v>282.3442378558168</c:v>
                </c:pt>
                <c:pt idx="320">
                  <c:v>282.21416042698019</c:v>
                </c:pt>
                <c:pt idx="321">
                  <c:v>281.94314696782175</c:v>
                </c:pt>
                <c:pt idx="322">
                  <c:v>281.69915741027228</c:v>
                </c:pt>
                <c:pt idx="323">
                  <c:v>281.57716259282176</c:v>
                </c:pt>
                <c:pt idx="324">
                  <c:v>281.41847501547028</c:v>
                </c:pt>
                <c:pt idx="325">
                  <c:v>281.11898352413363</c:v>
                </c:pt>
                <c:pt idx="326">
                  <c:v>281.10961672339107</c:v>
                </c:pt>
                <c:pt idx="327">
                  <c:v>280.81645157797027</c:v>
                </c:pt>
                <c:pt idx="328">
                  <c:v>280.61784181621289</c:v>
                </c:pt>
                <c:pt idx="329">
                  <c:v>280.34616738861382</c:v>
                </c:pt>
                <c:pt idx="330">
                  <c:v>280.08499280631185</c:v>
                </c:pt>
                <c:pt idx="331">
                  <c:v>279.80886161819302</c:v>
                </c:pt>
                <c:pt idx="332">
                  <c:v>279.51613080136138</c:v>
                </c:pt>
                <c:pt idx="333">
                  <c:v>279.18036192759899</c:v>
                </c:pt>
                <c:pt idx="334">
                  <c:v>278.99077900680692</c:v>
                </c:pt>
                <c:pt idx="335">
                  <c:v>278.67247841893561</c:v>
                </c:pt>
                <c:pt idx="336">
                  <c:v>278.41885767326733</c:v>
                </c:pt>
                <c:pt idx="337">
                  <c:v>278.15964712252475</c:v>
                </c:pt>
                <c:pt idx="338">
                  <c:v>277.81668316831679</c:v>
                </c:pt>
                <c:pt idx="339">
                  <c:v>277.64241568688118</c:v>
                </c:pt>
                <c:pt idx="340">
                  <c:v>277.24512066831682</c:v>
                </c:pt>
                <c:pt idx="341">
                  <c:v>276.82240686881187</c:v>
                </c:pt>
                <c:pt idx="342">
                  <c:v>276.49462616027228</c:v>
                </c:pt>
                <c:pt idx="343">
                  <c:v>276.17596673886135</c:v>
                </c:pt>
                <c:pt idx="344">
                  <c:v>275.85149087252472</c:v>
                </c:pt>
                <c:pt idx="345">
                  <c:v>275.50361695544552</c:v>
                </c:pt>
                <c:pt idx="346">
                  <c:v>275.08732394801979</c:v>
                </c:pt>
                <c:pt idx="347">
                  <c:v>274.8623890006188</c:v>
                </c:pt>
                <c:pt idx="348">
                  <c:v>274.37609065594057</c:v>
                </c:pt>
                <c:pt idx="349">
                  <c:v>273.91813807240101</c:v>
                </c:pt>
                <c:pt idx="350">
                  <c:v>273.46086540841583</c:v>
                </c:pt>
                <c:pt idx="351">
                  <c:v>273.06719624071781</c:v>
                </c:pt>
                <c:pt idx="352">
                  <c:v>272.56284413675741</c:v>
                </c:pt>
                <c:pt idx="353">
                  <c:v>272.23999234220298</c:v>
                </c:pt>
                <c:pt idx="354">
                  <c:v>271.65879865408414</c:v>
                </c:pt>
                <c:pt idx="355">
                  <c:v>271.05082657797027</c:v>
                </c:pt>
                <c:pt idx="356">
                  <c:v>270.53027150371287</c:v>
                </c:pt>
                <c:pt idx="357">
                  <c:v>270.05728674195547</c:v>
                </c:pt>
                <c:pt idx="358">
                  <c:v>269.69947950185644</c:v>
                </c:pt>
                <c:pt idx="359">
                  <c:v>269.16855669863855</c:v>
                </c:pt>
                <c:pt idx="360">
                  <c:v>268.59078117264846</c:v>
                </c:pt>
                <c:pt idx="361">
                  <c:v>268.09741994121282</c:v>
                </c:pt>
                <c:pt idx="362">
                  <c:v>267.49938118811878</c:v>
                </c:pt>
                <c:pt idx="363">
                  <c:v>266.90821642945542</c:v>
                </c:pt>
                <c:pt idx="364">
                  <c:v>266.35291359839107</c:v>
                </c:pt>
                <c:pt idx="365">
                  <c:v>265.72401732673268</c:v>
                </c:pt>
                <c:pt idx="366">
                  <c:v>265.08873801051976</c:v>
                </c:pt>
                <c:pt idx="367">
                  <c:v>264.4189187035891</c:v>
                </c:pt>
                <c:pt idx="368">
                  <c:v>263.73674883972774</c:v>
                </c:pt>
                <c:pt idx="369">
                  <c:v>263.07686285581684</c:v>
                </c:pt>
                <c:pt idx="370">
                  <c:v>262.40857325185641</c:v>
                </c:pt>
                <c:pt idx="371">
                  <c:v>261.63870312500001</c:v>
                </c:pt>
                <c:pt idx="372">
                  <c:v>260.85631249999994</c:v>
                </c:pt>
                <c:pt idx="373">
                  <c:v>260.0404583075495</c:v>
                </c:pt>
                <c:pt idx="374">
                  <c:v>259.29394848391087</c:v>
                </c:pt>
                <c:pt idx="375">
                  <c:v>258.4636286355198</c:v>
                </c:pt>
                <c:pt idx="376">
                  <c:v>257.70414503403464</c:v>
                </c:pt>
                <c:pt idx="377">
                  <c:v>256.78570946782179</c:v>
                </c:pt>
                <c:pt idx="378">
                  <c:v>255.96928875309402</c:v>
                </c:pt>
                <c:pt idx="379">
                  <c:v>254.93661997215347</c:v>
                </c:pt>
                <c:pt idx="380">
                  <c:v>254.03221565594058</c:v>
                </c:pt>
                <c:pt idx="381">
                  <c:v>253.06626632116337</c:v>
                </c:pt>
                <c:pt idx="382">
                  <c:v>252.18263513304453</c:v>
                </c:pt>
                <c:pt idx="383">
                  <c:v>251.25872300433167</c:v>
                </c:pt>
                <c:pt idx="384">
                  <c:v>250.25914016089106</c:v>
                </c:pt>
                <c:pt idx="385">
                  <c:v>249.24006830136139</c:v>
                </c:pt>
                <c:pt idx="386">
                  <c:v>248.16653318378712</c:v>
                </c:pt>
                <c:pt idx="387">
                  <c:v>247.05860914294553</c:v>
                </c:pt>
                <c:pt idx="388">
                  <c:v>245.89939441522276</c:v>
                </c:pt>
                <c:pt idx="389">
                  <c:v>244.96254633353959</c:v>
                </c:pt>
                <c:pt idx="390">
                  <c:v>243.76926369121284</c:v>
                </c:pt>
                <c:pt idx="391">
                  <c:v>242.61286277846531</c:v>
                </c:pt>
                <c:pt idx="392">
                  <c:v>241.374729115099</c:v>
                </c:pt>
                <c:pt idx="393">
                  <c:v>240.10743757735148</c:v>
                </c:pt>
                <c:pt idx="394">
                  <c:v>238.87982271039601</c:v>
                </c:pt>
                <c:pt idx="395">
                  <c:v>237.72213760829206</c:v>
                </c:pt>
                <c:pt idx="396">
                  <c:v>236.38973182240096</c:v>
                </c:pt>
                <c:pt idx="397">
                  <c:v>235.10606729579206</c:v>
                </c:pt>
                <c:pt idx="398">
                  <c:v>233.59540942141086</c:v>
                </c:pt>
                <c:pt idx="399">
                  <c:v>232.21598089418316</c:v>
                </c:pt>
                <c:pt idx="400">
                  <c:v>230.77085272277228</c:v>
                </c:pt>
                <c:pt idx="401">
                  <c:v>229.29586788366336</c:v>
                </c:pt>
                <c:pt idx="402">
                  <c:v>227.88983090965343</c:v>
                </c:pt>
                <c:pt idx="403">
                  <c:v>226.26339132116337</c:v>
                </c:pt>
                <c:pt idx="404">
                  <c:v>224.62630074257424</c:v>
                </c:pt>
                <c:pt idx="405">
                  <c:v>222.91042349938115</c:v>
                </c:pt>
                <c:pt idx="406">
                  <c:v>221.22381745049503</c:v>
                </c:pt>
                <c:pt idx="407">
                  <c:v>219.5006318069307</c:v>
                </c:pt>
                <c:pt idx="408">
                  <c:v>217.75929803527225</c:v>
                </c:pt>
                <c:pt idx="409">
                  <c:v>215.9839341738861</c:v>
                </c:pt>
                <c:pt idx="410">
                  <c:v>214.10955809096532</c:v>
                </c:pt>
                <c:pt idx="411">
                  <c:v>212.21127405631185</c:v>
                </c:pt>
                <c:pt idx="412">
                  <c:v>210.22640400680692</c:v>
                </c:pt>
                <c:pt idx="413">
                  <c:v>208.15179409034653</c:v>
                </c:pt>
                <c:pt idx="414">
                  <c:v>205.85394887066829</c:v>
                </c:pt>
                <c:pt idx="415">
                  <c:v>203.71256296410891</c:v>
                </c:pt>
                <c:pt idx="416">
                  <c:v>201.47265578589105</c:v>
                </c:pt>
                <c:pt idx="417">
                  <c:v>199.16523607673267</c:v>
                </c:pt>
                <c:pt idx="418">
                  <c:v>196.82135009282177</c:v>
                </c:pt>
                <c:pt idx="419">
                  <c:v>194.38249327042078</c:v>
                </c:pt>
                <c:pt idx="420">
                  <c:v>191.72895583230198</c:v>
                </c:pt>
                <c:pt idx="421">
                  <c:v>189.13832317450493</c:v>
                </c:pt>
                <c:pt idx="422">
                  <c:v>186.25567728960394</c:v>
                </c:pt>
                <c:pt idx="423">
                  <c:v>183.39552305074258</c:v>
                </c:pt>
                <c:pt idx="424">
                  <c:v>180.51773058477721</c:v>
                </c:pt>
                <c:pt idx="425">
                  <c:v>177.29002452042076</c:v>
                </c:pt>
                <c:pt idx="426">
                  <c:v>173.88621929146041</c:v>
                </c:pt>
                <c:pt idx="427">
                  <c:v>170.16369794245048</c:v>
                </c:pt>
                <c:pt idx="428">
                  <c:v>146.92905677599009</c:v>
                </c:pt>
                <c:pt idx="429">
                  <c:v>120.08872400990099</c:v>
                </c:pt>
                <c:pt idx="430">
                  <c:v>102.04564031559406</c:v>
                </c:pt>
                <c:pt idx="431">
                  <c:v>85.755070080445549</c:v>
                </c:pt>
                <c:pt idx="432">
                  <c:v>75.533848391089094</c:v>
                </c:pt>
                <c:pt idx="433">
                  <c:v>65.749131033415836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9-4F46-90BF-6C0C6400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51776"/>
        <c:axId val="95053696"/>
      </c:scatterChart>
      <c:valAx>
        <c:axId val="9505177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053696"/>
        <c:crosses val="autoZero"/>
        <c:crossBetween val="midCat"/>
      </c:valAx>
      <c:valAx>
        <c:axId val="95053696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051776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5888587115355222"/>
          <c:h val="7.189776222349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e-DE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864786839914"/>
          <c:y val="4.9456194273277174E-2"/>
          <c:w val="0.79865389855520263"/>
          <c:h val="0.750905752849308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'044 280Grad DC04 WR'!$A$1:$I$1</c:f>
              <c:strCache>
                <c:ptCount val="1"/>
                <c:pt idx="0">
                  <c:v>044 280Grad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'044 280Grad DC04 WR'!$I$16:$I$1246</c:f>
              <c:numCache>
                <c:formatCode>0.00000</c:formatCode>
                <c:ptCount val="1231"/>
                <c:pt idx="0">
                  <c:v>1.2180876205233906E-3</c:v>
                </c:pt>
                <c:pt idx="1">
                  <c:v>1.8474726578781874E-3</c:v>
                </c:pt>
                <c:pt idx="2">
                  <c:v>2.3246528468729463E-3</c:v>
                </c:pt>
                <c:pt idx="3">
                  <c:v>3.1667145317926929E-3</c:v>
                </c:pt>
                <c:pt idx="4">
                  <c:v>3.761261847942096E-3</c:v>
                </c:pt>
                <c:pt idx="5">
                  <c:v>4.313113692948338E-3</c:v>
                </c:pt>
                <c:pt idx="6">
                  <c:v>5.0329735201442979E-3</c:v>
                </c:pt>
                <c:pt idx="7">
                  <c:v>5.611972913789896E-3</c:v>
                </c:pt>
                <c:pt idx="8">
                  <c:v>6.2542431912814382E-3</c:v>
                </c:pt>
                <c:pt idx="9">
                  <c:v>6.9059133514326795E-3</c:v>
                </c:pt>
                <c:pt idx="10">
                  <c:v>7.5056278515695865E-3</c:v>
                </c:pt>
                <c:pt idx="11">
                  <c:v>8.1358929099120351E-3</c:v>
                </c:pt>
                <c:pt idx="12">
                  <c:v>8.7896291564758065E-3</c:v>
                </c:pt>
                <c:pt idx="13">
                  <c:v>9.4401537828032473E-3</c:v>
                </c:pt>
                <c:pt idx="14">
                  <c:v>9.9608527763739348E-3</c:v>
                </c:pt>
                <c:pt idx="15">
                  <c:v>1.0700334670926088E-2</c:v>
                </c:pt>
                <c:pt idx="16">
                  <c:v>1.1208764331684882E-2</c:v>
                </c:pt>
                <c:pt idx="17">
                  <c:v>1.1880638357190842E-2</c:v>
                </c:pt>
                <c:pt idx="18">
                  <c:v>1.2594690392049097E-2</c:v>
                </c:pt>
                <c:pt idx="19">
                  <c:v>1.3158802192430239E-2</c:v>
                </c:pt>
                <c:pt idx="20">
                  <c:v>1.3891548841814174E-2</c:v>
                </c:pt>
                <c:pt idx="21">
                  <c:v>1.4591618424989086E-2</c:v>
                </c:pt>
                <c:pt idx="22">
                  <c:v>1.5253350586616799E-2</c:v>
                </c:pt>
                <c:pt idx="23">
                  <c:v>1.5765404256163518E-2</c:v>
                </c:pt>
                <c:pt idx="24">
                  <c:v>1.6506697738266771E-2</c:v>
                </c:pt>
                <c:pt idx="25">
                  <c:v>1.7199256547225192E-2</c:v>
                </c:pt>
                <c:pt idx="26">
                  <c:v>1.7855327756708329E-2</c:v>
                </c:pt>
                <c:pt idx="27">
                  <c:v>1.8601332630141423E-2</c:v>
                </c:pt>
                <c:pt idx="28">
                  <c:v>1.914336964667614E-2</c:v>
                </c:pt>
                <c:pt idx="29">
                  <c:v>1.9632565343525341E-2</c:v>
                </c:pt>
                <c:pt idx="30">
                  <c:v>2.0305568210757508E-2</c:v>
                </c:pt>
                <c:pt idx="31">
                  <c:v>2.114389663945274E-2</c:v>
                </c:pt>
                <c:pt idx="32">
                  <c:v>2.1775396160790699E-2</c:v>
                </c:pt>
                <c:pt idx="33">
                  <c:v>2.2468722278272176E-2</c:v>
                </c:pt>
                <c:pt idx="34">
                  <c:v>2.3049978194892573E-2</c:v>
                </c:pt>
                <c:pt idx="35">
                  <c:v>2.3694390919170787E-2</c:v>
                </c:pt>
                <c:pt idx="36">
                  <c:v>2.4381037217297435E-2</c:v>
                </c:pt>
                <c:pt idx="37">
                  <c:v>2.5159816689548375E-2</c:v>
                </c:pt>
                <c:pt idx="38">
                  <c:v>2.5806187663405294E-2</c:v>
                </c:pt>
                <c:pt idx="39">
                  <c:v>2.6490544039956109E-2</c:v>
                </c:pt>
                <c:pt idx="40">
                  <c:v>2.7032923195116035E-2</c:v>
                </c:pt>
                <c:pt idx="41">
                  <c:v>2.8067007157455234E-2</c:v>
                </c:pt>
                <c:pt idx="42">
                  <c:v>2.829075865727643E-2</c:v>
                </c:pt>
                <c:pt idx="43">
                  <c:v>2.8508674332408061E-2</c:v>
                </c:pt>
                <c:pt idx="44">
                  <c:v>2.9348627766997877E-2</c:v>
                </c:pt>
                <c:pt idx="45">
                  <c:v>2.9990299695700211E-2</c:v>
                </c:pt>
                <c:pt idx="46">
                  <c:v>3.0752738875023732E-2</c:v>
                </c:pt>
                <c:pt idx="47">
                  <c:v>3.159390105850203E-2</c:v>
                </c:pt>
                <c:pt idx="48">
                  <c:v>3.2392741471529263E-2</c:v>
                </c:pt>
                <c:pt idx="49">
                  <c:v>3.306869011004368E-2</c:v>
                </c:pt>
                <c:pt idx="50">
                  <c:v>3.3804345199802598E-2</c:v>
                </c:pt>
                <c:pt idx="51">
                  <c:v>3.455189460616246E-2</c:v>
                </c:pt>
                <c:pt idx="52">
                  <c:v>3.5139842480180393E-2</c:v>
                </c:pt>
                <c:pt idx="53">
                  <c:v>3.5479476337965804E-2</c:v>
                </c:pt>
                <c:pt idx="54">
                  <c:v>3.6165035235230375E-2</c:v>
                </c:pt>
                <c:pt idx="55">
                  <c:v>3.6897100325460806E-2</c:v>
                </c:pt>
                <c:pt idx="56">
                  <c:v>3.7488861710499317E-2</c:v>
                </c:pt>
                <c:pt idx="57">
                  <c:v>3.8320838007642799E-2</c:v>
                </c:pt>
                <c:pt idx="58">
                  <c:v>3.8993775882840261E-2</c:v>
                </c:pt>
                <c:pt idx="59">
                  <c:v>3.9825612797536152E-2</c:v>
                </c:pt>
                <c:pt idx="60">
                  <c:v>4.0621041753254039E-2</c:v>
                </c:pt>
                <c:pt idx="61">
                  <c:v>4.1356543476283529E-2</c:v>
                </c:pt>
                <c:pt idx="62">
                  <c:v>4.2200385460959111E-2</c:v>
                </c:pt>
                <c:pt idx="63">
                  <c:v>4.2941957298746232E-2</c:v>
                </c:pt>
                <c:pt idx="64">
                  <c:v>4.3634746699510535E-2</c:v>
                </c:pt>
                <c:pt idx="65">
                  <c:v>4.4018248153765163E-2</c:v>
                </c:pt>
                <c:pt idx="66">
                  <c:v>4.4428764356594735E-2</c:v>
                </c:pt>
                <c:pt idx="67">
                  <c:v>4.5017088487562591E-2</c:v>
                </c:pt>
                <c:pt idx="68">
                  <c:v>4.5501133723469186E-2</c:v>
                </c:pt>
                <c:pt idx="69">
                  <c:v>4.6183628945395745E-2</c:v>
                </c:pt>
                <c:pt idx="70">
                  <c:v>4.6987047856184537E-2</c:v>
                </c:pt>
                <c:pt idx="71">
                  <c:v>4.7629137983449789E-2</c:v>
                </c:pt>
                <c:pt idx="72">
                  <c:v>4.8390729581786911E-2</c:v>
                </c:pt>
                <c:pt idx="73">
                  <c:v>4.9224240098261221E-2</c:v>
                </c:pt>
                <c:pt idx="74">
                  <c:v>5.0150936410476764E-2</c:v>
                </c:pt>
                <c:pt idx="75">
                  <c:v>5.0969859772556497E-2</c:v>
                </c:pt>
                <c:pt idx="76">
                  <c:v>5.1838343708614794E-2</c:v>
                </c:pt>
                <c:pt idx="77">
                  <c:v>5.2281005499091093E-2</c:v>
                </c:pt>
                <c:pt idx="78">
                  <c:v>5.3250674625829678E-2</c:v>
                </c:pt>
                <c:pt idx="79">
                  <c:v>5.4017897074863368E-2</c:v>
                </c:pt>
                <c:pt idx="80">
                  <c:v>5.4858273222254651E-2</c:v>
                </c:pt>
                <c:pt idx="81">
                  <c:v>5.5557343075067676E-2</c:v>
                </c:pt>
                <c:pt idx="82">
                  <c:v>5.6338563076997521E-2</c:v>
                </c:pt>
                <c:pt idx="83">
                  <c:v>5.7057802523926469E-2</c:v>
                </c:pt>
                <c:pt idx="84">
                  <c:v>5.7689992962872902E-2</c:v>
                </c:pt>
                <c:pt idx="85">
                  <c:v>5.8387870610900436E-2</c:v>
                </c:pt>
                <c:pt idx="86">
                  <c:v>5.9066470045877117E-2</c:v>
                </c:pt>
                <c:pt idx="87">
                  <c:v>5.9755684571148632E-2</c:v>
                </c:pt>
                <c:pt idx="88">
                  <c:v>6.0568353187786361E-2</c:v>
                </c:pt>
                <c:pt idx="89">
                  <c:v>6.1200349512990394E-2</c:v>
                </c:pt>
                <c:pt idx="90">
                  <c:v>6.1948983953280141E-2</c:v>
                </c:pt>
                <c:pt idx="91">
                  <c:v>6.2781287627370425E-2</c:v>
                </c:pt>
                <c:pt idx="92">
                  <c:v>6.3325529681598366E-2</c:v>
                </c:pt>
                <c:pt idx="93">
                  <c:v>6.4348059534806296E-2</c:v>
                </c:pt>
                <c:pt idx="94">
                  <c:v>6.5201029666328944E-2</c:v>
                </c:pt>
                <c:pt idx="95">
                  <c:v>6.5620108214605649E-2</c:v>
                </c:pt>
                <c:pt idx="96">
                  <c:v>6.648741306577173E-2</c:v>
                </c:pt>
                <c:pt idx="97">
                  <c:v>6.72686817457602E-2</c:v>
                </c:pt>
                <c:pt idx="98">
                  <c:v>6.7939596953775383E-2</c:v>
                </c:pt>
                <c:pt idx="99">
                  <c:v>6.868903044390888E-2</c:v>
                </c:pt>
                <c:pt idx="100">
                  <c:v>6.943769861166417E-2</c:v>
                </c:pt>
                <c:pt idx="101">
                  <c:v>7.0233859934832832E-2</c:v>
                </c:pt>
                <c:pt idx="102">
                  <c:v>7.1072427104305544E-2</c:v>
                </c:pt>
                <c:pt idx="103">
                  <c:v>7.1828520091431799E-2</c:v>
                </c:pt>
                <c:pt idx="104">
                  <c:v>7.2514852526365511E-2</c:v>
                </c:pt>
                <c:pt idx="105">
                  <c:v>7.3311883433698433E-2</c:v>
                </c:pt>
                <c:pt idx="106">
                  <c:v>7.4066084237871477E-2</c:v>
                </c:pt>
                <c:pt idx="107">
                  <c:v>7.4738813961080508E-2</c:v>
                </c:pt>
                <c:pt idx="108">
                  <c:v>7.5532087897764347E-2</c:v>
                </c:pt>
                <c:pt idx="109">
                  <c:v>7.6260009018392111E-2</c:v>
                </c:pt>
                <c:pt idx="110">
                  <c:v>7.695334773609791E-2</c:v>
                </c:pt>
                <c:pt idx="111">
                  <c:v>7.7860074686207356E-2</c:v>
                </c:pt>
                <c:pt idx="112">
                  <c:v>7.8554466734341702E-2</c:v>
                </c:pt>
                <c:pt idx="113">
                  <c:v>7.9248466325978442E-2</c:v>
                </c:pt>
                <c:pt idx="114">
                  <c:v>8.0072779440442901E-2</c:v>
                </c:pt>
                <c:pt idx="115">
                  <c:v>8.076920859721072E-2</c:v>
                </c:pt>
                <c:pt idx="116">
                  <c:v>8.1458367659826586E-2</c:v>
                </c:pt>
                <c:pt idx="117">
                  <c:v>8.232047850260342E-2</c:v>
                </c:pt>
                <c:pt idx="118">
                  <c:v>8.3069729481186266E-2</c:v>
                </c:pt>
                <c:pt idx="119">
                  <c:v>8.3828727282225832E-2</c:v>
                </c:pt>
                <c:pt idx="120">
                  <c:v>8.4680936248582209E-2</c:v>
                </c:pt>
                <c:pt idx="121">
                  <c:v>8.5447756710994943E-2</c:v>
                </c:pt>
                <c:pt idx="122">
                  <c:v>8.6161481954048061E-2</c:v>
                </c:pt>
                <c:pt idx="123">
                  <c:v>8.687792079173598E-2</c:v>
                </c:pt>
                <c:pt idx="124">
                  <c:v>8.7650457081526051E-2</c:v>
                </c:pt>
                <c:pt idx="125">
                  <c:v>8.8531841045197054E-2</c:v>
                </c:pt>
                <c:pt idx="126">
                  <c:v>8.9245322530244073E-2</c:v>
                </c:pt>
                <c:pt idx="127">
                  <c:v>8.9906184990063379E-2</c:v>
                </c:pt>
                <c:pt idx="128">
                  <c:v>9.0728464076877305E-2</c:v>
                </c:pt>
                <c:pt idx="129">
                  <c:v>9.1491330301974136E-2</c:v>
                </c:pt>
                <c:pt idx="130">
                  <c:v>9.2214721687899001E-2</c:v>
                </c:pt>
                <c:pt idx="131">
                  <c:v>9.3075103260722422E-2</c:v>
                </c:pt>
                <c:pt idx="132">
                  <c:v>9.3840638377326882E-2</c:v>
                </c:pt>
                <c:pt idx="133">
                  <c:v>9.467906080277011E-2</c:v>
                </c:pt>
                <c:pt idx="134">
                  <c:v>9.5372440290998145E-2</c:v>
                </c:pt>
                <c:pt idx="135">
                  <c:v>9.6163585170983668E-2</c:v>
                </c:pt>
                <c:pt idx="136">
                  <c:v>9.6931963766910628E-2</c:v>
                </c:pt>
                <c:pt idx="137">
                  <c:v>9.7475728591631547E-2</c:v>
                </c:pt>
                <c:pt idx="138">
                  <c:v>9.8391092936937971E-2</c:v>
                </c:pt>
                <c:pt idx="139">
                  <c:v>9.9169921215294624E-2</c:v>
                </c:pt>
                <c:pt idx="140">
                  <c:v>9.9684414975840477E-2</c:v>
                </c:pt>
                <c:pt idx="141">
                  <c:v>0.10087334908324151</c:v>
                </c:pt>
                <c:pt idx="142">
                  <c:v>0.10136245767678399</c:v>
                </c:pt>
                <c:pt idx="143">
                  <c:v>0.10213802070060413</c:v>
                </c:pt>
                <c:pt idx="144">
                  <c:v>0.1029588368043193</c:v>
                </c:pt>
                <c:pt idx="145">
                  <c:v>0.10362736802579282</c:v>
                </c:pt>
                <c:pt idx="146">
                  <c:v>0.10447607031530765</c:v>
                </c:pt>
                <c:pt idx="147">
                  <c:v>0.10537497272243997</c:v>
                </c:pt>
                <c:pt idx="148">
                  <c:v>0.10611723034048916</c:v>
                </c:pt>
                <c:pt idx="149">
                  <c:v>0.10687077544786122</c:v>
                </c:pt>
                <c:pt idx="150">
                  <c:v>0.10749303273439824</c:v>
                </c:pt>
                <c:pt idx="151">
                  <c:v>0.10839087432567984</c:v>
                </c:pt>
                <c:pt idx="152">
                  <c:v>0.10920540433586731</c:v>
                </c:pt>
                <c:pt idx="153">
                  <c:v>0.10985538629743986</c:v>
                </c:pt>
                <c:pt idx="154">
                  <c:v>0.11068674140347418</c:v>
                </c:pt>
                <c:pt idx="155">
                  <c:v>0.1113947133957103</c:v>
                </c:pt>
                <c:pt idx="156">
                  <c:v>0.1121310469661186</c:v>
                </c:pt>
                <c:pt idx="157">
                  <c:v>0.11301231407371458</c:v>
                </c:pt>
                <c:pt idx="158">
                  <c:v>0.11372496114003602</c:v>
                </c:pt>
                <c:pt idx="159">
                  <c:v>0.11448939321934951</c:v>
                </c:pt>
                <c:pt idx="160">
                  <c:v>0.11534643616113126</c:v>
                </c:pt>
                <c:pt idx="161">
                  <c:v>0.11601673030794774</c:v>
                </c:pt>
                <c:pt idx="162">
                  <c:v>0.1168308833806191</c:v>
                </c:pt>
                <c:pt idx="163">
                  <c:v>0.1176018651891757</c:v>
                </c:pt>
                <c:pt idx="164">
                  <c:v>0.11840126189202382</c:v>
                </c:pt>
                <c:pt idx="165">
                  <c:v>0.11910769512141624</c:v>
                </c:pt>
                <c:pt idx="166">
                  <c:v>0.1198052460410529</c:v>
                </c:pt>
                <c:pt idx="167">
                  <c:v>0.12062572494298163</c:v>
                </c:pt>
                <c:pt idx="168">
                  <c:v>0.12134293252902061</c:v>
                </c:pt>
                <c:pt idx="169">
                  <c:v>0.12206253509664314</c:v>
                </c:pt>
                <c:pt idx="170">
                  <c:v>0.12291770557909965</c:v>
                </c:pt>
                <c:pt idx="171">
                  <c:v>0.12369785270949454</c:v>
                </c:pt>
                <c:pt idx="172">
                  <c:v>0.12451208892969649</c:v>
                </c:pt>
                <c:pt idx="173">
                  <c:v>0.12531435648718778</c:v>
                </c:pt>
                <c:pt idx="174">
                  <c:v>0.1261005263742532</c:v>
                </c:pt>
                <c:pt idx="175">
                  <c:v>0.12677118171380458</c:v>
                </c:pt>
                <c:pt idx="176">
                  <c:v>0.12763383354911084</c:v>
                </c:pt>
                <c:pt idx="177">
                  <c:v>0.12821267508045314</c:v>
                </c:pt>
                <c:pt idx="178">
                  <c:v>0.12904735423773081</c:v>
                </c:pt>
                <c:pt idx="179">
                  <c:v>0.13002009733737774</c:v>
                </c:pt>
                <c:pt idx="180">
                  <c:v>0.13058119102407312</c:v>
                </c:pt>
                <c:pt idx="181">
                  <c:v>0.13133950539838887</c:v>
                </c:pt>
                <c:pt idx="182">
                  <c:v>0.1323154217414314</c:v>
                </c:pt>
                <c:pt idx="183">
                  <c:v>0.13315529277468535</c:v>
                </c:pt>
                <c:pt idx="184">
                  <c:v>0.13383377134337751</c:v>
                </c:pt>
                <c:pt idx="185">
                  <c:v>0.13450277146712616</c:v>
                </c:pt>
                <c:pt idx="186">
                  <c:v>0.13543860493487633</c:v>
                </c:pt>
                <c:pt idx="187">
                  <c:v>0.13620881582917896</c:v>
                </c:pt>
                <c:pt idx="188">
                  <c:v>0.13687860454955436</c:v>
                </c:pt>
                <c:pt idx="189">
                  <c:v>0.1376990916197923</c:v>
                </c:pt>
                <c:pt idx="190">
                  <c:v>0.1384865793684866</c:v>
                </c:pt>
                <c:pt idx="191">
                  <c:v>0.13936256769991334</c:v>
                </c:pt>
                <c:pt idx="192">
                  <c:v>0.13998334362086842</c:v>
                </c:pt>
                <c:pt idx="193">
                  <c:v>0.14087290169755123</c:v>
                </c:pt>
                <c:pt idx="194">
                  <c:v>0.14161009843843753</c:v>
                </c:pt>
                <c:pt idx="195">
                  <c:v>0.14237541771220494</c:v>
                </c:pt>
                <c:pt idx="196">
                  <c:v>0.14315708018011139</c:v>
                </c:pt>
                <c:pt idx="197">
                  <c:v>0.14384075217022224</c:v>
                </c:pt>
                <c:pt idx="198">
                  <c:v>0.14469595616823355</c:v>
                </c:pt>
                <c:pt idx="199">
                  <c:v>0.14542877610614829</c:v>
                </c:pt>
                <c:pt idx="200">
                  <c:v>0.1462517851466846</c:v>
                </c:pt>
                <c:pt idx="201">
                  <c:v>0.14693886163878939</c:v>
                </c:pt>
                <c:pt idx="202">
                  <c:v>0.14780652680610101</c:v>
                </c:pt>
                <c:pt idx="203">
                  <c:v>0.14853912904936981</c:v>
                </c:pt>
                <c:pt idx="204">
                  <c:v>0.14937713978651276</c:v>
                </c:pt>
                <c:pt idx="205">
                  <c:v>0.1502567514217944</c:v>
                </c:pt>
                <c:pt idx="206">
                  <c:v>0.15093258623471725</c:v>
                </c:pt>
                <c:pt idx="207">
                  <c:v>0.1516992888717241</c:v>
                </c:pt>
                <c:pt idx="208">
                  <c:v>0.15249660441078949</c:v>
                </c:pt>
                <c:pt idx="209">
                  <c:v>0.15324965835787799</c:v>
                </c:pt>
                <c:pt idx="210">
                  <c:v>0.15413189859035639</c:v>
                </c:pt>
                <c:pt idx="211">
                  <c:v>0.15487348455630395</c:v>
                </c:pt>
                <c:pt idx="212">
                  <c:v>0.15555641655535149</c:v>
                </c:pt>
                <c:pt idx="213">
                  <c:v>0.15632154420474922</c:v>
                </c:pt>
                <c:pt idx="214">
                  <c:v>0.15715935088383887</c:v>
                </c:pt>
                <c:pt idx="215">
                  <c:v>0.15797393888814898</c:v>
                </c:pt>
                <c:pt idx="216">
                  <c:v>0.15868393679512099</c:v>
                </c:pt>
                <c:pt idx="217">
                  <c:v>0.15939023609127534</c:v>
                </c:pt>
                <c:pt idx="218">
                  <c:v>0.16031862202843666</c:v>
                </c:pt>
                <c:pt idx="219">
                  <c:v>0.16108076586579331</c:v>
                </c:pt>
                <c:pt idx="220">
                  <c:v>0.16176970509580477</c:v>
                </c:pt>
                <c:pt idx="221">
                  <c:v>0.16244100506479245</c:v>
                </c:pt>
                <c:pt idx="222">
                  <c:v>0.16335623523294354</c:v>
                </c:pt>
                <c:pt idx="223">
                  <c:v>0.16417888284871435</c:v>
                </c:pt>
                <c:pt idx="224">
                  <c:v>0.16484865192029347</c:v>
                </c:pt>
                <c:pt idx="225">
                  <c:v>0.16566323908844297</c:v>
                </c:pt>
                <c:pt idx="226">
                  <c:v>0.16650623074234078</c:v>
                </c:pt>
                <c:pt idx="227">
                  <c:v>0.16719529929929222</c:v>
                </c:pt>
                <c:pt idx="228">
                  <c:v>0.16800570561022748</c:v>
                </c:pt>
                <c:pt idx="229">
                  <c:v>0.16885651491165082</c:v>
                </c:pt>
                <c:pt idx="230">
                  <c:v>0.16968988652041422</c:v>
                </c:pt>
                <c:pt idx="231">
                  <c:v>0.17031089656613152</c:v>
                </c:pt>
                <c:pt idx="232">
                  <c:v>0.17111880549870198</c:v>
                </c:pt>
                <c:pt idx="233">
                  <c:v>0.17188106804914588</c:v>
                </c:pt>
                <c:pt idx="234">
                  <c:v>0.17271344821214349</c:v>
                </c:pt>
                <c:pt idx="235">
                  <c:v>0.1733430564327712</c:v>
                </c:pt>
                <c:pt idx="236">
                  <c:v>0.17425873549728524</c:v>
                </c:pt>
                <c:pt idx="237">
                  <c:v>0.17503863511729587</c:v>
                </c:pt>
                <c:pt idx="238">
                  <c:v>0.17583108392653268</c:v>
                </c:pt>
                <c:pt idx="239">
                  <c:v>0.17649276172809256</c:v>
                </c:pt>
                <c:pt idx="240">
                  <c:v>0.1773986118684813</c:v>
                </c:pt>
                <c:pt idx="241">
                  <c:v>0.17816718006520049</c:v>
                </c:pt>
                <c:pt idx="242">
                  <c:v>0.17905269080292249</c:v>
                </c:pt>
                <c:pt idx="243">
                  <c:v>0.1796998035140302</c:v>
                </c:pt>
                <c:pt idx="244">
                  <c:v>0.18059536128261916</c:v>
                </c:pt>
                <c:pt idx="245">
                  <c:v>0.1813427181166658</c:v>
                </c:pt>
                <c:pt idx="246">
                  <c:v>0.18210029393035632</c:v>
                </c:pt>
                <c:pt idx="247">
                  <c:v>0.18287204746530245</c:v>
                </c:pt>
                <c:pt idx="248">
                  <c:v>0.18353658473044682</c:v>
                </c:pt>
                <c:pt idx="249">
                  <c:v>0.18451395152189753</c:v>
                </c:pt>
                <c:pt idx="250">
                  <c:v>0.18530091778917804</c:v>
                </c:pt>
                <c:pt idx="251">
                  <c:v>0.18607373211099273</c:v>
                </c:pt>
                <c:pt idx="252">
                  <c:v>0.18676625297353797</c:v>
                </c:pt>
                <c:pt idx="253">
                  <c:v>0.18766470919748568</c:v>
                </c:pt>
                <c:pt idx="254">
                  <c:v>0.18836291831332383</c:v>
                </c:pt>
                <c:pt idx="255">
                  <c:v>0.18917678360221601</c:v>
                </c:pt>
                <c:pt idx="256">
                  <c:v>0.18995209764342713</c:v>
                </c:pt>
                <c:pt idx="257">
                  <c:v>0.19066107374743577</c:v>
                </c:pt>
              </c:numCache>
            </c:numRef>
          </c:xVal>
          <c:yVal>
            <c:numRef>
              <c:f>'044 280Grad DC04 WR'!$H$16:$H$2462</c:f>
              <c:numCache>
                <c:formatCode>0.0</c:formatCode>
                <c:ptCount val="2447"/>
                <c:pt idx="0">
                  <c:v>152.51688663896513</c:v>
                </c:pt>
                <c:pt idx="1">
                  <c:v>158.74646176963435</c:v>
                </c:pt>
                <c:pt idx="2">
                  <c:v>164.08737888443676</c:v>
                </c:pt>
                <c:pt idx="3">
                  <c:v>168.91148032376915</c:v>
                </c:pt>
                <c:pt idx="4">
                  <c:v>172.979327020217</c:v>
                </c:pt>
                <c:pt idx="5">
                  <c:v>176.62692545641977</c:v>
                </c:pt>
                <c:pt idx="6">
                  <c:v>179.94838846522111</c:v>
                </c:pt>
                <c:pt idx="7">
                  <c:v>183.0491922649081</c:v>
                </c:pt>
                <c:pt idx="8">
                  <c:v>185.86285590475998</c:v>
                </c:pt>
                <c:pt idx="9">
                  <c:v>188.70642716094957</c:v>
                </c:pt>
                <c:pt idx="10">
                  <c:v>191.37304566826847</c:v>
                </c:pt>
                <c:pt idx="11">
                  <c:v>193.81983147116338</c:v>
                </c:pt>
                <c:pt idx="12">
                  <c:v>196.3464625230971</c:v>
                </c:pt>
                <c:pt idx="13">
                  <c:v>198.65436917561948</c:v>
                </c:pt>
                <c:pt idx="14">
                  <c:v>200.73734863938449</c:v>
                </c:pt>
                <c:pt idx="15">
                  <c:v>202.88039012078656</c:v>
                </c:pt>
                <c:pt idx="16">
                  <c:v>204.99091059320176</c:v>
                </c:pt>
                <c:pt idx="17">
                  <c:v>207.06628036530324</c:v>
                </c:pt>
                <c:pt idx="18">
                  <c:v>208.98108528804983</c:v>
                </c:pt>
                <c:pt idx="19">
                  <c:v>210.78413239789811</c:v>
                </c:pt>
                <c:pt idx="20">
                  <c:v>212.68334097836131</c:v>
                </c:pt>
                <c:pt idx="21">
                  <c:v>214.29998831846373</c:v>
                </c:pt>
                <c:pt idx="22">
                  <c:v>216.13536207830205</c:v>
                </c:pt>
                <c:pt idx="23">
                  <c:v>217.68562489766273</c:v>
                </c:pt>
                <c:pt idx="24">
                  <c:v>219.24697123853451</c:v>
                </c:pt>
                <c:pt idx="25">
                  <c:v>220.68727107893773</c:v>
                </c:pt>
                <c:pt idx="26">
                  <c:v>222.1351425026362</c:v>
                </c:pt>
                <c:pt idx="27">
                  <c:v>223.62139613985806</c:v>
                </c:pt>
                <c:pt idx="28">
                  <c:v>224.8763169861306</c:v>
                </c:pt>
                <c:pt idx="29">
                  <c:v>226.35586063841362</c:v>
                </c:pt>
                <c:pt idx="30">
                  <c:v>227.90418291481313</c:v>
                </c:pt>
                <c:pt idx="31">
                  <c:v>229.16456918046853</c:v>
                </c:pt>
                <c:pt idx="32">
                  <c:v>230.66245445121115</c:v>
                </c:pt>
                <c:pt idx="33">
                  <c:v>232.09537025152909</c:v>
                </c:pt>
                <c:pt idx="34">
                  <c:v>233.13174948864057</c:v>
                </c:pt>
                <c:pt idx="35">
                  <c:v>234.58945745466335</c:v>
                </c:pt>
                <c:pt idx="36">
                  <c:v>235.76904314715429</c:v>
                </c:pt>
                <c:pt idx="37">
                  <c:v>237.20952361562854</c:v>
                </c:pt>
                <c:pt idx="38">
                  <c:v>238.23089809289303</c:v>
                </c:pt>
                <c:pt idx="39">
                  <c:v>239.09201444175162</c:v>
                </c:pt>
                <c:pt idx="40">
                  <c:v>239.66883253672754</c:v>
                </c:pt>
                <c:pt idx="41">
                  <c:v>240.08023198172657</c:v>
                </c:pt>
                <c:pt idx="42">
                  <c:v>243.79959898654525</c:v>
                </c:pt>
                <c:pt idx="43">
                  <c:v>245.00164822876977</c:v>
                </c:pt>
                <c:pt idx="44">
                  <c:v>244.40761780002148</c:v>
                </c:pt>
                <c:pt idx="45">
                  <c:v>245.32057870766886</c:v>
                </c:pt>
                <c:pt idx="46">
                  <c:v>246.16072096352408</c:v>
                </c:pt>
                <c:pt idx="47">
                  <c:v>247.0417562901109</c:v>
                </c:pt>
                <c:pt idx="48">
                  <c:v>248.8323787843681</c:v>
                </c:pt>
                <c:pt idx="49">
                  <c:v>249.60004159552147</c:v>
                </c:pt>
                <c:pt idx="50">
                  <c:v>250.83225210215545</c:v>
                </c:pt>
                <c:pt idx="51">
                  <c:v>251.88278408303634</c:v>
                </c:pt>
                <c:pt idx="52">
                  <c:v>253.51756059550777</c:v>
                </c:pt>
                <c:pt idx="53">
                  <c:v>254.29380579759348</c:v>
                </c:pt>
                <c:pt idx="54">
                  <c:v>254.68356884514662</c:v>
                </c:pt>
                <c:pt idx="55">
                  <c:v>255.68942577102266</c:v>
                </c:pt>
                <c:pt idx="56">
                  <c:v>256.64229362361846</c:v>
                </c:pt>
                <c:pt idx="57">
                  <c:v>257.84854243954163</c:v>
                </c:pt>
                <c:pt idx="58">
                  <c:v>258.52015701469077</c:v>
                </c:pt>
                <c:pt idx="59">
                  <c:v>259.15710867805791</c:v>
                </c:pt>
                <c:pt idx="60">
                  <c:v>260.13415798442139</c:v>
                </c:pt>
                <c:pt idx="61">
                  <c:v>260.7328046774436</c:v>
                </c:pt>
                <c:pt idx="62">
                  <c:v>261.89172042939873</c:v>
                </c:pt>
                <c:pt idx="63">
                  <c:v>262.9086478770181</c:v>
                </c:pt>
                <c:pt idx="64">
                  <c:v>263.57243891506471</c:v>
                </c:pt>
                <c:pt idx="65">
                  <c:v>262.82261621359913</c:v>
                </c:pt>
                <c:pt idx="66">
                  <c:v>266.6413538570049</c:v>
                </c:pt>
                <c:pt idx="67">
                  <c:v>266.31761974181836</c:v>
                </c:pt>
                <c:pt idx="68">
                  <c:v>266.46818306109014</c:v>
                </c:pt>
                <c:pt idx="69">
                  <c:v>267.23563103862625</c:v>
                </c:pt>
                <c:pt idx="70">
                  <c:v>268.21539091862229</c:v>
                </c:pt>
                <c:pt idx="71">
                  <c:v>268.88400273512798</c:v>
                </c:pt>
                <c:pt idx="72">
                  <c:v>269.64907326908195</c:v>
                </c:pt>
                <c:pt idx="73">
                  <c:v>270.21295394929126</c:v>
                </c:pt>
                <c:pt idx="74">
                  <c:v>271.04898921376861</c:v>
                </c:pt>
                <c:pt idx="75">
                  <c:v>271.605932580591</c:v>
                </c:pt>
                <c:pt idx="76">
                  <c:v>272.46654039684398</c:v>
                </c:pt>
                <c:pt idx="77">
                  <c:v>273.17863275344553</c:v>
                </c:pt>
                <c:pt idx="78">
                  <c:v>274.0159668041307</c:v>
                </c:pt>
                <c:pt idx="79">
                  <c:v>274.8400933054034</c:v>
                </c:pt>
                <c:pt idx="80">
                  <c:v>275.49426375939328</c:v>
                </c:pt>
                <c:pt idx="81">
                  <c:v>276.19478141770497</c:v>
                </c:pt>
                <c:pt idx="82">
                  <c:v>276.95584550360707</c:v>
                </c:pt>
                <c:pt idx="83">
                  <c:v>277.49033302033865</c:v>
                </c:pt>
                <c:pt idx="84">
                  <c:v>277.84515566756022</c:v>
                </c:pt>
                <c:pt idx="85">
                  <c:v>278.66428311377922</c:v>
                </c:pt>
                <c:pt idx="86">
                  <c:v>279.07929735612186</c:v>
                </c:pt>
                <c:pt idx="87">
                  <c:v>279.95348903006459</c:v>
                </c:pt>
                <c:pt idx="88">
                  <c:v>280.51361470255159</c:v>
                </c:pt>
                <c:pt idx="89">
                  <c:v>280.99330684762066</c:v>
                </c:pt>
                <c:pt idx="90">
                  <c:v>281.55584923995565</c:v>
                </c:pt>
                <c:pt idx="91">
                  <c:v>282.12668776329571</c:v>
                </c:pt>
                <c:pt idx="92">
                  <c:v>282.69899914711721</c:v>
                </c:pt>
                <c:pt idx="93">
                  <c:v>283.36726662941112</c:v>
                </c:pt>
                <c:pt idx="94">
                  <c:v>283.93147136175793</c:v>
                </c:pt>
                <c:pt idx="95">
                  <c:v>284.51821680053013</c:v>
                </c:pt>
                <c:pt idx="96">
                  <c:v>285.15904789515309</c:v>
                </c:pt>
                <c:pt idx="97">
                  <c:v>285.56290724342807</c:v>
                </c:pt>
                <c:pt idx="98">
                  <c:v>285.99065229827977</c:v>
                </c:pt>
                <c:pt idx="99">
                  <c:v>286.58520985967533</c:v>
                </c:pt>
                <c:pt idx="100">
                  <c:v>287.1141301719407</c:v>
                </c:pt>
                <c:pt idx="101">
                  <c:v>287.70697194698022</c:v>
                </c:pt>
                <c:pt idx="102">
                  <c:v>288.06996313958393</c:v>
                </c:pt>
                <c:pt idx="103">
                  <c:v>288.61494330914252</c:v>
                </c:pt>
                <c:pt idx="104">
                  <c:v>289.20747588536307</c:v>
                </c:pt>
                <c:pt idx="105">
                  <c:v>289.77308995162593</c:v>
                </c:pt>
                <c:pt idx="106">
                  <c:v>290.28971502361748</c:v>
                </c:pt>
                <c:pt idx="107">
                  <c:v>290.78713054683141</c:v>
                </c:pt>
                <c:pt idx="108">
                  <c:v>290.70774868856904</c:v>
                </c:pt>
                <c:pt idx="109">
                  <c:v>291.86275122040774</c:v>
                </c:pt>
                <c:pt idx="110">
                  <c:v>292.27409493568723</c:v>
                </c:pt>
                <c:pt idx="111">
                  <c:v>292.71716104971034</c:v>
                </c:pt>
                <c:pt idx="112">
                  <c:v>293.21617058927438</c:v>
                </c:pt>
                <c:pt idx="113">
                  <c:v>293.67634200246181</c:v>
                </c:pt>
                <c:pt idx="114">
                  <c:v>294.28337707501163</c:v>
                </c:pt>
                <c:pt idx="115">
                  <c:v>294.73624390255151</c:v>
                </c:pt>
                <c:pt idx="116">
                  <c:v>295.24099210308879</c:v>
                </c:pt>
                <c:pt idx="117">
                  <c:v>295.79215781041864</c:v>
                </c:pt>
                <c:pt idx="118">
                  <c:v>296.20872409020944</c:v>
                </c:pt>
                <c:pt idx="119">
                  <c:v>296.54272692985717</c:v>
                </c:pt>
                <c:pt idx="120">
                  <c:v>297.15284173117828</c:v>
                </c:pt>
                <c:pt idx="121">
                  <c:v>297.58862911586596</c:v>
                </c:pt>
                <c:pt idx="122">
                  <c:v>298.12286789224385</c:v>
                </c:pt>
                <c:pt idx="123">
                  <c:v>298.46022136855737</c:v>
                </c:pt>
                <c:pt idx="124">
                  <c:v>298.81006150635721</c:v>
                </c:pt>
                <c:pt idx="125">
                  <c:v>299.33420024304024</c:v>
                </c:pt>
                <c:pt idx="126">
                  <c:v>299.67593100210394</c:v>
                </c:pt>
                <c:pt idx="127">
                  <c:v>300.35172024213875</c:v>
                </c:pt>
                <c:pt idx="128">
                  <c:v>300.80362041387798</c:v>
                </c:pt>
                <c:pt idx="129">
                  <c:v>301.26607287273407</c:v>
                </c:pt>
                <c:pt idx="130">
                  <c:v>301.69197944239068</c:v>
                </c:pt>
                <c:pt idx="131">
                  <c:v>302.25414582439271</c:v>
                </c:pt>
                <c:pt idx="132">
                  <c:v>302.55179428488486</c:v>
                </c:pt>
                <c:pt idx="133">
                  <c:v>303.08117373840895</c:v>
                </c:pt>
                <c:pt idx="134">
                  <c:v>303.41441626061805</c:v>
                </c:pt>
                <c:pt idx="135">
                  <c:v>303.82073251862454</c:v>
                </c:pt>
                <c:pt idx="136">
                  <c:v>304.35584926354187</c:v>
                </c:pt>
                <c:pt idx="137">
                  <c:v>304.68983101880076</c:v>
                </c:pt>
                <c:pt idx="138">
                  <c:v>305.18177700560955</c:v>
                </c:pt>
                <c:pt idx="139">
                  <c:v>305.8104109049699</c:v>
                </c:pt>
                <c:pt idx="140">
                  <c:v>306.10344574966729</c:v>
                </c:pt>
                <c:pt idx="141">
                  <c:v>306.71781447149283</c:v>
                </c:pt>
                <c:pt idx="142">
                  <c:v>306.99366286984122</c:v>
                </c:pt>
                <c:pt idx="143">
                  <c:v>307.42205775767479</c:v>
                </c:pt>
                <c:pt idx="144">
                  <c:v>307.83083365528159</c:v>
                </c:pt>
                <c:pt idx="145">
                  <c:v>308.24376192608969</c:v>
                </c:pt>
                <c:pt idx="146">
                  <c:v>308.80050421191351</c:v>
                </c:pt>
                <c:pt idx="147">
                  <c:v>309.12788646885366</c:v>
                </c:pt>
                <c:pt idx="148">
                  <c:v>309.60609107106234</c:v>
                </c:pt>
                <c:pt idx="149">
                  <c:v>310.00959948627474</c:v>
                </c:pt>
                <c:pt idx="150">
                  <c:v>310.39928284681145</c:v>
                </c:pt>
                <c:pt idx="151">
                  <c:v>310.77373320620109</c:v>
                </c:pt>
                <c:pt idx="152">
                  <c:v>311.11309808654516</c:v>
                </c:pt>
                <c:pt idx="153">
                  <c:v>311.30187756350853</c:v>
                </c:pt>
                <c:pt idx="154">
                  <c:v>311.84584961150563</c:v>
                </c:pt>
                <c:pt idx="155">
                  <c:v>312.1099305966481</c:v>
                </c:pt>
                <c:pt idx="156">
                  <c:v>312.45145647733375</c:v>
                </c:pt>
                <c:pt idx="157">
                  <c:v>312.84646278658181</c:v>
                </c:pt>
                <c:pt idx="158">
                  <c:v>313.32619111156038</c:v>
                </c:pt>
                <c:pt idx="159">
                  <c:v>313.65155845721125</c:v>
                </c:pt>
                <c:pt idx="160">
                  <c:v>314.02489968514766</c:v>
                </c:pt>
                <c:pt idx="161">
                  <c:v>314.24447485357467</c:v>
                </c:pt>
                <c:pt idx="162">
                  <c:v>314.77658007087325</c:v>
                </c:pt>
                <c:pt idx="163">
                  <c:v>314.97911766924852</c:v>
                </c:pt>
                <c:pt idx="164">
                  <c:v>315.29241477955293</c:v>
                </c:pt>
                <c:pt idx="165">
                  <c:v>315.87780785204603</c:v>
                </c:pt>
                <c:pt idx="166">
                  <c:v>316.28844525755284</c:v>
                </c:pt>
                <c:pt idx="167">
                  <c:v>316.52421798732701</c:v>
                </c:pt>
                <c:pt idx="168">
                  <c:v>317.04115097619308</c:v>
                </c:pt>
                <c:pt idx="169">
                  <c:v>317.30835072865301</c:v>
                </c:pt>
                <c:pt idx="170">
                  <c:v>317.75010725138924</c:v>
                </c:pt>
                <c:pt idx="171">
                  <c:v>318.10878216204202</c:v>
                </c:pt>
                <c:pt idx="172">
                  <c:v>318.41933493498306</c:v>
                </c:pt>
                <c:pt idx="173">
                  <c:v>318.93937599887823</c:v>
                </c:pt>
                <c:pt idx="174">
                  <c:v>319.29378193766598</c:v>
                </c:pt>
                <c:pt idx="175">
                  <c:v>319.62589139482031</c:v>
                </c:pt>
                <c:pt idx="176">
                  <c:v>320.06694373849729</c:v>
                </c:pt>
                <c:pt idx="177">
                  <c:v>320.32757142164496</c:v>
                </c:pt>
                <c:pt idx="178">
                  <c:v>320.66776846635054</c:v>
                </c:pt>
                <c:pt idx="179">
                  <c:v>321.07960277122004</c:v>
                </c:pt>
                <c:pt idx="180">
                  <c:v>321.16064387556946</c:v>
                </c:pt>
                <c:pt idx="181">
                  <c:v>321.63085885015857</c:v>
                </c:pt>
                <c:pt idx="182">
                  <c:v>322.08259511021475</c:v>
                </c:pt>
                <c:pt idx="183">
                  <c:v>322.49353977651509</c:v>
                </c:pt>
                <c:pt idx="184">
                  <c:v>322.82053510608978</c:v>
                </c:pt>
                <c:pt idx="185">
                  <c:v>323.272222104072</c:v>
                </c:pt>
                <c:pt idx="186">
                  <c:v>323.60832921075178</c:v>
                </c:pt>
                <c:pt idx="187">
                  <c:v>324.05264033391558</c:v>
                </c:pt>
                <c:pt idx="188">
                  <c:v>324.30537190939646</c:v>
                </c:pt>
                <c:pt idx="189">
                  <c:v>324.83809756982953</c:v>
                </c:pt>
                <c:pt idx="190">
                  <c:v>325.09363961582335</c:v>
                </c:pt>
                <c:pt idx="191">
                  <c:v>325.36672482911564</c:v>
                </c:pt>
                <c:pt idx="192">
                  <c:v>325.87062817172676</c:v>
                </c:pt>
                <c:pt idx="193">
                  <c:v>326.2779862156757</c:v>
                </c:pt>
                <c:pt idx="194">
                  <c:v>326.48696299001756</c:v>
                </c:pt>
                <c:pt idx="195">
                  <c:v>326.97700989495274</c:v>
                </c:pt>
                <c:pt idx="196">
                  <c:v>327.30018048826417</c:v>
                </c:pt>
                <c:pt idx="197">
                  <c:v>327.60027629874168</c:v>
                </c:pt>
                <c:pt idx="198">
                  <c:v>327.90525700868176</c:v>
                </c:pt>
                <c:pt idx="199">
                  <c:v>328.22331227558863</c:v>
                </c:pt>
                <c:pt idx="200">
                  <c:v>328.6453196734771</c:v>
                </c:pt>
                <c:pt idx="201">
                  <c:v>328.85316828726866</c:v>
                </c:pt>
                <c:pt idx="202">
                  <c:v>329.20335604873264</c:v>
                </c:pt>
                <c:pt idx="203">
                  <c:v>329.59345787102285</c:v>
                </c:pt>
                <c:pt idx="204">
                  <c:v>329.919680617886</c:v>
                </c:pt>
                <c:pt idx="205">
                  <c:v>330.24760703721233</c:v>
                </c:pt>
                <c:pt idx="206">
                  <c:v>330.65117291803693</c:v>
                </c:pt>
                <c:pt idx="207">
                  <c:v>330.964665739135</c:v>
                </c:pt>
                <c:pt idx="208">
                  <c:v>331.33222614991001</c:v>
                </c:pt>
                <c:pt idx="209">
                  <c:v>331.70515576632732</c:v>
                </c:pt>
                <c:pt idx="210">
                  <c:v>331.95076347559819</c:v>
                </c:pt>
                <c:pt idx="211">
                  <c:v>332.29064201017968</c:v>
                </c:pt>
                <c:pt idx="212">
                  <c:v>332.55705420842054</c:v>
                </c:pt>
                <c:pt idx="213">
                  <c:v>332.81457360418267</c:v>
                </c:pt>
                <c:pt idx="214">
                  <c:v>333.14961135732005</c:v>
                </c:pt>
                <c:pt idx="215">
                  <c:v>333.4685250936667</c:v>
                </c:pt>
                <c:pt idx="216">
                  <c:v>333.77784019088125</c:v>
                </c:pt>
                <c:pt idx="217">
                  <c:v>333.97103139262276</c:v>
                </c:pt>
                <c:pt idx="218">
                  <c:v>334.31999744907745</c:v>
                </c:pt>
                <c:pt idx="219">
                  <c:v>334.73296375791892</c:v>
                </c:pt>
                <c:pt idx="220">
                  <c:v>335.03217337000285</c:v>
                </c:pt>
                <c:pt idx="221">
                  <c:v>335.29085648125408</c:v>
                </c:pt>
                <c:pt idx="222">
                  <c:v>335.82122651050031</c:v>
                </c:pt>
                <c:pt idx="223">
                  <c:v>336.11820568531039</c:v>
                </c:pt>
                <c:pt idx="224">
                  <c:v>336.31347025395286</c:v>
                </c:pt>
                <c:pt idx="225">
                  <c:v>336.57912437935892</c:v>
                </c:pt>
                <c:pt idx="226">
                  <c:v>336.97955140373182</c:v>
                </c:pt>
                <c:pt idx="227">
                  <c:v>337.2552467284317</c:v>
                </c:pt>
                <c:pt idx="228">
                  <c:v>337.49157239963432</c:v>
                </c:pt>
                <c:pt idx="229">
                  <c:v>337.79138834463117</c:v>
                </c:pt>
                <c:pt idx="230">
                  <c:v>338.19466949578265</c:v>
                </c:pt>
                <c:pt idx="231">
                  <c:v>338.45586315444893</c:v>
                </c:pt>
                <c:pt idx="232">
                  <c:v>338.63273690177488</c:v>
                </c:pt>
                <c:pt idx="233">
                  <c:v>339.13942848949455</c:v>
                </c:pt>
                <c:pt idx="234">
                  <c:v>339.58190087583</c:v>
                </c:pt>
                <c:pt idx="235">
                  <c:v>339.85472372598696</c:v>
                </c:pt>
                <c:pt idx="236">
                  <c:v>340.20581064297858</c:v>
                </c:pt>
                <c:pt idx="237">
                  <c:v>340.3937817748145</c:v>
                </c:pt>
                <c:pt idx="238">
                  <c:v>340.65856031528716</c:v>
                </c:pt>
                <c:pt idx="239">
                  <c:v>341.01552872528259</c:v>
                </c:pt>
                <c:pt idx="240">
                  <c:v>341.16488221620403</c:v>
                </c:pt>
                <c:pt idx="241">
                  <c:v>341.5073155327762</c:v>
                </c:pt>
                <c:pt idx="242">
                  <c:v>341.77037659664222</c:v>
                </c:pt>
                <c:pt idx="243">
                  <c:v>341.99589592053388</c:v>
                </c:pt>
                <c:pt idx="244">
                  <c:v>342.41009634748326</c:v>
                </c:pt>
                <c:pt idx="245">
                  <c:v>342.6326244771339</c:v>
                </c:pt>
                <c:pt idx="246">
                  <c:v>342.9595459195437</c:v>
                </c:pt>
                <c:pt idx="247">
                  <c:v>343.29644183955963</c:v>
                </c:pt>
                <c:pt idx="248">
                  <c:v>343.43520010934884</c:v>
                </c:pt>
                <c:pt idx="249">
                  <c:v>343.92977900593087</c:v>
                </c:pt>
                <c:pt idx="250">
                  <c:v>344.10282071995812</c:v>
                </c:pt>
                <c:pt idx="251">
                  <c:v>344.37613449478562</c:v>
                </c:pt>
                <c:pt idx="252">
                  <c:v>344.54877711274617</c:v>
                </c:pt>
                <c:pt idx="253">
                  <c:v>344.79800263833226</c:v>
                </c:pt>
                <c:pt idx="254">
                  <c:v>345.16816478021258</c:v>
                </c:pt>
                <c:pt idx="255">
                  <c:v>345.49379965462992</c:v>
                </c:pt>
                <c:pt idx="256">
                  <c:v>345.6961378440206</c:v>
                </c:pt>
                <c:pt idx="257">
                  <c:v>346.09379302643532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8-4597-8BD5-487F369B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1024"/>
        <c:axId val="95042944"/>
      </c:scatterChart>
      <c:valAx>
        <c:axId val="9504102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plastic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042944"/>
        <c:crosses val="autoZero"/>
        <c:crossBetween val="midCat"/>
      </c:valAx>
      <c:valAx>
        <c:axId val="95042944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041024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9031736138023967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e-DE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414616</xdr:colOff>
      <xdr:row>0</xdr:row>
      <xdr:rowOff>134471</xdr:rowOff>
    </xdr:from>
    <xdr:to>
      <xdr:col>21</xdr:col>
      <xdr:colOff>134471</xdr:colOff>
      <xdr:row>48</xdr:row>
      <xdr:rowOff>89647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</xdr:colOff>
      <xdr:row>0</xdr:row>
      <xdr:rowOff>112059</xdr:rowOff>
    </xdr:from>
    <xdr:to>
      <xdr:col>21</xdr:col>
      <xdr:colOff>683559</xdr:colOff>
      <xdr:row>43</xdr:row>
      <xdr:rowOff>123265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</xdr:colOff>
      <xdr:row>0</xdr:row>
      <xdr:rowOff>112059</xdr:rowOff>
    </xdr:from>
    <xdr:to>
      <xdr:col>21</xdr:col>
      <xdr:colOff>683559</xdr:colOff>
      <xdr:row>43</xdr:row>
      <xdr:rowOff>123265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58958</xdr:colOff>
      <xdr:row>2</xdr:row>
      <xdr:rowOff>43599</xdr:rowOff>
    </xdr:from>
    <xdr:to>
      <xdr:col>16</xdr:col>
      <xdr:colOff>326498</xdr:colOff>
      <xdr:row>16</xdr:row>
      <xdr:rowOff>69569</xdr:rowOff>
    </xdr:to>
    <xdr:graphicFrame macro="">
      <xdr:nvGraphicFramePr>
        <xdr:cNvPr id="2" name="图表 1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352831</xdr:colOff>
      <xdr:row>36</xdr:row>
      <xdr:rowOff>36317</xdr:rowOff>
    </xdr:from>
    <xdr:to>
      <xdr:col>20</xdr:col>
      <xdr:colOff>234202</xdr:colOff>
      <xdr:row>67</xdr:row>
      <xdr:rowOff>92449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255259</xdr:colOff>
      <xdr:row>17</xdr:row>
      <xdr:rowOff>50987</xdr:rowOff>
    </xdr:from>
    <xdr:to>
      <xdr:col>17</xdr:col>
      <xdr:colOff>689160</xdr:colOff>
      <xdr:row>34</xdr:row>
      <xdr:rowOff>185457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58958</xdr:colOff>
      <xdr:row>2</xdr:row>
      <xdr:rowOff>43599</xdr:rowOff>
    </xdr:from>
    <xdr:to>
      <xdr:col>16</xdr:col>
      <xdr:colOff>326498</xdr:colOff>
      <xdr:row>16</xdr:row>
      <xdr:rowOff>69569</xdr:rowOff>
    </xdr:to>
    <xdr:graphicFrame macro="">
      <xdr:nvGraphicFramePr>
        <xdr:cNvPr id="2" name="图表 17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352831</xdr:colOff>
      <xdr:row>36</xdr:row>
      <xdr:rowOff>36317</xdr:rowOff>
    </xdr:from>
    <xdr:to>
      <xdr:col>20</xdr:col>
      <xdr:colOff>234202</xdr:colOff>
      <xdr:row>67</xdr:row>
      <xdr:rowOff>92449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255259</xdr:colOff>
      <xdr:row>17</xdr:row>
      <xdr:rowOff>50987</xdr:rowOff>
    </xdr:from>
    <xdr:to>
      <xdr:col>17</xdr:col>
      <xdr:colOff>689160</xdr:colOff>
      <xdr:row>34</xdr:row>
      <xdr:rowOff>185457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58958</xdr:colOff>
      <xdr:row>2</xdr:row>
      <xdr:rowOff>43599</xdr:rowOff>
    </xdr:from>
    <xdr:to>
      <xdr:col>16</xdr:col>
      <xdr:colOff>326498</xdr:colOff>
      <xdr:row>16</xdr:row>
      <xdr:rowOff>69569</xdr:rowOff>
    </xdr:to>
    <xdr:graphicFrame macro="">
      <xdr:nvGraphicFramePr>
        <xdr:cNvPr id="2" name="图表 17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352831</xdr:colOff>
      <xdr:row>36</xdr:row>
      <xdr:rowOff>36317</xdr:rowOff>
    </xdr:from>
    <xdr:to>
      <xdr:col>20</xdr:col>
      <xdr:colOff>234202</xdr:colOff>
      <xdr:row>67</xdr:row>
      <xdr:rowOff>92449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255259</xdr:colOff>
      <xdr:row>17</xdr:row>
      <xdr:rowOff>50987</xdr:rowOff>
    </xdr:from>
    <xdr:to>
      <xdr:col>17</xdr:col>
      <xdr:colOff>689160</xdr:colOff>
      <xdr:row>34</xdr:row>
      <xdr:rowOff>185457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58958</xdr:colOff>
      <xdr:row>2</xdr:row>
      <xdr:rowOff>43599</xdr:rowOff>
    </xdr:from>
    <xdr:to>
      <xdr:col>16</xdr:col>
      <xdr:colOff>326498</xdr:colOff>
      <xdr:row>16</xdr:row>
      <xdr:rowOff>69569</xdr:rowOff>
    </xdr:to>
    <xdr:graphicFrame macro="">
      <xdr:nvGraphicFramePr>
        <xdr:cNvPr id="2" name="图表 1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352831</xdr:colOff>
      <xdr:row>36</xdr:row>
      <xdr:rowOff>36317</xdr:rowOff>
    </xdr:from>
    <xdr:to>
      <xdr:col>20</xdr:col>
      <xdr:colOff>234202</xdr:colOff>
      <xdr:row>67</xdr:row>
      <xdr:rowOff>92449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255259</xdr:colOff>
      <xdr:row>17</xdr:row>
      <xdr:rowOff>50987</xdr:rowOff>
    </xdr:from>
    <xdr:to>
      <xdr:col>17</xdr:col>
      <xdr:colOff>689160</xdr:colOff>
      <xdr:row>34</xdr:row>
      <xdr:rowOff>185457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58958</xdr:colOff>
      <xdr:row>2</xdr:row>
      <xdr:rowOff>43599</xdr:rowOff>
    </xdr:from>
    <xdr:to>
      <xdr:col>16</xdr:col>
      <xdr:colOff>326498</xdr:colOff>
      <xdr:row>16</xdr:row>
      <xdr:rowOff>69569</xdr:rowOff>
    </xdr:to>
    <xdr:graphicFrame macro="">
      <xdr:nvGraphicFramePr>
        <xdr:cNvPr id="2" name="图表 1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352831</xdr:colOff>
      <xdr:row>36</xdr:row>
      <xdr:rowOff>36317</xdr:rowOff>
    </xdr:from>
    <xdr:to>
      <xdr:col>20</xdr:col>
      <xdr:colOff>234202</xdr:colOff>
      <xdr:row>67</xdr:row>
      <xdr:rowOff>92449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255259</xdr:colOff>
      <xdr:row>17</xdr:row>
      <xdr:rowOff>50987</xdr:rowOff>
    </xdr:from>
    <xdr:to>
      <xdr:col>17</xdr:col>
      <xdr:colOff>689160</xdr:colOff>
      <xdr:row>34</xdr:row>
      <xdr:rowOff>185457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70" zoomScaleNormal="70" workbookViewId="0">
      <selection activeCell="AA17" sqref="AA17"/>
    </sheetView>
  </sheetViews>
  <sheetFormatPr baseColWidth="10" defaultColWidth="11" defaultRowHeight="15"/>
  <sheetData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5" zoomScaleNormal="85" workbookViewId="0">
      <selection activeCell="G56" sqref="G56:G57"/>
    </sheetView>
  </sheetViews>
  <sheetFormatPr baseColWidth="10" defaultColWidth="11" defaultRowHeight="15"/>
  <sheetData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85" zoomScaleNormal="85" workbookViewId="0">
      <selection activeCell="X9" sqref="X9"/>
    </sheetView>
  </sheetViews>
  <sheetFormatPr baseColWidth="10" defaultColWidth="11" defaultRowHeight="15"/>
  <sheetData/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57"/>
  <sheetViews>
    <sheetView workbookViewId="0">
      <pane ySplit="3" topLeftCell="A13" activePane="bottomLeft" state="frozen"/>
      <selection activeCell="B1" sqref="B1"/>
      <selection pane="bottomLeft" activeCell="F46" sqref="F46"/>
    </sheetView>
  </sheetViews>
  <sheetFormatPr baseColWidth="10" defaultColWidth="11.42578125" defaultRowHeight="15"/>
  <cols>
    <col min="1" max="1" width="11.28515625" bestFit="1" customWidth="1"/>
    <col min="2" max="2" width="19.5703125" bestFit="1" customWidth="1"/>
    <col min="3" max="3" width="14.7109375" bestFit="1" customWidth="1"/>
    <col min="4" max="4" width="13.42578125" bestFit="1" customWidth="1"/>
    <col min="5" max="5" width="11.85546875" bestFit="1" customWidth="1"/>
    <col min="6" max="6" width="15.42578125" bestFit="1" customWidth="1"/>
    <col min="7" max="7" width="15" bestFit="1" customWidth="1"/>
    <col min="8" max="8" width="15.42578125" bestFit="1" customWidth="1"/>
    <col min="9" max="9" width="19.140625" bestFit="1" customWidth="1"/>
  </cols>
  <sheetData>
    <row r="1" spans="1:9">
      <c r="A1" s="21" t="s">
        <v>16</v>
      </c>
      <c r="B1" s="21"/>
      <c r="C1" s="21"/>
      <c r="D1" s="21"/>
      <c r="E1" s="21"/>
      <c r="F1" s="21"/>
      <c r="G1" s="21"/>
      <c r="H1" s="21"/>
      <c r="I1" s="21"/>
    </row>
    <row r="2" spans="1:9">
      <c r="A2" s="1" t="s">
        <v>0</v>
      </c>
      <c r="B2" s="2">
        <v>6.4</v>
      </c>
      <c r="C2" s="2">
        <v>2.02</v>
      </c>
      <c r="D2" s="3" t="s">
        <v>1</v>
      </c>
      <c r="E2" s="3" t="s">
        <v>2</v>
      </c>
      <c r="F2" s="4" t="s">
        <v>3</v>
      </c>
      <c r="G2" s="3" t="s">
        <v>4</v>
      </c>
      <c r="H2" s="3" t="s">
        <v>5</v>
      </c>
      <c r="I2" s="3">
        <v>210000</v>
      </c>
    </row>
    <row r="3" spans="1:9">
      <c r="A3" s="5" t="s">
        <v>6</v>
      </c>
      <c r="B3" s="18" t="s">
        <v>7</v>
      </c>
      <c r="C3" s="6" t="s">
        <v>8</v>
      </c>
      <c r="D3" s="5" t="s">
        <v>9</v>
      </c>
      <c r="E3" s="7" t="s">
        <v>10</v>
      </c>
      <c r="F3" s="8" t="s">
        <v>11</v>
      </c>
      <c r="G3" s="6" t="s">
        <v>12</v>
      </c>
      <c r="H3" s="8" t="s">
        <v>13</v>
      </c>
      <c r="I3" s="6" t="s">
        <v>14</v>
      </c>
    </row>
    <row r="4" spans="1:9">
      <c r="A4" s="5">
        <v>0</v>
      </c>
      <c r="B4" s="10">
        <v>0</v>
      </c>
      <c r="C4" s="6">
        <f>(B4/20)*100</f>
        <v>0</v>
      </c>
      <c r="D4" s="13">
        <v>0</v>
      </c>
      <c r="E4" s="7">
        <f>D4/1000</f>
        <v>0</v>
      </c>
      <c r="F4" s="8">
        <f t="shared" ref="F4:F67" si="0">D4/($B$2*$C$2)</f>
        <v>0</v>
      </c>
      <c r="G4" s="6">
        <f t="shared" ref="G4:G67" si="1">LN(1+C4/100)</f>
        <v>0</v>
      </c>
      <c r="H4" s="8">
        <f>F4*EXP(G4)</f>
        <v>0</v>
      </c>
      <c r="I4" s="12"/>
    </row>
    <row r="5" spans="1:9">
      <c r="A5" s="5">
        <v>1</v>
      </c>
      <c r="B5" s="10">
        <v>3.578E-3</v>
      </c>
      <c r="C5" s="6">
        <f t="shared" ref="C5:C68" si="2">(B5/20)*100</f>
        <v>1.789E-2</v>
      </c>
      <c r="D5" s="13">
        <v>11.544121000000001</v>
      </c>
      <c r="E5" s="7">
        <f t="shared" ref="E5:E68" si="3">D5/1000</f>
        <v>1.1544121000000001E-2</v>
      </c>
      <c r="F5" s="8">
        <f t="shared" si="0"/>
        <v>0.89295490408415845</v>
      </c>
      <c r="G5" s="6">
        <f t="shared" si="1"/>
        <v>1.7888399930341418E-4</v>
      </c>
      <c r="H5" s="8">
        <f t="shared" ref="H5:H68" si="4">F5*EXP(G5)</f>
        <v>0.89311465371649923</v>
      </c>
      <c r="I5" s="12"/>
    </row>
    <row r="6" spans="1:9">
      <c r="A6" s="5">
        <v>2</v>
      </c>
      <c r="B6" s="10">
        <v>4.1419999999999998E-3</v>
      </c>
      <c r="C6" s="6">
        <f t="shared" si="2"/>
        <v>2.0709999999999999E-2</v>
      </c>
      <c r="D6" s="13">
        <v>63.504257000000003</v>
      </c>
      <c r="E6" s="7">
        <f t="shared" si="3"/>
        <v>6.3504257000000008E-2</v>
      </c>
      <c r="F6" s="8">
        <f t="shared" si="0"/>
        <v>4.9121485922029704</v>
      </c>
      <c r="G6" s="6">
        <f t="shared" si="1"/>
        <v>2.0707855775531275E-4</v>
      </c>
      <c r="H6" s="8">
        <f t="shared" si="4"/>
        <v>4.9131658981764152</v>
      </c>
      <c r="I6" s="12"/>
    </row>
    <row r="7" spans="1:9">
      <c r="A7" s="5">
        <v>3</v>
      </c>
      <c r="B7" s="10">
        <v>1.2260000000000001E-3</v>
      </c>
      <c r="C7" s="6">
        <f t="shared" si="2"/>
        <v>6.13E-3</v>
      </c>
      <c r="D7" s="13">
        <v>157.99271400000001</v>
      </c>
      <c r="E7" s="7">
        <f t="shared" si="3"/>
        <v>0.15799271400000001</v>
      </c>
      <c r="F7" s="8">
        <f t="shared" si="0"/>
        <v>12.220971070544554</v>
      </c>
      <c r="G7" s="6">
        <f t="shared" si="1"/>
        <v>6.1298121231820476E-5</v>
      </c>
      <c r="H7" s="8">
        <f t="shared" si="4"/>
        <v>12.221720216071178</v>
      </c>
      <c r="I7" s="12"/>
    </row>
    <row r="8" spans="1:9">
      <c r="A8" s="5">
        <v>4</v>
      </c>
      <c r="B8" s="10">
        <v>5.4590000000000003E-3</v>
      </c>
      <c r="C8" s="6">
        <f t="shared" si="2"/>
        <v>2.7295E-2</v>
      </c>
      <c r="D8" s="13">
        <v>303.38799299999999</v>
      </c>
      <c r="E8" s="7">
        <f t="shared" si="3"/>
        <v>0.30338799299999997</v>
      </c>
      <c r="F8" s="8">
        <f t="shared" si="0"/>
        <v>23.467511834777227</v>
      </c>
      <c r="G8" s="6">
        <f t="shared" si="1"/>
        <v>2.7291275592582545E-4</v>
      </c>
      <c r="H8" s="8">
        <f t="shared" si="4"/>
        <v>23.47391729213253</v>
      </c>
      <c r="I8" s="12"/>
    </row>
    <row r="9" spans="1:9">
      <c r="A9" s="5">
        <v>5</v>
      </c>
      <c r="B9" s="10">
        <v>9.1450000000000004E-3</v>
      </c>
      <c r="C9" s="6">
        <f t="shared" si="2"/>
        <v>4.5725000000000002E-2</v>
      </c>
      <c r="D9" s="13">
        <v>489.56002000000001</v>
      </c>
      <c r="E9" s="7">
        <f t="shared" si="3"/>
        <v>0.48956001999999998</v>
      </c>
      <c r="F9" s="8">
        <f t="shared" si="0"/>
        <v>37.868194616336631</v>
      </c>
      <c r="G9" s="6">
        <f t="shared" si="1"/>
        <v>4.5714549307469544E-4</v>
      </c>
      <c r="H9" s="8">
        <f t="shared" si="4"/>
        <v>37.885509848324951</v>
      </c>
      <c r="I9" s="12"/>
    </row>
    <row r="10" spans="1:9">
      <c r="A10" s="5">
        <v>6</v>
      </c>
      <c r="B10" s="10">
        <v>7.0569999999999999E-3</v>
      </c>
      <c r="C10" s="6">
        <f t="shared" si="2"/>
        <v>3.5284999999999997E-2</v>
      </c>
      <c r="D10" s="13">
        <v>711.50264700000002</v>
      </c>
      <c r="E10" s="7">
        <f t="shared" si="3"/>
        <v>0.71150264699999999</v>
      </c>
      <c r="F10" s="8">
        <f t="shared" si="0"/>
        <v>55.0357864325495</v>
      </c>
      <c r="G10" s="6">
        <f t="shared" si="1"/>
        <v>3.5278776307858922E-4</v>
      </c>
      <c r="H10" s="8">
        <f t="shared" si="4"/>
        <v>55.055205809792227</v>
      </c>
      <c r="I10" s="12"/>
    </row>
    <row r="11" spans="1:9">
      <c r="A11" s="5">
        <v>7</v>
      </c>
      <c r="B11" s="10">
        <v>1.0825E-2</v>
      </c>
      <c r="C11" s="6">
        <f t="shared" si="2"/>
        <v>5.4124999999999993E-2</v>
      </c>
      <c r="D11" s="13">
        <v>959.12325299999998</v>
      </c>
      <c r="E11" s="7">
        <f t="shared" si="3"/>
        <v>0.95912325300000001</v>
      </c>
      <c r="F11" s="8">
        <f t="shared" si="0"/>
        <v>74.189608060024753</v>
      </c>
      <c r="G11" s="6">
        <f t="shared" si="1"/>
        <v>5.4110357705058616E-4</v>
      </c>
      <c r="H11" s="8">
        <f t="shared" si="4"/>
        <v>74.229763185387242</v>
      </c>
      <c r="I11" s="12"/>
    </row>
    <row r="12" spans="1:9">
      <c r="A12" s="5">
        <v>8</v>
      </c>
      <c r="B12" s="10">
        <v>1.3474E-2</v>
      </c>
      <c r="C12" s="6">
        <f t="shared" si="2"/>
        <v>6.7369999999999999E-2</v>
      </c>
      <c r="D12" s="13">
        <v>1227.1765370000001</v>
      </c>
      <c r="E12" s="7">
        <f t="shared" si="3"/>
        <v>1.2271765370000001</v>
      </c>
      <c r="F12" s="8">
        <f t="shared" si="0"/>
        <v>94.923927676361387</v>
      </c>
      <c r="G12" s="6">
        <f t="shared" si="1"/>
        <v>6.7347316602809064E-4</v>
      </c>
      <c r="H12" s="8">
        <f t="shared" si="4"/>
        <v>94.987877926436965</v>
      </c>
      <c r="I12" s="12"/>
    </row>
    <row r="13" spans="1:9">
      <c r="A13" s="5">
        <v>9</v>
      </c>
      <c r="B13" s="10">
        <v>1.6421000000000002E-2</v>
      </c>
      <c r="C13" s="6">
        <f t="shared" si="2"/>
        <v>8.2104999999999997E-2</v>
      </c>
      <c r="D13" s="13">
        <v>1481.1657949999999</v>
      </c>
      <c r="E13" s="7">
        <f t="shared" si="3"/>
        <v>1.4811657949999999</v>
      </c>
      <c r="F13" s="8">
        <f t="shared" si="0"/>
        <v>114.57037399443068</v>
      </c>
      <c r="G13" s="6">
        <f t="shared" si="1"/>
        <v>8.2071312283157265E-4</v>
      </c>
      <c r="H13" s="8">
        <f t="shared" si="4"/>
        <v>114.66444199999881</v>
      </c>
      <c r="I13" s="12"/>
    </row>
    <row r="14" spans="1:9">
      <c r="A14" s="5">
        <v>10</v>
      </c>
      <c r="B14" s="10">
        <v>2.4541E-2</v>
      </c>
      <c r="C14" s="6">
        <f t="shared" si="2"/>
        <v>0.12270499999999999</v>
      </c>
      <c r="D14" s="13">
        <v>1699.6821520000001</v>
      </c>
      <c r="E14" s="7">
        <f t="shared" si="3"/>
        <v>1.6996821520000001</v>
      </c>
      <c r="F14" s="8">
        <f t="shared" si="0"/>
        <v>131.47293873762376</v>
      </c>
      <c r="G14" s="6">
        <f t="shared" si="1"/>
        <v>1.2262977894192068E-3</v>
      </c>
      <c r="H14" s="8">
        <f t="shared" si="4"/>
        <v>131.63426260710176</v>
      </c>
      <c r="I14" s="12"/>
    </row>
    <row r="15" spans="1:9">
      <c r="A15" s="5">
        <v>11</v>
      </c>
      <c r="B15" s="10">
        <v>3.0686000000000001E-2</v>
      </c>
      <c r="C15" s="6">
        <f t="shared" si="2"/>
        <v>0.15343000000000001</v>
      </c>
      <c r="D15" s="13">
        <v>1852.282616</v>
      </c>
      <c r="E15" s="7">
        <f t="shared" si="3"/>
        <v>1.8522826159999999</v>
      </c>
      <c r="F15" s="8">
        <f t="shared" si="0"/>
        <v>143.27681126237621</v>
      </c>
      <c r="G15" s="6">
        <f t="shared" si="1"/>
        <v>1.5331241643245649E-3</v>
      </c>
      <c r="H15" s="8">
        <f t="shared" si="4"/>
        <v>143.4966408738961</v>
      </c>
      <c r="I15" s="19">
        <f t="shared" ref="I15:I24" si="5">G15-H15/$I$2</f>
        <v>8.4980682682982156E-4</v>
      </c>
    </row>
    <row r="16" spans="1:9">
      <c r="A16" s="5">
        <v>12</v>
      </c>
      <c r="B16" s="10">
        <v>4.2703999999999999E-2</v>
      </c>
      <c r="C16" s="6">
        <f t="shared" si="2"/>
        <v>0.21351999999999999</v>
      </c>
      <c r="D16" s="13">
        <v>1955.7995840000001</v>
      </c>
      <c r="E16" s="7">
        <f t="shared" si="3"/>
        <v>1.9557995840000002</v>
      </c>
      <c r="F16" s="8">
        <f t="shared" si="0"/>
        <v>151.28400247524752</v>
      </c>
      <c r="G16" s="6">
        <f t="shared" si="1"/>
        <v>2.1329237001409748E-3</v>
      </c>
      <c r="H16" s="8">
        <f t="shared" si="4"/>
        <v>151.60702407733265</v>
      </c>
      <c r="I16" s="12">
        <f t="shared" si="5"/>
        <v>1.4109854902489146E-3</v>
      </c>
    </row>
    <row r="17" spans="1:9">
      <c r="A17" s="5">
        <v>13</v>
      </c>
      <c r="B17" s="10">
        <v>5.3190000000000001E-2</v>
      </c>
      <c r="C17" s="6">
        <f t="shared" si="2"/>
        <v>0.26595000000000002</v>
      </c>
      <c r="D17" s="13">
        <v>2036.8711169999999</v>
      </c>
      <c r="E17" s="7">
        <f t="shared" si="3"/>
        <v>2.036871117</v>
      </c>
      <c r="F17" s="8">
        <f t="shared" si="0"/>
        <v>157.55500595606435</v>
      </c>
      <c r="G17" s="6">
        <f t="shared" si="1"/>
        <v>2.6559697875564977E-3</v>
      </c>
      <c r="H17" s="8">
        <f t="shared" si="4"/>
        <v>157.97402349440452</v>
      </c>
      <c r="I17" s="12">
        <f t="shared" si="5"/>
        <v>1.9037125328212382E-3</v>
      </c>
    </row>
    <row r="18" spans="1:9">
      <c r="A18" s="5">
        <v>14</v>
      </c>
      <c r="B18" s="10">
        <v>6.6049999999999998E-2</v>
      </c>
      <c r="C18" s="6">
        <f t="shared" si="2"/>
        <v>0.33024999999999999</v>
      </c>
      <c r="D18" s="13">
        <v>2104.119408</v>
      </c>
      <c r="E18" s="7">
        <f t="shared" si="3"/>
        <v>2.1041194079999999</v>
      </c>
      <c r="F18" s="8">
        <f t="shared" si="0"/>
        <v>162.75676113861385</v>
      </c>
      <c r="G18" s="6">
        <f t="shared" si="1"/>
        <v>3.2970587234609989E-3</v>
      </c>
      <c r="H18" s="8">
        <f t="shared" si="4"/>
        <v>163.29426534227412</v>
      </c>
      <c r="I18" s="12">
        <f t="shared" si="5"/>
        <v>2.5194669837358841E-3</v>
      </c>
    </row>
    <row r="19" spans="1:9">
      <c r="A19" s="5">
        <v>15</v>
      </c>
      <c r="B19" s="10">
        <v>7.9002000000000003E-2</v>
      </c>
      <c r="C19" s="6">
        <f t="shared" si="2"/>
        <v>0.39500999999999997</v>
      </c>
      <c r="D19" s="13">
        <v>2160.1958239999999</v>
      </c>
      <c r="E19" s="7">
        <f t="shared" si="3"/>
        <v>2.1601958240000001</v>
      </c>
      <c r="F19" s="8">
        <f t="shared" si="0"/>
        <v>167.09435519801977</v>
      </c>
      <c r="G19" s="6">
        <f t="shared" si="1"/>
        <v>3.942318839172957E-3</v>
      </c>
      <c r="H19" s="8">
        <f t="shared" si="4"/>
        <v>167.75439461048745</v>
      </c>
      <c r="I19" s="12">
        <f t="shared" si="5"/>
        <v>3.1434883886468264E-3</v>
      </c>
    </row>
    <row r="20" spans="1:9">
      <c r="A20" s="5">
        <v>16</v>
      </c>
      <c r="B20" s="10">
        <v>9.1111999999999999E-2</v>
      </c>
      <c r="C20" s="6">
        <f t="shared" si="2"/>
        <v>0.45555999999999996</v>
      </c>
      <c r="D20" s="13">
        <v>2211.6296619999998</v>
      </c>
      <c r="E20" s="7">
        <f t="shared" si="3"/>
        <v>2.211629662</v>
      </c>
      <c r="F20" s="8">
        <f t="shared" si="0"/>
        <v>171.0728389542079</v>
      </c>
      <c r="G20" s="6">
        <f t="shared" si="1"/>
        <v>4.5452546619024975E-3</v>
      </c>
      <c r="H20" s="8">
        <f t="shared" si="4"/>
        <v>171.85217837934769</v>
      </c>
      <c r="I20" s="12">
        <f t="shared" si="5"/>
        <v>3.7269109553341754E-3</v>
      </c>
    </row>
    <row r="21" spans="1:9">
      <c r="A21" s="5">
        <v>17</v>
      </c>
      <c r="B21" s="10">
        <v>0.10498300000000001</v>
      </c>
      <c r="C21" s="6">
        <f t="shared" si="2"/>
        <v>0.52491500000000002</v>
      </c>
      <c r="D21" s="13">
        <v>2260.2995839999999</v>
      </c>
      <c r="E21" s="7">
        <f t="shared" si="3"/>
        <v>2.2602995839999998</v>
      </c>
      <c r="F21" s="8">
        <f t="shared" si="0"/>
        <v>174.83752970297027</v>
      </c>
      <c r="G21" s="6">
        <f t="shared" si="1"/>
        <v>5.2354212340831293E-3</v>
      </c>
      <c r="H21" s="8">
        <f t="shared" si="4"/>
        <v>175.75527812201062</v>
      </c>
      <c r="I21" s="12">
        <f t="shared" si="5"/>
        <v>4.3984913382640314E-3</v>
      </c>
    </row>
    <row r="22" spans="1:9">
      <c r="A22" s="5">
        <v>18</v>
      </c>
      <c r="B22" s="10">
        <v>0.12124</v>
      </c>
      <c r="C22" s="6">
        <f t="shared" si="2"/>
        <v>0.60619999999999996</v>
      </c>
      <c r="D22" s="13">
        <v>2304.0783919999999</v>
      </c>
      <c r="E22" s="7">
        <f t="shared" si="3"/>
        <v>2.3040783920000001</v>
      </c>
      <c r="F22" s="8">
        <f t="shared" si="0"/>
        <v>178.22388551980197</v>
      </c>
      <c r="G22" s="6">
        <f t="shared" si="1"/>
        <v>6.0436999971714466E-3</v>
      </c>
      <c r="H22" s="8">
        <f t="shared" si="4"/>
        <v>179.30427871382301</v>
      </c>
      <c r="I22" s="12">
        <f t="shared" si="5"/>
        <v>5.1898700985341939E-3</v>
      </c>
    </row>
    <row r="23" spans="1:9">
      <c r="A23" s="5">
        <v>19</v>
      </c>
      <c r="B23" s="10">
        <v>0.13130700000000001</v>
      </c>
      <c r="C23" s="6">
        <f t="shared" si="2"/>
        <v>0.65653499999999998</v>
      </c>
      <c r="D23" s="13">
        <v>2342.582543</v>
      </c>
      <c r="E23" s="7">
        <f t="shared" si="3"/>
        <v>2.3425825429999998</v>
      </c>
      <c r="F23" s="8">
        <f t="shared" si="0"/>
        <v>181.20223878403465</v>
      </c>
      <c r="G23" s="6">
        <f t="shared" si="1"/>
        <v>6.5438919581865098E-3</v>
      </c>
      <c r="H23" s="8">
        <f t="shared" si="4"/>
        <v>182.39189490243541</v>
      </c>
      <c r="I23" s="12">
        <f t="shared" si="5"/>
        <v>5.6753591253177697E-3</v>
      </c>
    </row>
    <row r="24" spans="1:9">
      <c r="A24" s="5">
        <v>20</v>
      </c>
      <c r="B24" s="10">
        <v>0.14311699999999999</v>
      </c>
      <c r="C24" s="6">
        <f t="shared" si="2"/>
        <v>0.71558500000000003</v>
      </c>
      <c r="D24" s="13">
        <v>2378.8239979999998</v>
      </c>
      <c r="E24" s="7">
        <f t="shared" si="3"/>
        <v>2.3788239979999997</v>
      </c>
      <c r="F24" s="8">
        <f t="shared" si="0"/>
        <v>184.00556915222771</v>
      </c>
      <c r="G24" s="6">
        <f t="shared" si="1"/>
        <v>7.1303683948703679E-3</v>
      </c>
      <c r="H24" s="8">
        <f t="shared" si="4"/>
        <v>185.32228540424566</v>
      </c>
      <c r="I24" s="12">
        <f t="shared" si="5"/>
        <v>6.2478813215168169E-3</v>
      </c>
    </row>
    <row r="25" spans="1:9">
      <c r="A25" s="5">
        <v>21</v>
      </c>
      <c r="B25" s="10">
        <v>0.159749</v>
      </c>
      <c r="C25" s="6">
        <f t="shared" si="2"/>
        <v>0.79874500000000004</v>
      </c>
      <c r="D25" s="13">
        <v>2412.551293</v>
      </c>
      <c r="E25" s="7">
        <f t="shared" si="3"/>
        <v>2.4125512929999999</v>
      </c>
      <c r="F25" s="8">
        <f t="shared" si="0"/>
        <v>186.61442551051979</v>
      </c>
      <c r="G25" s="6">
        <f t="shared" si="1"/>
        <v>7.9557191748445399E-3</v>
      </c>
      <c r="H25" s="8">
        <f t="shared" si="4"/>
        <v>188.10499890356377</v>
      </c>
      <c r="I25" s="12">
        <f>G25-H25/$I$2</f>
        <v>7.0599810848275693E-3</v>
      </c>
    </row>
    <row r="26" spans="1:9">
      <c r="A26" s="5">
        <v>22</v>
      </c>
      <c r="B26" s="10">
        <v>0.173902</v>
      </c>
      <c r="C26" s="6">
        <f t="shared" si="2"/>
        <v>0.86951000000000012</v>
      </c>
      <c r="D26" s="13">
        <v>2445.0254140000002</v>
      </c>
      <c r="E26" s="7">
        <f t="shared" si="3"/>
        <v>2.4450254140000003</v>
      </c>
      <c r="F26" s="8">
        <f t="shared" si="0"/>
        <v>189.12634699876239</v>
      </c>
      <c r="G26" s="6">
        <f t="shared" si="1"/>
        <v>8.6575153291716025E-3</v>
      </c>
      <c r="H26" s="8">
        <f t="shared" si="4"/>
        <v>190.7708194985513</v>
      </c>
      <c r="I26" s="12">
        <f t="shared" ref="I26:I30" si="6">G26-H26/$I$2</f>
        <v>7.7490828553689771E-3</v>
      </c>
    </row>
    <row r="27" spans="1:9">
      <c r="A27" s="5">
        <v>23</v>
      </c>
      <c r="B27" s="10">
        <v>0.18415200000000001</v>
      </c>
      <c r="C27" s="6">
        <f t="shared" si="2"/>
        <v>0.92076000000000002</v>
      </c>
      <c r="D27" s="13">
        <v>2474.2746809999999</v>
      </c>
      <c r="E27" s="7">
        <f t="shared" si="3"/>
        <v>2.4742746809999998</v>
      </c>
      <c r="F27" s="8">
        <f t="shared" si="0"/>
        <v>191.38882124071779</v>
      </c>
      <c r="G27" s="6">
        <f t="shared" si="1"/>
        <v>9.1654684738099318E-3</v>
      </c>
      <c r="H27" s="8">
        <f t="shared" si="4"/>
        <v>193.15105295117385</v>
      </c>
      <c r="I27" s="12">
        <f t="shared" si="6"/>
        <v>8.2457015549948186E-3</v>
      </c>
    </row>
    <row r="28" spans="1:9">
      <c r="A28" s="5">
        <v>24</v>
      </c>
      <c r="B28" s="10">
        <v>0.19570599999999999</v>
      </c>
      <c r="C28" s="6">
        <f t="shared" si="2"/>
        <v>0.97853000000000001</v>
      </c>
      <c r="D28" s="13">
        <v>2504.1567610000002</v>
      </c>
      <c r="E28" s="7">
        <f t="shared" si="3"/>
        <v>2.5041567610000004</v>
      </c>
      <c r="F28" s="8">
        <f t="shared" si="0"/>
        <v>193.70024450804456</v>
      </c>
      <c r="G28" s="6">
        <f t="shared" si="1"/>
        <v>9.7377339986325535E-3</v>
      </c>
      <c r="H28" s="8">
        <f t="shared" si="4"/>
        <v>195.59565951062916</v>
      </c>
      <c r="I28" s="12">
        <f t="shared" si="6"/>
        <v>8.8063260962009862E-3</v>
      </c>
    </row>
    <row r="29" spans="1:9">
      <c r="A29" s="5">
        <v>25</v>
      </c>
      <c r="B29" s="10">
        <v>0.21104200000000001</v>
      </c>
      <c r="C29" s="6">
        <f t="shared" si="2"/>
        <v>1.05521</v>
      </c>
      <c r="D29" s="13">
        <v>2531.9604720000002</v>
      </c>
      <c r="E29" s="7">
        <f t="shared" si="3"/>
        <v>2.5319604720000002</v>
      </c>
      <c r="F29" s="8">
        <f t="shared" si="0"/>
        <v>195.85090284653467</v>
      </c>
      <c r="G29" s="6">
        <f t="shared" si="1"/>
        <v>1.0496815166777335E-2</v>
      </c>
      <c r="H29" s="8">
        <f t="shared" si="4"/>
        <v>197.91754115846157</v>
      </c>
      <c r="I29" s="12">
        <f t="shared" si="6"/>
        <v>9.5543506850703751E-3</v>
      </c>
    </row>
    <row r="30" spans="1:9">
      <c r="A30" s="5">
        <v>26</v>
      </c>
      <c r="B30" s="10">
        <v>0.223749</v>
      </c>
      <c r="C30" s="6">
        <f t="shared" si="2"/>
        <v>1.1187449999999999</v>
      </c>
      <c r="D30" s="13">
        <v>2559.0171129999999</v>
      </c>
      <c r="E30" s="7">
        <f t="shared" si="3"/>
        <v>2.5590171129999999</v>
      </c>
      <c r="F30" s="8">
        <f t="shared" si="0"/>
        <v>197.94377421101484</v>
      </c>
      <c r="G30" s="6">
        <f t="shared" si="1"/>
        <v>1.1125333336603409E-2</v>
      </c>
      <c r="H30" s="8">
        <f t="shared" si="4"/>
        <v>200.15826028781186</v>
      </c>
      <c r="I30" s="12">
        <f t="shared" si="6"/>
        <v>1.0172198763804305E-2</v>
      </c>
    </row>
    <row r="31" spans="1:9">
      <c r="A31" s="5">
        <v>27</v>
      </c>
      <c r="B31" s="10">
        <v>0.23452700000000001</v>
      </c>
      <c r="C31" s="6">
        <f t="shared" si="2"/>
        <v>1.1726350000000001</v>
      </c>
      <c r="D31" s="13">
        <v>2585.508812</v>
      </c>
      <c r="E31" s="7">
        <f t="shared" si="3"/>
        <v>2.585508812</v>
      </c>
      <c r="F31" s="8">
        <f t="shared" si="0"/>
        <v>199.99294647277227</v>
      </c>
      <c r="G31" s="6">
        <f t="shared" si="1"/>
        <v>1.1658129160872541E-2</v>
      </c>
      <c r="H31" s="8">
        <f t="shared" si="4"/>
        <v>202.33813376064327</v>
      </c>
      <c r="I31" s="12">
        <f>G31-H31/$I$2</f>
        <v>1.0694614238202811E-2</v>
      </c>
    </row>
    <row r="32" spans="1:9">
      <c r="A32" s="5">
        <v>28</v>
      </c>
      <c r="B32" s="10">
        <v>0.24825900000000001</v>
      </c>
      <c r="C32" s="6">
        <f t="shared" si="2"/>
        <v>1.241295</v>
      </c>
      <c r="D32" s="13">
        <v>2608.0471419999999</v>
      </c>
      <c r="E32" s="7">
        <f t="shared" si="3"/>
        <v>2.6080471419999998</v>
      </c>
      <c r="F32" s="8">
        <f t="shared" si="0"/>
        <v>201.73631977103958</v>
      </c>
      <c r="G32" s="6">
        <f t="shared" si="1"/>
        <v>1.2336540993826568E-2</v>
      </c>
      <c r="H32" s="8">
        <f t="shared" si="4"/>
        <v>204.24046262154152</v>
      </c>
      <c r="I32" s="6">
        <f t="shared" ref="I32:I95" si="7">G32-H32/$I$2</f>
        <v>1.1363967362295418E-2</v>
      </c>
    </row>
    <row r="33" spans="1:9">
      <c r="A33" s="5">
        <v>29</v>
      </c>
      <c r="B33" s="10">
        <v>0.26428499999999999</v>
      </c>
      <c r="C33" s="6">
        <f t="shared" si="2"/>
        <v>1.3214250000000001</v>
      </c>
      <c r="D33" s="13">
        <v>2630.6462630000001</v>
      </c>
      <c r="E33" s="7">
        <f t="shared" si="3"/>
        <v>2.630646263</v>
      </c>
      <c r="F33" s="8">
        <f t="shared" si="0"/>
        <v>203.48439534344058</v>
      </c>
      <c r="G33" s="6">
        <f t="shared" si="1"/>
        <v>1.3127703397053589E-2</v>
      </c>
      <c r="H33" s="8">
        <f t="shared" si="4"/>
        <v>206.17328901460766</v>
      </c>
      <c r="I33" s="6">
        <f t="shared" si="7"/>
        <v>1.2145925830317362E-2</v>
      </c>
    </row>
    <row r="34" spans="1:9">
      <c r="A34" s="5">
        <v>30</v>
      </c>
      <c r="B34" s="10">
        <v>0.27728599999999998</v>
      </c>
      <c r="C34" s="6">
        <f t="shared" si="2"/>
        <v>1.3864300000000001</v>
      </c>
      <c r="D34" s="13">
        <v>2652.7314679999999</v>
      </c>
      <c r="E34" s="7">
        <f t="shared" si="3"/>
        <v>2.6527314679999998</v>
      </c>
      <c r="F34" s="8">
        <f t="shared" si="0"/>
        <v>205.19271874999998</v>
      </c>
      <c r="G34" s="6">
        <f t="shared" si="1"/>
        <v>1.3769069783455512E-2</v>
      </c>
      <c r="H34" s="8">
        <f t="shared" si="4"/>
        <v>208.03757216056562</v>
      </c>
      <c r="I34" s="6">
        <f t="shared" si="7"/>
        <v>1.277841467792901E-2</v>
      </c>
    </row>
    <row r="35" spans="1:9">
      <c r="A35" s="5">
        <v>31</v>
      </c>
      <c r="B35" s="10">
        <v>0.290219</v>
      </c>
      <c r="C35" s="6">
        <f t="shared" si="2"/>
        <v>1.451095</v>
      </c>
      <c r="D35" s="13">
        <v>2672.4995349999999</v>
      </c>
      <c r="E35" s="7">
        <f t="shared" si="3"/>
        <v>2.672499535</v>
      </c>
      <c r="F35" s="8">
        <f t="shared" si="0"/>
        <v>206.72180809096534</v>
      </c>
      <c r="G35" s="6">
        <f t="shared" si="1"/>
        <v>1.4406673719815246E-2</v>
      </c>
      <c r="H35" s="8">
        <f t="shared" si="4"/>
        <v>209.72153791208294</v>
      </c>
      <c r="I35" s="6">
        <f t="shared" si="7"/>
        <v>1.3407999729757708E-2</v>
      </c>
    </row>
    <row r="36" spans="1:9">
      <c r="A36" s="5">
        <v>32</v>
      </c>
      <c r="B36" s="10">
        <v>0.30535499999999999</v>
      </c>
      <c r="C36" s="6">
        <f t="shared" si="2"/>
        <v>1.526775</v>
      </c>
      <c r="D36" s="13">
        <v>2691.3708729999998</v>
      </c>
      <c r="E36" s="7">
        <f t="shared" si="3"/>
        <v>2.6913708729999999</v>
      </c>
      <c r="F36" s="8">
        <f t="shared" si="0"/>
        <v>208.18153411200493</v>
      </c>
      <c r="G36" s="6">
        <f t="shared" si="1"/>
        <v>1.5152370809915871E-2</v>
      </c>
      <c r="H36" s="8">
        <f t="shared" si="4"/>
        <v>211.35999772944351</v>
      </c>
      <c r="I36" s="6">
        <f t="shared" si="7"/>
        <v>1.4145894630251853E-2</v>
      </c>
    </row>
    <row r="37" spans="1:9">
      <c r="A37" s="5">
        <v>33</v>
      </c>
      <c r="B37" s="10">
        <v>0.31273099999999998</v>
      </c>
      <c r="C37" s="6">
        <f t="shared" si="2"/>
        <v>1.5636549999999998</v>
      </c>
      <c r="D37" s="13">
        <v>2710.3908919999999</v>
      </c>
      <c r="E37" s="7">
        <f t="shared" si="3"/>
        <v>2.7103908919999999</v>
      </c>
      <c r="F37" s="8">
        <f t="shared" si="0"/>
        <v>209.65276082920789</v>
      </c>
      <c r="G37" s="6">
        <f t="shared" si="1"/>
        <v>1.5515558778993332E-2</v>
      </c>
      <c r="H37" s="8">
        <f t="shared" si="4"/>
        <v>212.93100670655184</v>
      </c>
      <c r="I37" s="6">
        <f t="shared" si="7"/>
        <v>1.4501601604200227E-2</v>
      </c>
    </row>
    <row r="38" spans="1:9">
      <c r="A38" s="5">
        <v>34</v>
      </c>
      <c r="B38" s="10">
        <v>0.33260099999999998</v>
      </c>
      <c r="C38" s="6">
        <f t="shared" si="2"/>
        <v>1.6630050000000001</v>
      </c>
      <c r="D38" s="13">
        <v>2712.2827379999999</v>
      </c>
      <c r="E38" s="7">
        <f t="shared" si="3"/>
        <v>2.7122827379999999</v>
      </c>
      <c r="F38" s="8">
        <f t="shared" si="0"/>
        <v>209.79909792698018</v>
      </c>
      <c r="G38" s="6">
        <f t="shared" si="1"/>
        <v>1.6493284909162131E-2</v>
      </c>
      <c r="H38" s="8">
        <f t="shared" si="4"/>
        <v>213.28806741546077</v>
      </c>
      <c r="I38" s="6">
        <f t="shared" si="7"/>
        <v>1.5477627445278985E-2</v>
      </c>
    </row>
    <row r="39" spans="1:9">
      <c r="A39" s="5">
        <v>35</v>
      </c>
      <c r="B39" s="10">
        <v>0.35135300000000003</v>
      </c>
      <c r="C39" s="6">
        <f t="shared" si="2"/>
        <v>1.7567650000000001</v>
      </c>
      <c r="D39" s="13">
        <v>2719.341332</v>
      </c>
      <c r="E39" s="7">
        <f t="shared" si="3"/>
        <v>2.7193413319999999</v>
      </c>
      <c r="F39" s="8">
        <f t="shared" si="0"/>
        <v>210.34509065594057</v>
      </c>
      <c r="G39" s="6">
        <f t="shared" si="1"/>
        <v>1.7415122610970942E-2</v>
      </c>
      <c r="H39" s="8">
        <f t="shared" si="4"/>
        <v>214.04035958780239</v>
      </c>
      <c r="I39" s="6">
        <f t="shared" si="7"/>
        <v>1.6395882803409978E-2</v>
      </c>
    </row>
    <row r="40" spans="1:9">
      <c r="A40" s="5">
        <v>36</v>
      </c>
      <c r="B40" s="10">
        <v>0.36686200000000002</v>
      </c>
      <c r="C40" s="6">
        <f t="shared" si="2"/>
        <v>1.8343100000000001</v>
      </c>
      <c r="D40" s="13">
        <v>2734.393822</v>
      </c>
      <c r="E40" s="7">
        <f t="shared" si="3"/>
        <v>2.7343938219999999</v>
      </c>
      <c r="F40" s="8">
        <f t="shared" si="0"/>
        <v>211.50942311262375</v>
      </c>
      <c r="G40" s="6">
        <f t="shared" si="1"/>
        <v>1.8176894744154466E-2</v>
      </c>
      <c r="H40" s="8">
        <f t="shared" si="4"/>
        <v>215.38916161172094</v>
      </c>
      <c r="I40" s="6">
        <f t="shared" si="7"/>
        <v>1.7151232069812939E-2</v>
      </c>
    </row>
    <row r="41" spans="1:9">
      <c r="A41" s="5">
        <v>37</v>
      </c>
      <c r="B41" s="10">
        <v>0.386791</v>
      </c>
      <c r="C41" s="6">
        <f t="shared" si="2"/>
        <v>1.9339550000000001</v>
      </c>
      <c r="D41" s="13">
        <v>2752.4734119999998</v>
      </c>
      <c r="E41" s="7">
        <f t="shared" si="3"/>
        <v>2.7524734119999996</v>
      </c>
      <c r="F41" s="8">
        <f t="shared" si="0"/>
        <v>212.90790624999997</v>
      </c>
      <c r="G41" s="6">
        <f t="shared" si="1"/>
        <v>1.9154917577521257E-2</v>
      </c>
      <c r="H41" s="8">
        <f t="shared" si="4"/>
        <v>217.02544934831715</v>
      </c>
      <c r="I41" s="6">
        <f t="shared" si="7"/>
        <v>1.8121463056814984E-2</v>
      </c>
    </row>
    <row r="42" spans="1:9">
      <c r="A42" s="5">
        <v>38</v>
      </c>
      <c r="B42" s="10">
        <v>0.38736300000000001</v>
      </c>
      <c r="C42" s="6">
        <f t="shared" si="2"/>
        <v>1.9368150000000002</v>
      </c>
      <c r="D42" s="13">
        <v>2768.9843980000001</v>
      </c>
      <c r="E42" s="7">
        <f t="shared" si="3"/>
        <v>2.7689843980000002</v>
      </c>
      <c r="F42" s="8">
        <f t="shared" si="0"/>
        <v>214.18505553836633</v>
      </c>
      <c r="G42" s="6">
        <f t="shared" si="1"/>
        <v>1.9182974566761962E-2</v>
      </c>
      <c r="H42" s="8">
        <f t="shared" si="4"/>
        <v>218.33342382179174</v>
      </c>
      <c r="I42" s="6">
        <f t="shared" si="7"/>
        <v>1.8143291596182002E-2</v>
      </c>
    </row>
    <row r="43" spans="1:9">
      <c r="A43" s="5">
        <v>39</v>
      </c>
      <c r="B43" s="10">
        <v>0.390015</v>
      </c>
      <c r="C43" s="6">
        <f t="shared" si="2"/>
        <v>1.950075</v>
      </c>
      <c r="D43" s="13">
        <v>2732.6111070000002</v>
      </c>
      <c r="E43" s="7">
        <f t="shared" si="3"/>
        <v>2.7326111070000003</v>
      </c>
      <c r="F43" s="8">
        <f t="shared" si="0"/>
        <v>211.37152745977724</v>
      </c>
      <c r="G43" s="6">
        <f t="shared" si="1"/>
        <v>1.9313046686834888E-2</v>
      </c>
      <c r="H43" s="8">
        <f t="shared" si="4"/>
        <v>215.49343077388849</v>
      </c>
      <c r="I43" s="6">
        <f t="shared" si="7"/>
        <v>1.8286887492673515E-2</v>
      </c>
    </row>
    <row r="44" spans="1:9">
      <c r="A44" s="5">
        <v>40</v>
      </c>
      <c r="B44" s="10">
        <v>0.40992499999999998</v>
      </c>
      <c r="C44" s="6">
        <f t="shared" si="2"/>
        <v>2.0496250000000003</v>
      </c>
      <c r="D44" s="13">
        <v>2792.9333729999998</v>
      </c>
      <c r="E44" s="7">
        <f t="shared" si="3"/>
        <v>2.7929333729999999</v>
      </c>
      <c r="F44" s="8">
        <f t="shared" si="0"/>
        <v>216.03754432240098</v>
      </c>
      <c r="G44" s="6">
        <f t="shared" si="1"/>
        <v>2.0289028591731158E-2</v>
      </c>
      <c r="H44" s="8">
        <f t="shared" si="4"/>
        <v>220.46550384021901</v>
      </c>
      <c r="I44" s="6">
        <f t="shared" si="7"/>
        <v>1.9239192859158687E-2</v>
      </c>
    </row>
    <row r="45" spans="1:9">
      <c r="A45" s="5">
        <v>41</v>
      </c>
      <c r="B45" s="10">
        <v>0.41730800000000001</v>
      </c>
      <c r="C45" s="6">
        <f t="shared" si="2"/>
        <v>2.0865399999999998</v>
      </c>
      <c r="D45" s="13">
        <v>2779.5783919999999</v>
      </c>
      <c r="E45" s="7">
        <f t="shared" si="3"/>
        <v>2.7795783919999999</v>
      </c>
      <c r="F45" s="8">
        <f t="shared" si="0"/>
        <v>215.00451670792077</v>
      </c>
      <c r="G45" s="6">
        <f t="shared" si="1"/>
        <v>2.0650698954279331E-2</v>
      </c>
      <c r="H45" s="8">
        <f t="shared" si="4"/>
        <v>219.49067195083819</v>
      </c>
      <c r="I45" s="6">
        <f t="shared" si="7"/>
        <v>1.9605505278322957E-2</v>
      </c>
    </row>
    <row r="46" spans="1:9">
      <c r="A46" s="5">
        <v>42</v>
      </c>
      <c r="B46" s="10">
        <v>0.42781999999999998</v>
      </c>
      <c r="C46" s="6">
        <f t="shared" si="2"/>
        <v>2.1391</v>
      </c>
      <c r="D46" s="13">
        <v>2801.3691640000002</v>
      </c>
      <c r="E46" s="7">
        <f t="shared" si="3"/>
        <v>2.801369164</v>
      </c>
      <c r="F46" s="8">
        <f t="shared" si="0"/>
        <v>216.69006528465346</v>
      </c>
      <c r="G46" s="6">
        <f t="shared" si="1"/>
        <v>2.1165423757300596E-2</v>
      </c>
      <c r="H46" s="8">
        <f t="shared" si="4"/>
        <v>221.32528247115746</v>
      </c>
      <c r="I46" s="6">
        <f t="shared" si="7"/>
        <v>2.0111493840771277E-2</v>
      </c>
    </row>
    <row r="47" spans="1:9">
      <c r="A47" s="5">
        <v>43</v>
      </c>
      <c r="B47" s="10">
        <v>0.444546</v>
      </c>
      <c r="C47" s="6">
        <f t="shared" si="2"/>
        <v>2.2227299999999999</v>
      </c>
      <c r="D47" s="13">
        <v>2819.9436270000001</v>
      </c>
      <c r="E47" s="7">
        <f t="shared" si="3"/>
        <v>2.8199436270000002</v>
      </c>
      <c r="F47" s="8">
        <f t="shared" si="0"/>
        <v>218.12682758353961</v>
      </c>
      <c r="G47" s="6">
        <f t="shared" si="1"/>
        <v>2.1983874097742093E-2</v>
      </c>
      <c r="H47" s="8">
        <f t="shared" si="4"/>
        <v>222.97519801828722</v>
      </c>
      <c r="I47" s="6">
        <f t="shared" si="7"/>
        <v>2.0922087440512153E-2</v>
      </c>
    </row>
    <row r="48" spans="1:9">
      <c r="A48" s="5">
        <v>44</v>
      </c>
      <c r="B48" s="10">
        <v>0.46037099999999997</v>
      </c>
      <c r="C48" s="6">
        <f t="shared" si="2"/>
        <v>2.3018549999999998</v>
      </c>
      <c r="D48" s="13">
        <v>2835.823754</v>
      </c>
      <c r="E48" s="7">
        <f t="shared" si="3"/>
        <v>2.8358237540000002</v>
      </c>
      <c r="F48" s="8">
        <f t="shared" si="0"/>
        <v>219.35517899133663</v>
      </c>
      <c r="G48" s="6">
        <f t="shared" si="1"/>
        <v>2.275761974741608E-2</v>
      </c>
      <c r="H48" s="8">
        <f t="shared" si="4"/>
        <v>224.40441714670766</v>
      </c>
      <c r="I48" s="6">
        <f t="shared" si="7"/>
        <v>2.1689027284812711E-2</v>
      </c>
    </row>
    <row r="49" spans="1:9">
      <c r="A49" s="5">
        <v>45</v>
      </c>
      <c r="B49" s="10">
        <v>0.47715299999999999</v>
      </c>
      <c r="C49" s="6">
        <f t="shared" si="2"/>
        <v>2.3857650000000001</v>
      </c>
      <c r="D49" s="13">
        <v>2873.9568100000001</v>
      </c>
      <c r="E49" s="7">
        <f t="shared" si="3"/>
        <v>2.8739568100000001</v>
      </c>
      <c r="F49" s="8">
        <f t="shared" si="0"/>
        <v>222.3048275061881</v>
      </c>
      <c r="G49" s="6">
        <f t="shared" si="1"/>
        <v>2.3577503282145057E-2</v>
      </c>
      <c r="H49" s="8">
        <f t="shared" si="4"/>
        <v>227.60849827414114</v>
      </c>
      <c r="I49" s="6">
        <f t="shared" si="7"/>
        <v>2.2493653290363434E-2</v>
      </c>
    </row>
    <row r="50" spans="1:9">
      <c r="A50" s="5">
        <v>46</v>
      </c>
      <c r="B50" s="10">
        <v>0.48592999999999997</v>
      </c>
      <c r="C50" s="6">
        <f t="shared" si="2"/>
        <v>2.4296499999999996</v>
      </c>
      <c r="D50" s="13">
        <v>2877.5940169999999</v>
      </c>
      <c r="E50" s="7">
        <f t="shared" si="3"/>
        <v>2.8775940169999998</v>
      </c>
      <c r="F50" s="8">
        <f t="shared" si="0"/>
        <v>222.58617086943067</v>
      </c>
      <c r="G50" s="6">
        <f t="shared" si="1"/>
        <v>2.4006035486828715E-2</v>
      </c>
      <c r="H50" s="8">
        <f t="shared" si="4"/>
        <v>227.99423576995977</v>
      </c>
      <c r="I50" s="6">
        <f t="shared" si="7"/>
        <v>2.2920348649828906E-2</v>
      </c>
    </row>
    <row r="51" spans="1:9">
      <c r="A51" s="5">
        <v>47</v>
      </c>
      <c r="B51" s="10">
        <v>0.48771799999999998</v>
      </c>
      <c r="C51" s="6">
        <f t="shared" si="2"/>
        <v>2.43859</v>
      </c>
      <c r="D51" s="13">
        <v>2956.5302969999998</v>
      </c>
      <c r="E51" s="7">
        <f t="shared" si="3"/>
        <v>2.9565302969999996</v>
      </c>
      <c r="F51" s="8">
        <f t="shared" si="0"/>
        <v>228.69200935952966</v>
      </c>
      <c r="G51" s="6">
        <f t="shared" si="1"/>
        <v>2.4093311093879143E-2</v>
      </c>
      <c r="H51" s="8">
        <f t="shared" si="4"/>
        <v>234.2688698305702</v>
      </c>
      <c r="I51" s="6">
        <f t="shared" si="7"/>
        <v>2.2977745047066903E-2</v>
      </c>
    </row>
    <row r="52" spans="1:9">
      <c r="A52" s="5">
        <v>48</v>
      </c>
      <c r="B52" s="10">
        <v>0.50789200000000001</v>
      </c>
      <c r="C52" s="6">
        <f t="shared" si="2"/>
        <v>2.5394600000000001</v>
      </c>
      <c r="D52" s="13">
        <v>2938.2754140000002</v>
      </c>
      <c r="E52" s="7">
        <f t="shared" si="3"/>
        <v>2.938275414</v>
      </c>
      <c r="F52" s="8">
        <f t="shared" si="0"/>
        <v>227.27996704826734</v>
      </c>
      <c r="G52" s="6">
        <f t="shared" si="1"/>
        <v>2.5077514116030694E-2</v>
      </c>
      <c r="H52" s="8">
        <f t="shared" si="4"/>
        <v>233.05165089947127</v>
      </c>
      <c r="I52" s="6">
        <f t="shared" si="7"/>
        <v>2.3967744349842737E-2</v>
      </c>
    </row>
    <row r="53" spans="1:9">
      <c r="A53" s="5">
        <v>49</v>
      </c>
      <c r="B53" s="10">
        <v>0.51726000000000005</v>
      </c>
      <c r="C53" s="6">
        <f t="shared" si="2"/>
        <v>2.5863000000000005</v>
      </c>
      <c r="D53" s="13">
        <v>2953.1909409999998</v>
      </c>
      <c r="E53" s="7">
        <f t="shared" si="3"/>
        <v>2.9531909409999999</v>
      </c>
      <c r="F53" s="8">
        <f t="shared" si="0"/>
        <v>228.43370521349007</v>
      </c>
      <c r="G53" s="6">
        <f t="shared" si="1"/>
        <v>2.5534209567778084E-2</v>
      </c>
      <c r="H53" s="8">
        <f t="shared" si="4"/>
        <v>234.34168613142657</v>
      </c>
      <c r="I53" s="6">
        <f t="shared" si="7"/>
        <v>2.4418296776676052E-2</v>
      </c>
    </row>
    <row r="54" spans="1:9">
      <c r="A54" s="5">
        <v>50</v>
      </c>
      <c r="B54" s="10">
        <v>0.53352599999999994</v>
      </c>
      <c r="C54" s="6">
        <f t="shared" si="2"/>
        <v>2.6676299999999995</v>
      </c>
      <c r="D54" s="13">
        <v>2954.9714589999999</v>
      </c>
      <c r="E54" s="7">
        <f t="shared" si="3"/>
        <v>2.9549714589999998</v>
      </c>
      <c r="F54" s="8">
        <f t="shared" si="0"/>
        <v>228.57143092512374</v>
      </c>
      <c r="G54" s="6">
        <f t="shared" si="1"/>
        <v>2.6326691390235454E-2</v>
      </c>
      <c r="H54" s="8">
        <f t="shared" si="4"/>
        <v>234.66887098791165</v>
      </c>
      <c r="I54" s="6">
        <f t="shared" si="7"/>
        <v>2.5209220576007302E-2</v>
      </c>
    </row>
    <row r="55" spans="1:9">
      <c r="A55" s="5">
        <v>51</v>
      </c>
      <c r="B55" s="10">
        <v>0.55102300000000004</v>
      </c>
      <c r="C55" s="6">
        <f t="shared" si="2"/>
        <v>2.7551150000000004</v>
      </c>
      <c r="D55" s="13">
        <v>2985.0254140000002</v>
      </c>
      <c r="E55" s="7">
        <f t="shared" si="3"/>
        <v>2.9850254140000003</v>
      </c>
      <c r="F55" s="8">
        <f t="shared" si="0"/>
        <v>230.89614897896038</v>
      </c>
      <c r="G55" s="6">
        <f t="shared" si="1"/>
        <v>2.7178447171116556E-2</v>
      </c>
      <c r="H55" s="8">
        <f t="shared" si="4"/>
        <v>237.25760341390207</v>
      </c>
      <c r="I55" s="6">
        <f t="shared" si="7"/>
        <v>2.6048649059621783E-2</v>
      </c>
    </row>
    <row r="56" spans="1:9">
      <c r="A56" s="5">
        <v>52</v>
      </c>
      <c r="B56" s="10">
        <v>0.56407700000000005</v>
      </c>
      <c r="C56" s="6">
        <f t="shared" si="2"/>
        <v>2.8203850000000004</v>
      </c>
      <c r="D56" s="13">
        <v>2981.1242910000001</v>
      </c>
      <c r="E56" s="7">
        <f t="shared" si="3"/>
        <v>2.981124291</v>
      </c>
      <c r="F56" s="8">
        <f t="shared" si="0"/>
        <v>230.59439132116336</v>
      </c>
      <c r="G56" s="6">
        <f t="shared" si="1"/>
        <v>2.7813445039959656E-2</v>
      </c>
      <c r="H56" s="8">
        <f t="shared" si="4"/>
        <v>237.09804094482672</v>
      </c>
      <c r="I56" s="6">
        <f t="shared" si="7"/>
        <v>2.6684406749746196E-2</v>
      </c>
    </row>
    <row r="57" spans="1:9">
      <c r="A57" s="5">
        <v>53</v>
      </c>
      <c r="B57" s="10">
        <v>0.58366899999999999</v>
      </c>
      <c r="C57" s="6">
        <f t="shared" si="2"/>
        <v>2.918345</v>
      </c>
      <c r="D57" s="13">
        <v>2998.4587630000001</v>
      </c>
      <c r="E57" s="7">
        <f t="shared" si="3"/>
        <v>2.9984587629999999</v>
      </c>
      <c r="F57" s="8">
        <f t="shared" si="0"/>
        <v>231.9352384746287</v>
      </c>
      <c r="G57" s="6">
        <f t="shared" si="1"/>
        <v>2.8765720845324725E-2</v>
      </c>
      <c r="H57" s="8">
        <f t="shared" si="4"/>
        <v>238.70390890989114</v>
      </c>
      <c r="I57" s="6">
        <f t="shared" si="7"/>
        <v>2.7629035564801434E-2</v>
      </c>
    </row>
    <row r="58" spans="1:9">
      <c r="A58" s="5">
        <v>54</v>
      </c>
      <c r="B58" s="10">
        <v>0.59729500000000002</v>
      </c>
      <c r="C58" s="6">
        <f t="shared" si="2"/>
        <v>2.9864750000000004</v>
      </c>
      <c r="D58" s="13">
        <v>3037.6240469999998</v>
      </c>
      <c r="E58" s="7">
        <f t="shared" si="3"/>
        <v>3.037624047</v>
      </c>
      <c r="F58" s="8">
        <f t="shared" si="0"/>
        <v>234.96473135829206</v>
      </c>
      <c r="G58" s="6">
        <f t="shared" si="1"/>
        <v>2.9427482939930676E-2</v>
      </c>
      <c r="H58" s="8">
        <f t="shared" si="4"/>
        <v>241.98189431912462</v>
      </c>
      <c r="I58" s="6">
        <f t="shared" si="7"/>
        <v>2.8275188205077701E-2</v>
      </c>
    </row>
    <row r="59" spans="1:9">
      <c r="A59" s="5">
        <v>55</v>
      </c>
      <c r="B59" s="10">
        <v>0.60609999999999997</v>
      </c>
      <c r="C59" s="6">
        <f t="shared" si="2"/>
        <v>3.0305</v>
      </c>
      <c r="D59" s="13">
        <v>3006.613304</v>
      </c>
      <c r="E59" s="7">
        <f t="shared" si="3"/>
        <v>3.006613304</v>
      </c>
      <c r="F59" s="8">
        <f t="shared" si="0"/>
        <v>232.56600433168316</v>
      </c>
      <c r="G59" s="6">
        <f t="shared" si="1"/>
        <v>2.9854874912559642E-2</v>
      </c>
      <c r="H59" s="8">
        <f t="shared" si="4"/>
        <v>239.61391709295484</v>
      </c>
      <c r="I59" s="6">
        <f t="shared" si="7"/>
        <v>2.8713856259736048E-2</v>
      </c>
    </row>
    <row r="60" spans="1:9">
      <c r="A60" s="5">
        <v>56</v>
      </c>
      <c r="B60" s="10">
        <v>0.62133700000000003</v>
      </c>
      <c r="C60" s="6">
        <f t="shared" si="2"/>
        <v>3.1066850000000001</v>
      </c>
      <c r="D60" s="13">
        <v>3052.9922110000002</v>
      </c>
      <c r="E60" s="7">
        <f t="shared" si="3"/>
        <v>3.0529922110000003</v>
      </c>
      <c r="F60" s="8">
        <f t="shared" si="0"/>
        <v>236.15348166769803</v>
      </c>
      <c r="G60" s="6">
        <f t="shared" si="1"/>
        <v>3.0594042894006149E-2</v>
      </c>
      <c r="H60" s="8">
        <f t="shared" si="4"/>
        <v>243.49002645964615</v>
      </c>
      <c r="I60" s="6">
        <f t="shared" si="7"/>
        <v>2.9434566577531643E-2</v>
      </c>
    </row>
    <row r="61" spans="1:9">
      <c r="A61" s="5">
        <v>57</v>
      </c>
      <c r="B61" s="10">
        <v>0.63213900000000001</v>
      </c>
      <c r="C61" s="6">
        <f t="shared" si="2"/>
        <v>3.160695</v>
      </c>
      <c r="D61" s="13">
        <v>3075.8767320000002</v>
      </c>
      <c r="E61" s="7">
        <f t="shared" si="3"/>
        <v>3.0758767320000002</v>
      </c>
      <c r="F61" s="8">
        <f t="shared" si="0"/>
        <v>237.92363335396038</v>
      </c>
      <c r="G61" s="6">
        <f t="shared" si="1"/>
        <v>3.1117732109764446E-2</v>
      </c>
      <c r="H61" s="8">
        <f t="shared" si="4"/>
        <v>245.44367373719734</v>
      </c>
      <c r="I61" s="6">
        <f t="shared" si="7"/>
        <v>2.9948952711015886E-2</v>
      </c>
    </row>
    <row r="62" spans="1:9">
      <c r="A62" s="5">
        <v>58</v>
      </c>
      <c r="B62" s="10">
        <v>0.64652399999999999</v>
      </c>
      <c r="C62" s="6">
        <f t="shared" si="2"/>
        <v>3.2326199999999998</v>
      </c>
      <c r="D62" s="13">
        <v>3072.4485089999998</v>
      </c>
      <c r="E62" s="7">
        <f t="shared" si="3"/>
        <v>3.072448509</v>
      </c>
      <c r="F62" s="8">
        <f t="shared" si="0"/>
        <v>237.65845521349007</v>
      </c>
      <c r="G62" s="6">
        <f t="shared" si="1"/>
        <v>3.1814702386263612E-2</v>
      </c>
      <c r="H62" s="8">
        <f t="shared" si="4"/>
        <v>245.34104996841239</v>
      </c>
      <c r="I62" s="6">
        <f t="shared" si="7"/>
        <v>3.0646411672128313E-2</v>
      </c>
    </row>
    <row r="63" spans="1:9">
      <c r="A63" s="5">
        <v>59</v>
      </c>
      <c r="B63" s="10">
        <v>0.66109399999999996</v>
      </c>
      <c r="C63" s="6">
        <f t="shared" si="2"/>
        <v>3.3054700000000001</v>
      </c>
      <c r="D63" s="13">
        <v>3084.0930410000001</v>
      </c>
      <c r="E63" s="7">
        <f t="shared" si="3"/>
        <v>3.084093041</v>
      </c>
      <c r="F63" s="8">
        <f t="shared" si="0"/>
        <v>238.5591770575495</v>
      </c>
      <c r="G63" s="6">
        <f t="shared" si="1"/>
        <v>3.2520141300907655E-2</v>
      </c>
      <c r="H63" s="8">
        <f t="shared" si="4"/>
        <v>246.44467908743371</v>
      </c>
      <c r="I63" s="6">
        <f t="shared" si="7"/>
        <v>3.1346595210015114E-2</v>
      </c>
    </row>
    <row r="64" spans="1:9">
      <c r="A64" s="5">
        <v>60</v>
      </c>
      <c r="B64" s="10">
        <v>0.67822499999999997</v>
      </c>
      <c r="C64" s="6">
        <f t="shared" si="2"/>
        <v>3.3911249999999997</v>
      </c>
      <c r="D64" s="13">
        <v>3095.8230210000002</v>
      </c>
      <c r="E64" s="7">
        <f t="shared" si="3"/>
        <v>3.0958230210000002</v>
      </c>
      <c r="F64" s="8">
        <f t="shared" si="0"/>
        <v>239.46650843131187</v>
      </c>
      <c r="G64" s="6">
        <f t="shared" si="1"/>
        <v>3.3348940681014433E-2</v>
      </c>
      <c r="H64" s="8">
        <f t="shared" si="4"/>
        <v>247.5871170653532</v>
      </c>
      <c r="I64" s="6">
        <f t="shared" si="7"/>
        <v>3.2169954409274656E-2</v>
      </c>
    </row>
    <row r="65" spans="1:9">
      <c r="A65" s="5">
        <v>61</v>
      </c>
      <c r="B65" s="10">
        <v>0.695044</v>
      </c>
      <c r="C65" s="6">
        <f t="shared" si="2"/>
        <v>3.4752199999999998</v>
      </c>
      <c r="D65" s="13">
        <v>3112.4760970000002</v>
      </c>
      <c r="E65" s="7">
        <f t="shared" si="3"/>
        <v>3.1124760970000001</v>
      </c>
      <c r="F65" s="8">
        <f t="shared" si="0"/>
        <v>240.75464859220298</v>
      </c>
      <c r="G65" s="6">
        <f t="shared" si="1"/>
        <v>3.4161977761864228E-2</v>
      </c>
      <c r="H65" s="8">
        <f t="shared" si="4"/>
        <v>249.12140229100893</v>
      </c>
      <c r="I65" s="6">
        <f t="shared" si="7"/>
        <v>3.2975685370002283E-2</v>
      </c>
    </row>
    <row r="66" spans="1:9">
      <c r="A66" s="5">
        <v>62</v>
      </c>
      <c r="B66" s="10">
        <v>0.70812399999999998</v>
      </c>
      <c r="C66" s="6">
        <f t="shared" si="2"/>
        <v>3.5406199999999997</v>
      </c>
      <c r="D66" s="13">
        <v>3124.1247790000002</v>
      </c>
      <c r="E66" s="7">
        <f t="shared" si="3"/>
        <v>3.1241247790000002</v>
      </c>
      <c r="F66" s="8">
        <f t="shared" si="0"/>
        <v>241.65569144492574</v>
      </c>
      <c r="G66" s="6">
        <f t="shared" si="1"/>
        <v>3.4793813491687822E-2</v>
      </c>
      <c r="H66" s="8">
        <f t="shared" si="4"/>
        <v>250.21180118736305</v>
      </c>
      <c r="I66" s="6">
        <f t="shared" si="7"/>
        <v>3.3602328724128952E-2</v>
      </c>
    </row>
    <row r="67" spans="1:9">
      <c r="A67" s="5">
        <v>63</v>
      </c>
      <c r="B67" s="10">
        <v>0.72653699999999999</v>
      </c>
      <c r="C67" s="6">
        <f t="shared" si="2"/>
        <v>3.6326849999999999</v>
      </c>
      <c r="D67" s="13">
        <v>3146.4245839999999</v>
      </c>
      <c r="E67" s="7">
        <f t="shared" si="3"/>
        <v>3.146424584</v>
      </c>
      <c r="F67" s="8">
        <f t="shared" si="0"/>
        <v>243.38061448019801</v>
      </c>
      <c r="G67" s="6">
        <f t="shared" si="1"/>
        <v>3.5682586358059952E-2</v>
      </c>
      <c r="H67" s="8">
        <f t="shared" si="4"/>
        <v>252.22186555532798</v>
      </c>
      <c r="I67" s="6">
        <f t="shared" si="7"/>
        <v>3.4481529855415534E-2</v>
      </c>
    </row>
    <row r="68" spans="1:9">
      <c r="A68" s="5">
        <v>64</v>
      </c>
      <c r="B68" s="10">
        <v>0.73700500000000002</v>
      </c>
      <c r="C68" s="6">
        <f t="shared" si="2"/>
        <v>3.685025</v>
      </c>
      <c r="D68" s="13">
        <v>3119.7583239999999</v>
      </c>
      <c r="E68" s="7">
        <f t="shared" si="3"/>
        <v>3.1197583239999997</v>
      </c>
      <c r="F68" s="8">
        <f t="shared" ref="F68:F131" si="8">D68/($B$2*$C$2)</f>
        <v>241.31793966584155</v>
      </c>
      <c r="G68" s="6">
        <f t="shared" ref="G68:G131" si="9">LN(1+C68/100)</f>
        <v>3.6187511876598737E-2</v>
      </c>
      <c r="H68" s="8">
        <f t="shared" si="4"/>
        <v>250.21056607201274</v>
      </c>
      <c r="I68" s="6">
        <f t="shared" si="7"/>
        <v>3.4996032990541534E-2</v>
      </c>
    </row>
    <row r="69" spans="1:9">
      <c r="A69" s="5">
        <v>65</v>
      </c>
      <c r="B69" s="10">
        <v>0.74173299999999998</v>
      </c>
      <c r="C69" s="6">
        <f t="shared" ref="C69:C132" si="10">(B69/20)*100</f>
        <v>3.7086649999999999</v>
      </c>
      <c r="D69" s="13">
        <v>3174.5920639999999</v>
      </c>
      <c r="E69" s="7">
        <f t="shared" ref="E69:E132" si="11">D69/1000</f>
        <v>3.174592064</v>
      </c>
      <c r="F69" s="8">
        <f t="shared" si="8"/>
        <v>245.5594108910891</v>
      </c>
      <c r="G69" s="6">
        <f t="shared" si="9"/>
        <v>3.6415484097955857E-2</v>
      </c>
      <c r="H69" s="8">
        <f t="shared" ref="H69:H132" si="12">F69*EXP(G69)</f>
        <v>254.66638681701312</v>
      </c>
      <c r="I69" s="6">
        <f t="shared" si="7"/>
        <v>3.520278701787484E-2</v>
      </c>
    </row>
    <row r="70" spans="1:9">
      <c r="A70" s="5">
        <v>66</v>
      </c>
      <c r="B70" s="10">
        <v>0.754332</v>
      </c>
      <c r="C70" s="6">
        <f t="shared" si="10"/>
        <v>3.7716600000000002</v>
      </c>
      <c r="D70" s="13">
        <v>3167.9096909999998</v>
      </c>
      <c r="E70" s="7">
        <f t="shared" si="11"/>
        <v>3.1679096909999998</v>
      </c>
      <c r="F70" s="8">
        <f t="shared" si="8"/>
        <v>245.04251941522276</v>
      </c>
      <c r="G70" s="6">
        <f t="shared" si="9"/>
        <v>3.7022722417403467E-2</v>
      </c>
      <c r="H70" s="8">
        <f t="shared" si="12"/>
        <v>254.28469010299895</v>
      </c>
      <c r="I70" s="6">
        <f t="shared" si="7"/>
        <v>3.5811842940722517E-2</v>
      </c>
    </row>
    <row r="71" spans="1:9">
      <c r="A71" s="5">
        <v>67</v>
      </c>
      <c r="B71" s="10">
        <v>0.76678199999999996</v>
      </c>
      <c r="C71" s="6">
        <f t="shared" si="10"/>
        <v>3.8339099999999999</v>
      </c>
      <c r="D71" s="13">
        <v>3180.9277569999999</v>
      </c>
      <c r="E71" s="7">
        <f t="shared" si="11"/>
        <v>3.1809277570000001</v>
      </c>
      <c r="F71" s="8">
        <f t="shared" si="8"/>
        <v>246.04948615408415</v>
      </c>
      <c r="G71" s="6">
        <f t="shared" si="9"/>
        <v>3.7622417327955224E-2</v>
      </c>
      <c r="H71" s="8">
        <f t="shared" si="12"/>
        <v>255.48280200869419</v>
      </c>
      <c r="I71" s="6">
        <f t="shared" si="7"/>
        <v>3.6405832556485253E-2</v>
      </c>
    </row>
    <row r="72" spans="1:9">
      <c r="A72" s="5">
        <v>68</v>
      </c>
      <c r="B72" s="10">
        <v>0.78432999999999997</v>
      </c>
      <c r="C72" s="6">
        <f t="shared" si="10"/>
        <v>3.9216500000000001</v>
      </c>
      <c r="D72" s="13">
        <v>3186.8135000000002</v>
      </c>
      <c r="E72" s="7">
        <f t="shared" si="11"/>
        <v>3.1868135000000004</v>
      </c>
      <c r="F72" s="8">
        <f t="shared" si="8"/>
        <v>246.50475711633663</v>
      </c>
      <c r="G72" s="6">
        <f t="shared" si="9"/>
        <v>3.8467063846357417E-2</v>
      </c>
      <c r="H72" s="8">
        <f t="shared" si="12"/>
        <v>256.17181092378945</v>
      </c>
      <c r="I72" s="6">
        <f t="shared" si="7"/>
        <v>3.724719808005366E-2</v>
      </c>
    </row>
    <row r="73" spans="1:9">
      <c r="A73" s="5">
        <v>69</v>
      </c>
      <c r="B73" s="10">
        <v>0.791049</v>
      </c>
      <c r="C73" s="6">
        <f t="shared" si="10"/>
        <v>3.9552450000000001</v>
      </c>
      <c r="D73" s="13">
        <v>3201.907494</v>
      </c>
      <c r="E73" s="7">
        <f t="shared" si="11"/>
        <v>3.2019074939999999</v>
      </c>
      <c r="F73" s="8">
        <f t="shared" si="8"/>
        <v>247.6722999690594</v>
      </c>
      <c r="G73" s="6">
        <f t="shared" si="9"/>
        <v>3.8790283993478371E-2</v>
      </c>
      <c r="H73" s="8">
        <f t="shared" si="12"/>
        <v>257.46834622997062</v>
      </c>
      <c r="I73" s="6">
        <f t="shared" si="7"/>
        <v>3.7564244249526133E-2</v>
      </c>
    </row>
    <row r="74" spans="1:9">
      <c r="A74" s="5">
        <v>70</v>
      </c>
      <c r="B74" s="10">
        <v>0.80720000000000003</v>
      </c>
      <c r="C74" s="6">
        <f t="shared" si="10"/>
        <v>4.0359999999999996</v>
      </c>
      <c r="D74" s="13">
        <v>3200.5625230000001</v>
      </c>
      <c r="E74" s="7">
        <f t="shared" si="11"/>
        <v>3.2005625229999999</v>
      </c>
      <c r="F74" s="8">
        <f t="shared" si="8"/>
        <v>247.56826446472772</v>
      </c>
      <c r="G74" s="6">
        <f t="shared" si="9"/>
        <v>3.9566807102014573E-2</v>
      </c>
      <c r="H74" s="8">
        <f t="shared" si="12"/>
        <v>257.56011961852414</v>
      </c>
      <c r="I74" s="6">
        <f t="shared" si="7"/>
        <v>3.8340330341926361E-2</v>
      </c>
    </row>
    <row r="75" spans="1:9">
      <c r="A75" s="5">
        <v>71</v>
      </c>
      <c r="B75" s="10">
        <v>0.82655000000000001</v>
      </c>
      <c r="C75" s="6">
        <f t="shared" si="10"/>
        <v>4.1327500000000006</v>
      </c>
      <c r="D75" s="13">
        <v>3211.458275</v>
      </c>
      <c r="E75" s="7">
        <f t="shared" si="11"/>
        <v>3.211458275</v>
      </c>
      <c r="F75" s="8">
        <f t="shared" si="8"/>
        <v>248.41106706373762</v>
      </c>
      <c r="G75" s="6">
        <f t="shared" si="9"/>
        <v>4.0496341501066083E-2</v>
      </c>
      <c r="H75" s="8">
        <f t="shared" si="12"/>
        <v>258.67727543781422</v>
      </c>
      <c r="I75" s="6">
        <f t="shared" si="7"/>
        <v>3.9264544951362203E-2</v>
      </c>
    </row>
    <row r="76" spans="1:9">
      <c r="A76" s="5">
        <v>72</v>
      </c>
      <c r="B76" s="10">
        <v>0.83703499999999997</v>
      </c>
      <c r="C76" s="6">
        <f t="shared" si="10"/>
        <v>4.1851750000000001</v>
      </c>
      <c r="D76" s="13">
        <v>3219.220726</v>
      </c>
      <c r="E76" s="7">
        <f t="shared" si="11"/>
        <v>3.2192207260000001</v>
      </c>
      <c r="F76" s="8">
        <f t="shared" si="8"/>
        <v>249.0115041769802</v>
      </c>
      <c r="G76" s="6">
        <f t="shared" si="9"/>
        <v>4.0999658737033443E-2</v>
      </c>
      <c r="H76" s="8">
        <f t="shared" si="12"/>
        <v>259.4330713969191</v>
      </c>
      <c r="I76" s="6">
        <f t="shared" si="7"/>
        <v>3.9764263158952873E-2</v>
      </c>
    </row>
    <row r="77" spans="1:9">
      <c r="A77" s="5">
        <v>73</v>
      </c>
      <c r="B77" s="10">
        <v>0.85567000000000004</v>
      </c>
      <c r="C77" s="6">
        <f t="shared" si="10"/>
        <v>4.2783500000000005</v>
      </c>
      <c r="D77" s="13">
        <v>3229.7446519999999</v>
      </c>
      <c r="E77" s="7">
        <f t="shared" si="11"/>
        <v>3.2297446519999999</v>
      </c>
      <c r="F77" s="8">
        <f t="shared" si="8"/>
        <v>249.82554548267325</v>
      </c>
      <c r="G77" s="6">
        <f t="shared" si="9"/>
        <v>4.1893580167217989E-2</v>
      </c>
      <c r="H77" s="8">
        <f t="shared" si="12"/>
        <v>260.5139567078312</v>
      </c>
      <c r="I77" s="6">
        <f t="shared" si="7"/>
        <v>4.065303751622832E-2</v>
      </c>
    </row>
    <row r="78" spans="1:9">
      <c r="A78" s="5">
        <v>74</v>
      </c>
      <c r="B78" s="10">
        <v>0.87526199999999998</v>
      </c>
      <c r="C78" s="6">
        <f t="shared" si="10"/>
        <v>4.3763100000000001</v>
      </c>
      <c r="D78" s="13">
        <v>3237.6176989999999</v>
      </c>
      <c r="E78" s="7">
        <f t="shared" si="11"/>
        <v>3.2376176989999998</v>
      </c>
      <c r="F78" s="8">
        <f t="shared" si="8"/>
        <v>250.43453736076731</v>
      </c>
      <c r="G78" s="6">
        <f t="shared" si="9"/>
        <v>4.283254800236997E-2</v>
      </c>
      <c r="H78" s="8">
        <f t="shared" si="12"/>
        <v>261.39432906274033</v>
      </c>
      <c r="I78" s="6">
        <f t="shared" si="7"/>
        <v>4.1587813102071207E-2</v>
      </c>
    </row>
    <row r="79" spans="1:9">
      <c r="A79" s="5">
        <v>75</v>
      </c>
      <c r="B79" s="10">
        <v>0.89628200000000002</v>
      </c>
      <c r="C79" s="6">
        <f t="shared" si="10"/>
        <v>4.4814100000000003</v>
      </c>
      <c r="D79" s="13">
        <v>3249.3349840000001</v>
      </c>
      <c r="E79" s="7">
        <f t="shared" si="11"/>
        <v>3.2493349839999999</v>
      </c>
      <c r="F79" s="8">
        <f t="shared" si="8"/>
        <v>251.34088675742572</v>
      </c>
      <c r="G79" s="6">
        <f t="shared" si="9"/>
        <v>4.3838974854786661E-2</v>
      </c>
      <c r="H79" s="8">
        <f t="shared" si="12"/>
        <v>262.60450239066165</v>
      </c>
      <c r="I79" s="6">
        <f t="shared" si="7"/>
        <v>4.2588477224354937E-2</v>
      </c>
    </row>
    <row r="80" spans="1:9">
      <c r="A80" s="5">
        <v>76</v>
      </c>
      <c r="B80" s="10">
        <v>0.90832100000000005</v>
      </c>
      <c r="C80" s="6">
        <f t="shared" si="10"/>
        <v>4.5416049999999997</v>
      </c>
      <c r="D80" s="13">
        <v>3261.2983629999999</v>
      </c>
      <c r="E80" s="7">
        <f t="shared" si="11"/>
        <v>3.2612983629999999</v>
      </c>
      <c r="F80" s="8">
        <f t="shared" si="8"/>
        <v>252.26627189047028</v>
      </c>
      <c r="G80" s="6">
        <f t="shared" si="9"/>
        <v>4.4414940153766562E-2</v>
      </c>
      <c r="H80" s="8">
        <f t="shared" si="12"/>
        <v>263.72320950796149</v>
      </c>
      <c r="I80" s="6">
        <f t="shared" si="7"/>
        <v>4.3159115346585793E-2</v>
      </c>
    </row>
    <row r="81" spans="1:9">
      <c r="A81" s="5">
        <v>77</v>
      </c>
      <c r="B81" s="10">
        <v>0.92247900000000005</v>
      </c>
      <c r="C81" s="6">
        <f t="shared" si="10"/>
        <v>4.6123950000000002</v>
      </c>
      <c r="D81" s="13">
        <v>3270.2705310000001</v>
      </c>
      <c r="E81" s="7">
        <f t="shared" si="11"/>
        <v>3.270270531</v>
      </c>
      <c r="F81" s="8">
        <f t="shared" si="8"/>
        <v>252.96028241027227</v>
      </c>
      <c r="G81" s="6">
        <f t="shared" si="9"/>
        <v>4.5091857666251026E-2</v>
      </c>
      <c r="H81" s="8">
        <f t="shared" si="12"/>
        <v>264.62780982814951</v>
      </c>
      <c r="I81" s="6">
        <f t="shared" si="7"/>
        <v>4.3831725238497932E-2</v>
      </c>
    </row>
    <row r="82" spans="1:9">
      <c r="A82" s="5">
        <v>78</v>
      </c>
      <c r="B82" s="10">
        <v>0.93208999999999997</v>
      </c>
      <c r="C82" s="6">
        <f t="shared" si="10"/>
        <v>4.66045</v>
      </c>
      <c r="D82" s="13">
        <v>3273.7680890000001</v>
      </c>
      <c r="E82" s="7">
        <f t="shared" si="11"/>
        <v>3.2737680890000003</v>
      </c>
      <c r="F82" s="8">
        <f t="shared" si="8"/>
        <v>253.23082371596533</v>
      </c>
      <c r="G82" s="6">
        <f t="shared" si="9"/>
        <v>4.5551114583646461E-2</v>
      </c>
      <c r="H82" s="8">
        <f t="shared" si="12"/>
        <v>265.03251963983604</v>
      </c>
      <c r="I82" s="6">
        <f t="shared" si="7"/>
        <v>4.4289054966313912E-2</v>
      </c>
    </row>
    <row r="83" spans="1:9">
      <c r="A83" s="5">
        <v>79</v>
      </c>
      <c r="B83" s="10">
        <v>0.95239300000000005</v>
      </c>
      <c r="C83" s="6">
        <f t="shared" si="10"/>
        <v>4.761965</v>
      </c>
      <c r="D83" s="13">
        <v>3282.4140860000002</v>
      </c>
      <c r="E83" s="7">
        <f t="shared" si="11"/>
        <v>3.2824140860000002</v>
      </c>
      <c r="F83" s="8">
        <f t="shared" si="8"/>
        <v>253.89960442450496</v>
      </c>
      <c r="G83" s="6">
        <f t="shared" si="9"/>
        <v>4.6520590634727452E-2</v>
      </c>
      <c r="H83" s="8">
        <f t="shared" si="12"/>
        <v>265.99021472233829</v>
      </c>
      <c r="I83" s="6">
        <f t="shared" si="7"/>
        <v>4.5253970564621077E-2</v>
      </c>
    </row>
    <row r="84" spans="1:9">
      <c r="A84" s="5">
        <v>80</v>
      </c>
      <c r="B84" s="10">
        <v>0.96979199999999999</v>
      </c>
      <c r="C84" s="6">
        <f t="shared" si="10"/>
        <v>4.8489599999999999</v>
      </c>
      <c r="D84" s="13">
        <v>3286.6911850000001</v>
      </c>
      <c r="E84" s="7">
        <f t="shared" si="11"/>
        <v>3.286691185</v>
      </c>
      <c r="F84" s="8">
        <f t="shared" si="8"/>
        <v>254.23044438428218</v>
      </c>
      <c r="G84" s="6">
        <f t="shared" si="9"/>
        <v>4.7350652378837225E-2</v>
      </c>
      <c r="H84" s="8">
        <f t="shared" si="12"/>
        <v>266.55797694029826</v>
      </c>
      <c r="I84" s="6">
        <f t="shared" si="7"/>
        <v>4.6081328679121521E-2</v>
      </c>
    </row>
    <row r="85" spans="1:9">
      <c r="A85" s="5">
        <v>81</v>
      </c>
      <c r="B85" s="10">
        <v>0.98387199999999997</v>
      </c>
      <c r="C85" s="6">
        <f t="shared" si="10"/>
        <v>4.9193599999999993</v>
      </c>
      <c r="D85" s="13">
        <v>3298.8208239999999</v>
      </c>
      <c r="E85" s="7">
        <f t="shared" si="11"/>
        <v>3.2988208239999999</v>
      </c>
      <c r="F85" s="8">
        <f t="shared" si="8"/>
        <v>255.1686899752475</v>
      </c>
      <c r="G85" s="6">
        <f t="shared" si="9"/>
        <v>4.8021869106349986E-2</v>
      </c>
      <c r="H85" s="8">
        <f t="shared" si="12"/>
        <v>267.72135644241382</v>
      </c>
      <c r="I85" s="6">
        <f t="shared" si="7"/>
        <v>4.6747005504243253E-2</v>
      </c>
    </row>
    <row r="86" spans="1:9">
      <c r="A86" s="5">
        <v>82</v>
      </c>
      <c r="B86" s="10">
        <v>0.998699</v>
      </c>
      <c r="C86" s="6">
        <f t="shared" si="10"/>
        <v>4.9934950000000002</v>
      </c>
      <c r="D86" s="13">
        <v>3306.3208239999999</v>
      </c>
      <c r="E86" s="7">
        <f t="shared" si="11"/>
        <v>3.3063208239999997</v>
      </c>
      <c r="F86" s="8">
        <f t="shared" si="8"/>
        <v>255.74882611386136</v>
      </c>
      <c r="G86" s="6">
        <f t="shared" si="9"/>
        <v>4.872820986935153E-2</v>
      </c>
      <c r="H86" s="8">
        <f t="shared" si="12"/>
        <v>268.51963095841569</v>
      </c>
      <c r="I86" s="6">
        <f t="shared" si="7"/>
        <v>4.7449544960025743E-2</v>
      </c>
    </row>
    <row r="87" spans="1:9">
      <c r="A87" s="5">
        <v>83</v>
      </c>
      <c r="B87" s="10">
        <v>1.012894</v>
      </c>
      <c r="C87" s="6">
        <f t="shared" si="10"/>
        <v>5.06447</v>
      </c>
      <c r="D87" s="13">
        <v>3313.5197979999998</v>
      </c>
      <c r="E87" s="7">
        <f t="shared" si="11"/>
        <v>3.3135197979999997</v>
      </c>
      <c r="F87" s="8">
        <f t="shared" si="8"/>
        <v>256.30567744430692</v>
      </c>
      <c r="G87" s="6">
        <f t="shared" si="9"/>
        <v>4.9403975748555096E-2</v>
      </c>
      <c r="H87" s="8">
        <f t="shared" si="12"/>
        <v>269.28620158677063</v>
      </c>
      <c r="I87" s="6">
        <f t="shared" si="7"/>
        <v>4.8121660502903806E-2</v>
      </c>
    </row>
    <row r="88" spans="1:9">
      <c r="A88" s="5">
        <v>84</v>
      </c>
      <c r="B88" s="10">
        <v>1.0257449999999999</v>
      </c>
      <c r="C88" s="6">
        <f t="shared" si="10"/>
        <v>5.1287249999999993</v>
      </c>
      <c r="D88" s="13">
        <v>3312.211937</v>
      </c>
      <c r="E88" s="7">
        <f t="shared" si="11"/>
        <v>3.3122119369999998</v>
      </c>
      <c r="F88" s="8">
        <f t="shared" si="8"/>
        <v>256.20451245358907</v>
      </c>
      <c r="G88" s="6">
        <f t="shared" si="9"/>
        <v>5.0015365684385422E-2</v>
      </c>
      <c r="H88" s="8">
        <f t="shared" si="12"/>
        <v>269.34453733492438</v>
      </c>
      <c r="I88" s="6">
        <f t="shared" si="7"/>
        <v>4.8732772649457211E-2</v>
      </c>
    </row>
    <row r="89" spans="1:9">
      <c r="A89" s="5">
        <v>85</v>
      </c>
      <c r="B89" s="10">
        <v>1.046265</v>
      </c>
      <c r="C89" s="6">
        <f t="shared" si="10"/>
        <v>5.231325</v>
      </c>
      <c r="D89" s="13">
        <v>3325.0366439999998</v>
      </c>
      <c r="E89" s="7">
        <f t="shared" si="11"/>
        <v>3.3250366439999999</v>
      </c>
      <c r="F89" s="8">
        <f t="shared" si="8"/>
        <v>257.19652258663365</v>
      </c>
      <c r="G89" s="6">
        <f t="shared" si="9"/>
        <v>5.099083615166957E-2</v>
      </c>
      <c r="H89" s="8">
        <f t="shared" si="12"/>
        <v>270.65130857183891</v>
      </c>
      <c r="I89" s="6">
        <f t="shared" si="7"/>
        <v>4.9702020396565579E-2</v>
      </c>
    </row>
    <row r="90" spans="1:9">
      <c r="A90" s="5">
        <v>86</v>
      </c>
      <c r="B90" s="10">
        <v>1.0619970000000001</v>
      </c>
      <c r="C90" s="6">
        <f t="shared" si="10"/>
        <v>5.3099850000000002</v>
      </c>
      <c r="D90" s="13">
        <v>3330.3916250000002</v>
      </c>
      <c r="E90" s="7">
        <f t="shared" si="11"/>
        <v>3.3303916250000003</v>
      </c>
      <c r="F90" s="8">
        <f t="shared" si="8"/>
        <v>257.61073831992576</v>
      </c>
      <c r="G90" s="6">
        <f t="shared" si="9"/>
        <v>5.1738052967788543E-2</v>
      </c>
      <c r="H90" s="8">
        <f t="shared" si="12"/>
        <v>271.28982988310304</v>
      </c>
      <c r="I90" s="6">
        <f t="shared" si="7"/>
        <v>5.0446196635011861E-2</v>
      </c>
    </row>
    <row r="91" spans="1:9">
      <c r="A91" s="5">
        <v>87</v>
      </c>
      <c r="B91" s="10">
        <v>1.0759920000000001</v>
      </c>
      <c r="C91" s="6">
        <f t="shared" si="10"/>
        <v>5.3799600000000005</v>
      </c>
      <c r="D91" s="13">
        <v>3337.9380110000002</v>
      </c>
      <c r="E91" s="7">
        <f t="shared" si="11"/>
        <v>3.3379380110000003</v>
      </c>
      <c r="F91" s="8">
        <f t="shared" si="8"/>
        <v>258.19446248452971</v>
      </c>
      <c r="G91" s="6">
        <f t="shared" si="9"/>
        <v>5.2402299214308688E-2</v>
      </c>
      <c r="H91" s="8">
        <f t="shared" si="12"/>
        <v>272.08522128841241</v>
      </c>
      <c r="I91" s="6">
        <f t="shared" si="7"/>
        <v>5.1106655303411484E-2</v>
      </c>
    </row>
    <row r="92" spans="1:9">
      <c r="A92" s="5">
        <v>88</v>
      </c>
      <c r="B92" s="10">
        <v>1.0924119999999999</v>
      </c>
      <c r="C92" s="6">
        <f t="shared" si="10"/>
        <v>5.4620600000000001</v>
      </c>
      <c r="D92" s="13">
        <v>3344.7580800000001</v>
      </c>
      <c r="E92" s="7">
        <f t="shared" si="11"/>
        <v>3.3447580800000001</v>
      </c>
      <c r="F92" s="8">
        <f t="shared" si="8"/>
        <v>258.72200495049503</v>
      </c>
      <c r="G92" s="6">
        <f t="shared" si="9"/>
        <v>5.3181081395863188E-2</v>
      </c>
      <c r="H92" s="8">
        <f t="shared" si="12"/>
        <v>272.85355609409407</v>
      </c>
      <c r="I92" s="6">
        <f t="shared" si="7"/>
        <v>5.1881778747796072E-2</v>
      </c>
    </row>
    <row r="93" spans="1:9">
      <c r="A93" s="5">
        <v>89</v>
      </c>
      <c r="B93" s="10">
        <v>1.1079079999999999</v>
      </c>
      <c r="C93" s="6">
        <f t="shared" si="10"/>
        <v>5.5395399999999997</v>
      </c>
      <c r="D93" s="13">
        <v>3351.229515</v>
      </c>
      <c r="E93" s="7">
        <f t="shared" si="11"/>
        <v>3.351229515</v>
      </c>
      <c r="F93" s="8">
        <f t="shared" si="8"/>
        <v>259.22258005878712</v>
      </c>
      <c r="G93" s="6">
        <f t="shared" si="9"/>
        <v>5.3915483442884507E-2</v>
      </c>
      <c r="H93" s="8">
        <f t="shared" si="12"/>
        <v>273.58231857017569</v>
      </c>
      <c r="I93" s="6">
        <f t="shared" si="7"/>
        <v>5.261271049731224E-2</v>
      </c>
    </row>
    <row r="94" spans="1:9">
      <c r="A94" s="5">
        <v>90</v>
      </c>
      <c r="B94" s="10">
        <v>1.1232470000000001</v>
      </c>
      <c r="C94" s="6">
        <f t="shared" si="10"/>
        <v>5.6162350000000005</v>
      </c>
      <c r="D94" s="13">
        <v>3356.6775130000001</v>
      </c>
      <c r="E94" s="7">
        <f t="shared" si="11"/>
        <v>3.3566775130000002</v>
      </c>
      <c r="F94" s="8">
        <f t="shared" si="8"/>
        <v>259.64399079517324</v>
      </c>
      <c r="G94" s="6">
        <f t="shared" si="9"/>
        <v>5.4641913997508493E-2</v>
      </c>
      <c r="H94" s="8">
        <f t="shared" si="12"/>
        <v>274.22620748160853</v>
      </c>
      <c r="I94" s="6">
        <f t="shared" si="7"/>
        <v>5.3336074914262739E-2</v>
      </c>
    </row>
    <row r="95" spans="1:9">
      <c r="A95" s="5">
        <v>91</v>
      </c>
      <c r="B95" s="10">
        <v>1.1379680000000001</v>
      </c>
      <c r="C95" s="6">
        <f t="shared" si="10"/>
        <v>5.6898400000000002</v>
      </c>
      <c r="D95" s="13">
        <v>3361.6396719999998</v>
      </c>
      <c r="E95" s="7">
        <f t="shared" si="11"/>
        <v>3.3616396719999999</v>
      </c>
      <c r="F95" s="8">
        <f t="shared" si="8"/>
        <v>260.0278211633663</v>
      </c>
      <c r="G95" s="6">
        <f t="shared" si="9"/>
        <v>5.5338581170726153E-2</v>
      </c>
      <c r="H95" s="8">
        <f t="shared" si="12"/>
        <v>274.82298814304795</v>
      </c>
      <c r="I95" s="6">
        <f t="shared" si="7"/>
        <v>5.4029900274806877E-2</v>
      </c>
    </row>
    <row r="96" spans="1:9">
      <c r="A96" s="5">
        <v>92</v>
      </c>
      <c r="B96" s="10">
        <v>1.153764</v>
      </c>
      <c r="C96" s="6">
        <f t="shared" si="10"/>
        <v>5.7688199999999998</v>
      </c>
      <c r="D96" s="13">
        <v>3368.7529530000002</v>
      </c>
      <c r="E96" s="7">
        <f t="shared" si="11"/>
        <v>3.368752953</v>
      </c>
      <c r="F96" s="8">
        <f t="shared" si="8"/>
        <v>260.57804401299506</v>
      </c>
      <c r="G96" s="6">
        <f t="shared" si="9"/>
        <v>5.6085583007138666E-2</v>
      </c>
      <c r="H96" s="8">
        <f t="shared" si="12"/>
        <v>275.61032233162553</v>
      </c>
      <c r="I96" s="6">
        <f t="shared" ref="I96:I159" si="13">G96-H96/$I$2</f>
        <v>5.4773152900797595E-2</v>
      </c>
    </row>
    <row r="97" spans="1:9">
      <c r="A97" s="5">
        <v>93</v>
      </c>
      <c r="B97" s="10">
        <v>1.168615</v>
      </c>
      <c r="C97" s="6">
        <f t="shared" si="10"/>
        <v>5.8430749999999998</v>
      </c>
      <c r="D97" s="13">
        <v>3373.5368880000001</v>
      </c>
      <c r="E97" s="7">
        <f t="shared" si="11"/>
        <v>3.3735368880000003</v>
      </c>
      <c r="F97" s="8">
        <f t="shared" si="8"/>
        <v>260.948088490099</v>
      </c>
      <c r="G97" s="6">
        <f t="shared" si="9"/>
        <v>5.6787386684552223E-2</v>
      </c>
      <c r="H97" s="8">
        <f t="shared" si="12"/>
        <v>276.19548101164185</v>
      </c>
      <c r="I97" s="6">
        <f t="shared" si="13"/>
        <v>5.547217010830631E-2</v>
      </c>
    </row>
    <row r="98" spans="1:9">
      <c r="A98" s="5">
        <v>94</v>
      </c>
      <c r="B98" s="10">
        <v>1.1861109999999999</v>
      </c>
      <c r="C98" s="6">
        <f t="shared" si="10"/>
        <v>5.930555</v>
      </c>
      <c r="D98" s="13">
        <v>3380.3808819999999</v>
      </c>
      <c r="E98" s="7">
        <f t="shared" si="11"/>
        <v>3.3803808819999999</v>
      </c>
      <c r="F98" s="8">
        <f t="shared" si="8"/>
        <v>261.47748159034649</v>
      </c>
      <c r="G98" s="6">
        <f t="shared" si="9"/>
        <v>5.7613551915565796E-2</v>
      </c>
      <c r="H98" s="8">
        <f t="shared" si="12"/>
        <v>276.98454744867684</v>
      </c>
      <c r="I98" s="6">
        <f t="shared" si="13"/>
        <v>5.6294577880095904E-2</v>
      </c>
    </row>
    <row r="99" spans="1:9">
      <c r="A99" s="5">
        <v>95</v>
      </c>
      <c r="B99" s="10">
        <v>1.19557</v>
      </c>
      <c r="C99" s="6">
        <f t="shared" si="10"/>
        <v>5.9778500000000001</v>
      </c>
      <c r="D99" s="13">
        <v>3384.2417220000002</v>
      </c>
      <c r="E99" s="7">
        <f t="shared" si="11"/>
        <v>3.3842417220000001</v>
      </c>
      <c r="F99" s="8">
        <f t="shared" si="8"/>
        <v>261.77612329826735</v>
      </c>
      <c r="G99" s="6">
        <f t="shared" si="9"/>
        <v>5.8059924024168937E-2</v>
      </c>
      <c r="H99" s="8">
        <f t="shared" si="12"/>
        <v>277.42470728485279</v>
      </c>
      <c r="I99" s="6">
        <f t="shared" si="13"/>
        <v>5.6738853989479164E-2</v>
      </c>
    </row>
    <row r="100" spans="1:9">
      <c r="A100" s="5">
        <v>96</v>
      </c>
      <c r="B100" s="10">
        <v>1.2095499999999999</v>
      </c>
      <c r="C100" s="6">
        <f t="shared" si="10"/>
        <v>6.0477499999999997</v>
      </c>
      <c r="D100" s="13">
        <v>3387.5866930000002</v>
      </c>
      <c r="E100" s="7">
        <f t="shared" si="11"/>
        <v>3.3875866930000003</v>
      </c>
      <c r="F100" s="8">
        <f t="shared" si="8"/>
        <v>262.03486177289602</v>
      </c>
      <c r="G100" s="6">
        <f t="shared" si="9"/>
        <v>5.8719278390173872E-2</v>
      </c>
      <c r="H100" s="8">
        <f t="shared" si="12"/>
        <v>277.88207512576633</v>
      </c>
      <c r="I100" s="6">
        <f t="shared" si="13"/>
        <v>5.7396030413384508E-2</v>
      </c>
    </row>
    <row r="101" spans="1:9">
      <c r="A101" s="5">
        <v>97</v>
      </c>
      <c r="B101" s="10">
        <v>1.2278469999999999</v>
      </c>
      <c r="C101" s="6">
        <f t="shared" si="10"/>
        <v>6.1392350000000002</v>
      </c>
      <c r="D101" s="13">
        <v>3394.0415269999999</v>
      </c>
      <c r="E101" s="7">
        <f t="shared" si="11"/>
        <v>3.3940415269999997</v>
      </c>
      <c r="F101" s="8">
        <f t="shared" si="8"/>
        <v>262.53415276918315</v>
      </c>
      <c r="G101" s="6">
        <f t="shared" si="9"/>
        <v>5.9581583923840796E-2</v>
      </c>
      <c r="H101" s="8">
        <f t="shared" si="12"/>
        <v>278.65174136294229</v>
      </c>
      <c r="I101" s="6">
        <f t="shared" si="13"/>
        <v>5.8254670869731545E-2</v>
      </c>
    </row>
    <row r="102" spans="1:9">
      <c r="A102" s="5">
        <v>98</v>
      </c>
      <c r="B102" s="10">
        <v>1.2431449999999999</v>
      </c>
      <c r="C102" s="6">
        <f t="shared" si="10"/>
        <v>6.2157249999999999</v>
      </c>
      <c r="D102" s="13">
        <v>3400.0364</v>
      </c>
      <c r="E102" s="7">
        <f t="shared" si="11"/>
        <v>3.4000363999999998</v>
      </c>
      <c r="F102" s="8">
        <f t="shared" si="8"/>
        <v>262.99786509900986</v>
      </c>
      <c r="G102" s="6">
        <f t="shared" si="9"/>
        <v>6.0301981538363442E-2</v>
      </c>
      <c r="H102" s="8">
        <f t="shared" si="12"/>
        <v>279.3450891494353</v>
      </c>
      <c r="I102" s="6">
        <f t="shared" si="13"/>
        <v>5.8971766828128033E-2</v>
      </c>
    </row>
    <row r="103" spans="1:9">
      <c r="A103" s="5">
        <v>99</v>
      </c>
      <c r="B103" s="10">
        <v>1.257126</v>
      </c>
      <c r="C103" s="6">
        <f t="shared" si="10"/>
        <v>6.2856300000000003</v>
      </c>
      <c r="D103" s="13">
        <v>3403.3279040000002</v>
      </c>
      <c r="E103" s="7">
        <f t="shared" si="11"/>
        <v>3.4033279040000002</v>
      </c>
      <c r="F103" s="8">
        <f t="shared" si="8"/>
        <v>263.2524678217822</v>
      </c>
      <c r="G103" s="6">
        <f t="shared" si="9"/>
        <v>6.0959906778620052E-2</v>
      </c>
      <c r="H103" s="8">
        <f t="shared" si="12"/>
        <v>279.79954391492851</v>
      </c>
      <c r="I103" s="6">
        <f t="shared" si="13"/>
        <v>5.962752799807277E-2</v>
      </c>
    </row>
    <row r="104" spans="1:9">
      <c r="A104" s="5">
        <v>100</v>
      </c>
      <c r="B104" s="10">
        <v>1.2728299999999999</v>
      </c>
      <c r="C104" s="6">
        <f t="shared" si="10"/>
        <v>6.3641499999999986</v>
      </c>
      <c r="D104" s="13">
        <v>3409.9602279999999</v>
      </c>
      <c r="E104" s="7">
        <f t="shared" si="11"/>
        <v>3.4099602280000001</v>
      </c>
      <c r="F104" s="8">
        <f t="shared" si="8"/>
        <v>263.76548793316829</v>
      </c>
      <c r="G104" s="6">
        <f t="shared" si="9"/>
        <v>6.169839805350899E-2</v>
      </c>
      <c r="H104" s="8">
        <f t="shared" si="12"/>
        <v>280.551919233467</v>
      </c>
      <c r="I104" s="6">
        <f t="shared" si="13"/>
        <v>6.0362436533349627E-2</v>
      </c>
    </row>
    <row r="105" spans="1:9">
      <c r="A105" s="5">
        <v>101</v>
      </c>
      <c r="B105" s="10">
        <v>1.289906</v>
      </c>
      <c r="C105" s="6">
        <f t="shared" si="10"/>
        <v>6.4495300000000002</v>
      </c>
      <c r="D105" s="13">
        <v>3414.695091</v>
      </c>
      <c r="E105" s="7">
        <f t="shared" si="11"/>
        <v>3.414695091</v>
      </c>
      <c r="F105" s="8">
        <f t="shared" si="8"/>
        <v>264.13173661819303</v>
      </c>
      <c r="G105" s="6">
        <f t="shared" si="9"/>
        <v>6.2500790123237532E-2</v>
      </c>
      <c r="H105" s="8">
        <f t="shared" si="12"/>
        <v>281.16699221090437</v>
      </c>
      <c r="I105" s="6">
        <f t="shared" si="13"/>
        <v>6.1161899684137988E-2</v>
      </c>
    </row>
    <row r="106" spans="1:9">
      <c r="A106" s="5">
        <v>102</v>
      </c>
      <c r="B106" s="10">
        <v>1.310424</v>
      </c>
      <c r="C106" s="6">
        <f t="shared" si="10"/>
        <v>6.5521200000000004</v>
      </c>
      <c r="D106" s="13">
        <v>3418.1841049999998</v>
      </c>
      <c r="E106" s="7">
        <f t="shared" si="11"/>
        <v>3.4181841049999999</v>
      </c>
      <c r="F106" s="8">
        <f t="shared" si="8"/>
        <v>264.40161703279699</v>
      </c>
      <c r="G106" s="6">
        <f t="shared" si="9"/>
        <v>6.3464069120680408E-2</v>
      </c>
      <c r="H106" s="8">
        <f t="shared" si="12"/>
        <v>281.7255282627263</v>
      </c>
      <c r="I106" s="6">
        <f t="shared" si="13"/>
        <v>6.2122518986095998E-2</v>
      </c>
    </row>
    <row r="107" spans="1:9">
      <c r="A107" s="5">
        <v>103</v>
      </c>
      <c r="B107" s="10">
        <v>1.3218179999999999</v>
      </c>
      <c r="C107" s="6">
        <f t="shared" si="10"/>
        <v>6.6090899999999992</v>
      </c>
      <c r="D107" s="13">
        <v>3423.2536850000001</v>
      </c>
      <c r="E107" s="7">
        <f t="shared" si="11"/>
        <v>3.4232536850000002</v>
      </c>
      <c r="F107" s="8">
        <f t="shared" si="8"/>
        <v>264.79375657487623</v>
      </c>
      <c r="G107" s="6">
        <f t="shared" si="9"/>
        <v>6.399859415322684E-2</v>
      </c>
      <c r="H107" s="8">
        <f t="shared" si="12"/>
        <v>282.29421426129073</v>
      </c>
      <c r="I107" s="6">
        <f t="shared" si="13"/>
        <v>6.2654335990077831E-2</v>
      </c>
    </row>
    <row r="108" spans="1:9">
      <c r="A108" s="5">
        <v>104</v>
      </c>
      <c r="B108" s="10">
        <v>1.342238</v>
      </c>
      <c r="C108" s="6">
        <f t="shared" si="10"/>
        <v>6.7111900000000002</v>
      </c>
      <c r="D108" s="13">
        <v>3427.2636950000001</v>
      </c>
      <c r="E108" s="7">
        <f t="shared" si="11"/>
        <v>3.4272636950000002</v>
      </c>
      <c r="F108" s="8">
        <f t="shared" si="8"/>
        <v>265.10393680383663</v>
      </c>
      <c r="G108" s="6">
        <f t="shared" si="9"/>
        <v>6.4955840297816106E-2</v>
      </c>
      <c r="H108" s="8">
        <f t="shared" si="12"/>
        <v>282.89556570022205</v>
      </c>
      <c r="I108" s="6">
        <f t="shared" si="13"/>
        <v>6.3608718556386473E-2</v>
      </c>
    </row>
    <row r="109" spans="1:9">
      <c r="A109" s="5">
        <v>105</v>
      </c>
      <c r="B109" s="10">
        <v>1.350838</v>
      </c>
      <c r="C109" s="6">
        <f t="shared" si="10"/>
        <v>6.7541900000000004</v>
      </c>
      <c r="D109" s="13">
        <v>3432.128197</v>
      </c>
      <c r="E109" s="7">
        <f t="shared" si="11"/>
        <v>3.4321281969999999</v>
      </c>
      <c r="F109" s="8">
        <f t="shared" si="8"/>
        <v>265.48021325804456</v>
      </c>
      <c r="G109" s="6">
        <f t="shared" si="9"/>
        <v>6.5358715935838529E-2</v>
      </c>
      <c r="H109" s="8">
        <f t="shared" si="12"/>
        <v>283.41125127389807</v>
      </c>
      <c r="I109" s="6">
        <f t="shared" si="13"/>
        <v>6.4009138548819969E-2</v>
      </c>
    </row>
    <row r="110" spans="1:9">
      <c r="A110" s="5">
        <v>106</v>
      </c>
      <c r="B110" s="10">
        <v>1.368174</v>
      </c>
      <c r="C110" s="6">
        <f t="shared" si="10"/>
        <v>6.8408700000000007</v>
      </c>
      <c r="D110" s="13">
        <v>3433.7468490000001</v>
      </c>
      <c r="E110" s="7">
        <f t="shared" si="11"/>
        <v>3.4337468490000003</v>
      </c>
      <c r="F110" s="8">
        <f t="shared" si="8"/>
        <v>265.60541839418318</v>
      </c>
      <c r="G110" s="6">
        <f t="shared" si="9"/>
        <v>6.6170345238110953E-2</v>
      </c>
      <c r="H110" s="8">
        <f t="shared" si="12"/>
        <v>283.77513977948536</v>
      </c>
      <c r="I110" s="6">
        <f t="shared" si="13"/>
        <v>6.4819035048684831E-2</v>
      </c>
    </row>
    <row r="111" spans="1:9">
      <c r="A111" s="5">
        <v>107</v>
      </c>
      <c r="B111" s="10">
        <v>1.381791</v>
      </c>
      <c r="C111" s="6">
        <f t="shared" si="10"/>
        <v>6.9089549999999997</v>
      </c>
      <c r="D111" s="13">
        <v>3445.4040759999998</v>
      </c>
      <c r="E111" s="7">
        <f t="shared" si="11"/>
        <v>3.445404076</v>
      </c>
      <c r="F111" s="8">
        <f t="shared" si="8"/>
        <v>266.5071222153465</v>
      </c>
      <c r="G111" s="6">
        <f t="shared" si="9"/>
        <v>6.6807398412798813E-2</v>
      </c>
      <c r="H111" s="8">
        <f t="shared" si="12"/>
        <v>284.91997936099978</v>
      </c>
      <c r="I111" s="6">
        <f t="shared" si="13"/>
        <v>6.5450636606317864E-2</v>
      </c>
    </row>
    <row r="112" spans="1:9">
      <c r="A112" s="5">
        <v>108</v>
      </c>
      <c r="B112" s="10">
        <v>1.402121</v>
      </c>
      <c r="C112" s="6">
        <f t="shared" si="10"/>
        <v>7.010605</v>
      </c>
      <c r="D112" s="13">
        <v>3450.1560290000002</v>
      </c>
      <c r="E112" s="7">
        <f t="shared" si="11"/>
        <v>3.4501560290000004</v>
      </c>
      <c r="F112" s="8">
        <f t="shared" si="8"/>
        <v>266.8746928372525</v>
      </c>
      <c r="G112" s="6">
        <f t="shared" si="9"/>
        <v>6.7757755712062856E-2</v>
      </c>
      <c r="H112" s="8">
        <f t="shared" si="12"/>
        <v>285.58422339703554</v>
      </c>
      <c r="I112" s="6">
        <f t="shared" si="13"/>
        <v>6.6397830838743635E-2</v>
      </c>
    </row>
    <row r="113" spans="1:9">
      <c r="A113" s="5">
        <v>109</v>
      </c>
      <c r="B113" s="10">
        <v>1.419257</v>
      </c>
      <c r="C113" s="6">
        <f t="shared" si="10"/>
        <v>7.0962849999999991</v>
      </c>
      <c r="D113" s="13">
        <v>3453.5932849999999</v>
      </c>
      <c r="E113" s="7">
        <f t="shared" si="11"/>
        <v>3.4535932849999997</v>
      </c>
      <c r="F113" s="8">
        <f t="shared" si="8"/>
        <v>267.14056969368812</v>
      </c>
      <c r="G113" s="6">
        <f t="shared" si="9"/>
        <v>6.8558103655779898E-2</v>
      </c>
      <c r="H113" s="8">
        <f t="shared" si="12"/>
        <v>286.09762586977581</v>
      </c>
      <c r="I113" s="6">
        <f t="shared" si="13"/>
        <v>6.7195734008780969E-2</v>
      </c>
    </row>
    <row r="114" spans="1:9">
      <c r="A114" s="5">
        <v>110</v>
      </c>
      <c r="B114" s="10">
        <v>1.4355100000000001</v>
      </c>
      <c r="C114" s="6">
        <f t="shared" si="10"/>
        <v>7.177550000000001</v>
      </c>
      <c r="D114" s="13">
        <v>3458.3899160000001</v>
      </c>
      <c r="E114" s="7">
        <f t="shared" si="11"/>
        <v>3.4583899160000002</v>
      </c>
      <c r="F114" s="8">
        <f t="shared" si="8"/>
        <v>267.5115962252475</v>
      </c>
      <c r="G114" s="6">
        <f t="shared" si="9"/>
        <v>6.9316619075045119E-2</v>
      </c>
      <c r="H114" s="8">
        <f t="shared" si="12"/>
        <v>286.71237480011274</v>
      </c>
      <c r="I114" s="6">
        <f t="shared" si="13"/>
        <v>6.7951322052187443E-2</v>
      </c>
    </row>
    <row r="115" spans="1:9">
      <c r="A115" s="5">
        <v>111</v>
      </c>
      <c r="B115" s="10">
        <v>1.4515119999999999</v>
      </c>
      <c r="C115" s="6">
        <f t="shared" si="10"/>
        <v>7.2575599999999989</v>
      </c>
      <c r="D115" s="13">
        <v>3463.7839589999999</v>
      </c>
      <c r="E115" s="7">
        <f t="shared" si="11"/>
        <v>3.4637839589999997</v>
      </c>
      <c r="F115" s="8">
        <f t="shared" si="8"/>
        <v>267.92883346225244</v>
      </c>
      <c r="G115" s="6">
        <f t="shared" si="9"/>
        <v>7.0062858846255655E-2</v>
      </c>
      <c r="H115" s="8">
        <f t="shared" si="12"/>
        <v>287.3739293080755</v>
      </c>
      <c r="I115" s="6">
        <f t="shared" si="13"/>
        <v>6.8694411563836252E-2</v>
      </c>
    </row>
    <row r="116" spans="1:9">
      <c r="A116" s="5">
        <v>112</v>
      </c>
      <c r="B116" s="10">
        <v>1.4693989999999999</v>
      </c>
      <c r="C116" s="6">
        <f t="shared" si="10"/>
        <v>7.3469949999999988</v>
      </c>
      <c r="D116" s="13">
        <v>3466.3642810000001</v>
      </c>
      <c r="E116" s="7">
        <f t="shared" si="11"/>
        <v>3.4663642810000002</v>
      </c>
      <c r="F116" s="8">
        <f t="shared" si="8"/>
        <v>268.12842520111383</v>
      </c>
      <c r="G116" s="6">
        <f t="shared" si="9"/>
        <v>7.0896345397158958E-2</v>
      </c>
      <c r="H116" s="8">
        <f t="shared" si="12"/>
        <v>287.82780719421839</v>
      </c>
      <c r="I116" s="6">
        <f t="shared" si="13"/>
        <v>6.9525736791472198E-2</v>
      </c>
    </row>
    <row r="117" spans="1:9">
      <c r="A117" s="5">
        <v>113</v>
      </c>
      <c r="B117" s="10">
        <v>1.485563</v>
      </c>
      <c r="C117" s="6">
        <f t="shared" si="10"/>
        <v>7.4278149999999998</v>
      </c>
      <c r="D117" s="13">
        <v>3471.0649640000001</v>
      </c>
      <c r="E117" s="7">
        <f t="shared" si="11"/>
        <v>3.471064964</v>
      </c>
      <c r="F117" s="8">
        <f t="shared" si="8"/>
        <v>268.49203001237623</v>
      </c>
      <c r="G117" s="6">
        <f t="shared" si="9"/>
        <v>7.164894765824141E-2</v>
      </c>
      <c r="H117" s="8">
        <f t="shared" si="12"/>
        <v>288.43512129144005</v>
      </c>
      <c r="I117" s="6">
        <f t="shared" si="13"/>
        <v>7.027544708066312E-2</v>
      </c>
    </row>
    <row r="118" spans="1:9">
      <c r="A118" s="5">
        <v>114</v>
      </c>
      <c r="B118" s="10">
        <v>1.49956</v>
      </c>
      <c r="C118" s="6">
        <f t="shared" si="10"/>
        <v>7.4978000000000007</v>
      </c>
      <c r="D118" s="13">
        <v>3470.5193100000001</v>
      </c>
      <c r="E118" s="7">
        <f t="shared" si="11"/>
        <v>3.4705193100000002</v>
      </c>
      <c r="F118" s="8">
        <f t="shared" si="8"/>
        <v>268.44982286509901</v>
      </c>
      <c r="G118" s="6">
        <f t="shared" si="9"/>
        <v>7.2300196253933691E-2</v>
      </c>
      <c r="H118" s="8">
        <f t="shared" si="12"/>
        <v>288.5776536838784</v>
      </c>
      <c r="I118" s="6">
        <f t="shared" si="13"/>
        <v>7.0926016950677129E-2</v>
      </c>
    </row>
    <row r="119" spans="1:9">
      <c r="A119" s="5">
        <v>115</v>
      </c>
      <c r="B119" s="10">
        <v>1.518024</v>
      </c>
      <c r="C119" s="6">
        <f t="shared" si="10"/>
        <v>7.5901200000000006</v>
      </c>
      <c r="D119" s="13">
        <v>3478.5561750000002</v>
      </c>
      <c r="E119" s="7">
        <f t="shared" si="11"/>
        <v>3.478556175</v>
      </c>
      <c r="F119" s="8">
        <f t="shared" si="8"/>
        <v>269.07148630878714</v>
      </c>
      <c r="G119" s="6">
        <f t="shared" si="9"/>
        <v>7.3158635962396856E-2</v>
      </c>
      <c r="H119" s="8">
        <f t="shared" si="12"/>
        <v>289.49433500540766</v>
      </c>
      <c r="I119" s="6">
        <f t="shared" si="13"/>
        <v>7.1780091509990152E-2</v>
      </c>
    </row>
    <row r="120" spans="1:9">
      <c r="A120" s="5">
        <v>116</v>
      </c>
      <c r="B120" s="10">
        <v>1.5354730000000001</v>
      </c>
      <c r="C120" s="6">
        <f t="shared" si="10"/>
        <v>7.677365</v>
      </c>
      <c r="D120" s="13">
        <v>3482.726341</v>
      </c>
      <c r="E120" s="7">
        <f t="shared" si="11"/>
        <v>3.4827263410000002</v>
      </c>
      <c r="F120" s="8">
        <f t="shared" si="8"/>
        <v>269.39405484220293</v>
      </c>
      <c r="G120" s="6">
        <f t="shared" si="9"/>
        <v>7.3969208955125987E-2</v>
      </c>
      <c r="H120" s="8">
        <f t="shared" si="12"/>
        <v>290.07641972073901</v>
      </c>
      <c r="I120" s="6">
        <f t="shared" si="13"/>
        <v>7.2587892670741519E-2</v>
      </c>
    </row>
    <row r="121" spans="1:9">
      <c r="A121" s="5">
        <v>117</v>
      </c>
      <c r="B121" s="10">
        <v>1.5505660000000001</v>
      </c>
      <c r="C121" s="6">
        <f t="shared" si="10"/>
        <v>7.7528300000000012</v>
      </c>
      <c r="D121" s="13">
        <v>3487.1364979999998</v>
      </c>
      <c r="E121" s="7">
        <f t="shared" si="11"/>
        <v>3.4871364979999999</v>
      </c>
      <c r="F121" s="8">
        <f t="shared" si="8"/>
        <v>269.73518703589104</v>
      </c>
      <c r="G121" s="6">
        <f t="shared" si="9"/>
        <v>7.4669807152019915E-2</v>
      </c>
      <c r="H121" s="8">
        <f t="shared" si="12"/>
        <v>290.64729753696571</v>
      </c>
      <c r="I121" s="6">
        <f t="shared" si="13"/>
        <v>7.3285772401843891E-2</v>
      </c>
    </row>
    <row r="122" spans="1:9">
      <c r="A122" s="5">
        <v>118</v>
      </c>
      <c r="B122" s="10">
        <v>1.5636140000000001</v>
      </c>
      <c r="C122" s="6">
        <f t="shared" si="10"/>
        <v>7.8180700000000005</v>
      </c>
      <c r="D122" s="13">
        <v>3491.895043</v>
      </c>
      <c r="E122" s="7">
        <f t="shared" si="11"/>
        <v>3.491895043</v>
      </c>
      <c r="F122" s="8">
        <f t="shared" si="8"/>
        <v>270.10326755878714</v>
      </c>
      <c r="G122" s="6">
        <f t="shared" si="9"/>
        <v>7.5275083671177065E-2</v>
      </c>
      <c r="H122" s="8">
        <f t="shared" si="12"/>
        <v>291.22013008882044</v>
      </c>
      <c r="I122" s="6">
        <f t="shared" si="13"/>
        <v>7.3888321146944588E-2</v>
      </c>
    </row>
    <row r="123" spans="1:9">
      <c r="A123" s="5">
        <v>119</v>
      </c>
      <c r="B123" s="10">
        <v>1.583169</v>
      </c>
      <c r="C123" s="6">
        <f t="shared" si="10"/>
        <v>7.9158450000000009</v>
      </c>
      <c r="D123" s="13">
        <v>3496.6086660000001</v>
      </c>
      <c r="E123" s="7">
        <f t="shared" si="11"/>
        <v>3.4966086660000002</v>
      </c>
      <c r="F123" s="8">
        <f t="shared" si="8"/>
        <v>270.46787329826731</v>
      </c>
      <c r="G123" s="6">
        <f t="shared" si="9"/>
        <v>7.6181524428946656E-2</v>
      </c>
      <c r="H123" s="8">
        <f t="shared" si="12"/>
        <v>291.87769092335452</v>
      </c>
      <c r="I123" s="6">
        <f t="shared" si="13"/>
        <v>7.4791630662644965E-2</v>
      </c>
    </row>
    <row r="124" spans="1:9">
      <c r="A124" s="5">
        <v>120</v>
      </c>
      <c r="B124" s="10">
        <v>1.5994919999999999</v>
      </c>
      <c r="C124" s="6">
        <f t="shared" si="10"/>
        <v>7.9974599999999993</v>
      </c>
      <c r="D124" s="13">
        <v>3497.2636950000001</v>
      </c>
      <c r="E124" s="7">
        <f t="shared" si="11"/>
        <v>3.497263695</v>
      </c>
      <c r="F124" s="8">
        <f t="shared" si="8"/>
        <v>270.51854076423268</v>
      </c>
      <c r="G124" s="6">
        <f t="shared" si="9"/>
        <v>7.693752234104502E-2</v>
      </c>
      <c r="H124" s="8">
        <f t="shared" si="12"/>
        <v>292.15315285443586</v>
      </c>
      <c r="I124" s="6">
        <f t="shared" si="13"/>
        <v>7.5546316851261994E-2</v>
      </c>
    </row>
    <row r="125" spans="1:9">
      <c r="A125" s="5">
        <v>121</v>
      </c>
      <c r="B125" s="10">
        <v>1.6135900000000001</v>
      </c>
      <c r="C125" s="6">
        <f t="shared" si="10"/>
        <v>8.0679499999999997</v>
      </c>
      <c r="D125" s="13">
        <v>3503.7834699999999</v>
      </c>
      <c r="E125" s="7">
        <f t="shared" si="11"/>
        <v>3.5037834699999997</v>
      </c>
      <c r="F125" s="8">
        <f t="shared" si="8"/>
        <v>271.02285504331678</v>
      </c>
      <c r="G125" s="6">
        <f t="shared" si="9"/>
        <v>7.7590009960427322E-2</v>
      </c>
      <c r="H125" s="8">
        <f t="shared" si="12"/>
        <v>292.88884347678407</v>
      </c>
      <c r="I125" s="6">
        <f t="shared" si="13"/>
        <v>7.6195301181966449E-2</v>
      </c>
    </row>
    <row r="126" spans="1:9">
      <c r="A126" s="5">
        <v>122</v>
      </c>
      <c r="B126" s="10">
        <v>1.63395</v>
      </c>
      <c r="C126" s="6">
        <f t="shared" si="10"/>
        <v>8.1697500000000005</v>
      </c>
      <c r="D126" s="13">
        <v>3507.2646719999998</v>
      </c>
      <c r="E126" s="7">
        <f t="shared" si="11"/>
        <v>3.5072646719999998</v>
      </c>
      <c r="F126" s="8">
        <f t="shared" si="8"/>
        <v>271.29213118811879</v>
      </c>
      <c r="G126" s="6">
        <f t="shared" si="9"/>
        <v>7.8531566474584785E-2</v>
      </c>
      <c r="H126" s="8">
        <f t="shared" si="12"/>
        <v>293.45602007586012</v>
      </c>
      <c r="I126" s="6">
        <f t="shared" si="13"/>
        <v>7.7134156855175925E-2</v>
      </c>
    </row>
    <row r="127" spans="1:9">
      <c r="A127" s="5">
        <v>123</v>
      </c>
      <c r="B127" s="10">
        <v>1.6441220000000001</v>
      </c>
      <c r="C127" s="6">
        <f t="shared" si="10"/>
        <v>8.2206100000000006</v>
      </c>
      <c r="D127" s="13">
        <v>3508.7488020000001</v>
      </c>
      <c r="E127" s="7">
        <f t="shared" si="11"/>
        <v>3.5087488019999999</v>
      </c>
      <c r="F127" s="8">
        <f t="shared" si="8"/>
        <v>271.40693084777229</v>
      </c>
      <c r="G127" s="6">
        <f t="shared" si="9"/>
        <v>7.9001642876662587E-2</v>
      </c>
      <c r="H127" s="8">
        <f t="shared" si="12"/>
        <v>293.71823614573736</v>
      </c>
      <c r="I127" s="6">
        <f t="shared" si="13"/>
        <v>7.7602984609301928E-2</v>
      </c>
    </row>
    <row r="128" spans="1:9">
      <c r="A128" s="5">
        <v>124</v>
      </c>
      <c r="B128" s="10">
        <v>1.661905</v>
      </c>
      <c r="C128" s="6">
        <f t="shared" si="10"/>
        <v>8.3095249999999989</v>
      </c>
      <c r="D128" s="13">
        <v>3513.2993390000001</v>
      </c>
      <c r="E128" s="7">
        <f t="shared" si="11"/>
        <v>3.513299339</v>
      </c>
      <c r="F128" s="8">
        <f t="shared" si="8"/>
        <v>271.75892164294555</v>
      </c>
      <c r="G128" s="6">
        <f t="shared" si="9"/>
        <v>7.9822914289971E-2</v>
      </c>
      <c r="H128" s="8">
        <f t="shared" si="12"/>
        <v>294.34079717659654</v>
      </c>
      <c r="I128" s="6">
        <f t="shared" si="13"/>
        <v>7.8421291446272925E-2</v>
      </c>
    </row>
    <row r="129" spans="1:9">
      <c r="A129" s="5">
        <v>125</v>
      </c>
      <c r="B129" s="10">
        <v>1.6787840000000001</v>
      </c>
      <c r="C129" s="6">
        <f t="shared" si="10"/>
        <v>8.3939200000000014</v>
      </c>
      <c r="D129" s="13">
        <v>3517.9289779999999</v>
      </c>
      <c r="E129" s="7">
        <f t="shared" si="11"/>
        <v>3.517928978</v>
      </c>
      <c r="F129" s="8">
        <f t="shared" si="8"/>
        <v>272.11703109529702</v>
      </c>
      <c r="G129" s="6">
        <f t="shared" si="9"/>
        <v>8.06018128835468E-2</v>
      </c>
      <c r="H129" s="8">
        <f t="shared" si="12"/>
        <v>294.95831699181139</v>
      </c>
      <c r="I129" s="6">
        <f t="shared" si="13"/>
        <v>7.9197249469300082E-2</v>
      </c>
    </row>
    <row r="130" spans="1:9">
      <c r="A130" s="5">
        <v>126</v>
      </c>
      <c r="B130" s="10">
        <v>1.6985459999999999</v>
      </c>
      <c r="C130" s="6">
        <f t="shared" si="10"/>
        <v>8.4927299999999999</v>
      </c>
      <c r="D130" s="13">
        <v>3522.1689679999999</v>
      </c>
      <c r="E130" s="7">
        <f t="shared" si="11"/>
        <v>3.5221689679999999</v>
      </c>
      <c r="F130" s="8">
        <f t="shared" si="8"/>
        <v>272.44500061881183</v>
      </c>
      <c r="G130" s="6">
        <f t="shared" si="9"/>
        <v>8.151298013921883E-2</v>
      </c>
      <c r="H130" s="8">
        <f t="shared" si="12"/>
        <v>295.58301891986582</v>
      </c>
      <c r="I130" s="6">
        <f t="shared" si="13"/>
        <v>8.0105441953886136E-2</v>
      </c>
    </row>
    <row r="131" spans="1:9">
      <c r="A131" s="5">
        <v>127</v>
      </c>
      <c r="B131" s="10">
        <v>1.711004</v>
      </c>
      <c r="C131" s="6">
        <f t="shared" si="10"/>
        <v>8.555019999999999</v>
      </c>
      <c r="D131" s="13">
        <v>3522.6823960000002</v>
      </c>
      <c r="E131" s="7">
        <f t="shared" si="11"/>
        <v>3.522682396</v>
      </c>
      <c r="F131" s="8">
        <f t="shared" si="8"/>
        <v>272.48471503712869</v>
      </c>
      <c r="G131" s="6">
        <f t="shared" si="9"/>
        <v>8.2086955236496784E-2</v>
      </c>
      <c r="H131" s="8">
        <f t="shared" si="12"/>
        <v>295.79583690549805</v>
      </c>
      <c r="I131" s="6">
        <f t="shared" si="13"/>
        <v>8.0678403632184884E-2</v>
      </c>
    </row>
    <row r="132" spans="1:9">
      <c r="A132" s="5">
        <v>128</v>
      </c>
      <c r="B132" s="10">
        <v>1.728127</v>
      </c>
      <c r="C132" s="6">
        <f t="shared" si="10"/>
        <v>8.6406349999999996</v>
      </c>
      <c r="D132" s="13">
        <v>3529.2597890000002</v>
      </c>
      <c r="E132" s="7">
        <f t="shared" si="11"/>
        <v>3.5292597890000001</v>
      </c>
      <c r="F132" s="8">
        <f t="shared" ref="F132:F195" si="14">D132/($B$2*$C$2)</f>
        <v>272.99348615408417</v>
      </c>
      <c r="G132" s="6">
        <f t="shared" ref="G132:G195" si="15">LN(1+C132/100)</f>
        <v>8.2875322797849024E-2</v>
      </c>
      <c r="H132" s="8">
        <f t="shared" si="12"/>
        <v>296.58185686643412</v>
      </c>
      <c r="I132" s="6">
        <f t="shared" si="13"/>
        <v>8.1463028241342189E-2</v>
      </c>
    </row>
    <row r="133" spans="1:9">
      <c r="A133" s="5">
        <v>129</v>
      </c>
      <c r="B133" s="10">
        <v>1.7441739999999999</v>
      </c>
      <c r="C133" s="6">
        <f t="shared" ref="C133:C196" si="16">(B133/20)*100</f>
        <v>8.7208699999999997</v>
      </c>
      <c r="D133" s="13">
        <v>3531.2793200000001</v>
      </c>
      <c r="E133" s="7">
        <f t="shared" ref="E133:E196" si="17">D133/1000</f>
        <v>3.5312793199999999</v>
      </c>
      <c r="F133" s="8">
        <f t="shared" si="14"/>
        <v>273.14969987623761</v>
      </c>
      <c r="G133" s="6">
        <f t="shared" si="15"/>
        <v>8.3613586030284848E-2</v>
      </c>
      <c r="H133" s="8">
        <f t="shared" ref="H133:H196" si="18">F133*EXP(G133)</f>
        <v>296.97073010783441</v>
      </c>
      <c r="I133" s="6">
        <f t="shared" si="13"/>
        <v>8.2199439696438018E-2</v>
      </c>
    </row>
    <row r="134" spans="1:9">
      <c r="A134" s="5">
        <v>130</v>
      </c>
      <c r="B134" s="10">
        <v>1.760494</v>
      </c>
      <c r="C134" s="6">
        <f t="shared" si="16"/>
        <v>8.8024699999999996</v>
      </c>
      <c r="D134" s="13">
        <v>3534.1828839999998</v>
      </c>
      <c r="E134" s="7">
        <f t="shared" si="17"/>
        <v>3.5341828839999998</v>
      </c>
      <c r="F134" s="8">
        <f t="shared" si="14"/>
        <v>273.37429486386134</v>
      </c>
      <c r="G134" s="6">
        <f t="shared" si="15"/>
        <v>8.4363850381942121E-2</v>
      </c>
      <c r="H134" s="8">
        <f t="shared" si="18"/>
        <v>297.43798515696432</v>
      </c>
      <c r="I134" s="6">
        <f t="shared" si="13"/>
        <v>8.2947479024051821E-2</v>
      </c>
    </row>
    <row r="135" spans="1:9">
      <c r="A135" s="5">
        <v>131</v>
      </c>
      <c r="B135" s="10">
        <v>1.779666</v>
      </c>
      <c r="C135" s="6">
        <f t="shared" si="16"/>
        <v>8.8983299999999996</v>
      </c>
      <c r="D135" s="13">
        <v>3536.542015</v>
      </c>
      <c r="E135" s="7">
        <f t="shared" si="17"/>
        <v>3.5365420150000002</v>
      </c>
      <c r="F135" s="8">
        <f t="shared" si="14"/>
        <v>273.55677715037126</v>
      </c>
      <c r="G135" s="6">
        <f t="shared" si="15"/>
        <v>8.5244508663357865E-2</v>
      </c>
      <c r="H135" s="8">
        <f t="shared" si="18"/>
        <v>297.89876191857587</v>
      </c>
      <c r="I135" s="6">
        <f t="shared" si="13"/>
        <v>8.3825943130412264E-2</v>
      </c>
    </row>
    <row r="136" spans="1:9">
      <c r="A136" s="5">
        <v>132</v>
      </c>
      <c r="B136" s="10">
        <v>1.794913</v>
      </c>
      <c r="C136" s="6">
        <f t="shared" si="16"/>
        <v>8.9745650000000001</v>
      </c>
      <c r="D136" s="13">
        <v>3539.9558339999999</v>
      </c>
      <c r="E136" s="7">
        <f t="shared" si="17"/>
        <v>3.5399558339999997</v>
      </c>
      <c r="F136" s="8">
        <f t="shared" si="14"/>
        <v>273.82084112004947</v>
      </c>
      <c r="G136" s="6">
        <f t="shared" si="15"/>
        <v>8.5944320387172868E-2</v>
      </c>
      <c r="H136" s="8">
        <f t="shared" si="18"/>
        <v>298.39507048991504</v>
      </c>
      <c r="I136" s="6">
        <f t="shared" si="13"/>
        <v>8.4523391480078036E-2</v>
      </c>
    </row>
    <row r="137" spans="1:9">
      <c r="A137" s="5">
        <v>133</v>
      </c>
      <c r="B137" s="10">
        <v>1.8108040000000001</v>
      </c>
      <c r="C137" s="6">
        <f t="shared" si="16"/>
        <v>9.0540199999999995</v>
      </c>
      <c r="D137" s="13">
        <v>3543.0317610000002</v>
      </c>
      <c r="E137" s="7">
        <f t="shared" si="17"/>
        <v>3.5430317610000004</v>
      </c>
      <c r="F137" s="8">
        <f t="shared" si="14"/>
        <v>274.0587686417079</v>
      </c>
      <c r="G137" s="6">
        <f t="shared" si="15"/>
        <v>8.6673169804026576E-2</v>
      </c>
      <c r="H137" s="8">
        <f t="shared" si="18"/>
        <v>298.87210436628186</v>
      </c>
      <c r="I137" s="6">
        <f t="shared" si="13"/>
        <v>8.5249969307044288E-2</v>
      </c>
    </row>
    <row r="138" spans="1:9">
      <c r="A138" s="5">
        <v>134</v>
      </c>
      <c r="B138" s="10">
        <v>1.8222849999999999</v>
      </c>
      <c r="C138" s="6">
        <f t="shared" si="16"/>
        <v>9.1114249999999988</v>
      </c>
      <c r="D138" s="13">
        <v>3545.626976</v>
      </c>
      <c r="E138" s="7">
        <f t="shared" si="17"/>
        <v>3.5456269759999999</v>
      </c>
      <c r="F138" s="8">
        <f t="shared" si="14"/>
        <v>274.25951237623758</v>
      </c>
      <c r="G138" s="6">
        <f t="shared" si="15"/>
        <v>8.7199421808094563E-2</v>
      </c>
      <c r="H138" s="8">
        <f t="shared" si="18"/>
        <v>299.24846215176416</v>
      </c>
      <c r="I138" s="6">
        <f t="shared" si="13"/>
        <v>8.5774429131181398E-2</v>
      </c>
    </row>
    <row r="139" spans="1:9">
      <c r="A139" s="5">
        <v>135</v>
      </c>
      <c r="B139" s="10">
        <v>1.843499</v>
      </c>
      <c r="C139" s="6">
        <f t="shared" si="16"/>
        <v>9.2174950000000013</v>
      </c>
      <c r="D139" s="13">
        <v>3547.9072500000002</v>
      </c>
      <c r="E139" s="7">
        <f t="shared" si="17"/>
        <v>3.5479072500000002</v>
      </c>
      <c r="F139" s="8">
        <f t="shared" si="14"/>
        <v>274.43589495668317</v>
      </c>
      <c r="G139" s="6">
        <f t="shared" si="15"/>
        <v>8.817107511307265E-2</v>
      </c>
      <c r="H139" s="8">
        <f t="shared" si="18"/>
        <v>299.73200985252066</v>
      </c>
      <c r="I139" s="6">
        <f t="shared" si="13"/>
        <v>8.6743779828060641E-2</v>
      </c>
    </row>
    <row r="140" spans="1:9">
      <c r="A140" s="5">
        <v>136</v>
      </c>
      <c r="B140" s="10">
        <v>1.8681369999999999</v>
      </c>
      <c r="C140" s="6">
        <f t="shared" si="16"/>
        <v>9.3406850000000006</v>
      </c>
      <c r="D140" s="13">
        <v>3550.3647689999998</v>
      </c>
      <c r="E140" s="7">
        <f t="shared" si="17"/>
        <v>3.5503647689999998</v>
      </c>
      <c r="F140" s="8">
        <f t="shared" si="14"/>
        <v>274.62598770111384</v>
      </c>
      <c r="G140" s="6">
        <f t="shared" si="15"/>
        <v>8.9298372321036379E-2</v>
      </c>
      <c r="H140" s="8">
        <f t="shared" si="18"/>
        <v>300.27793614041366</v>
      </c>
      <c r="I140" s="6">
        <f t="shared" si="13"/>
        <v>8.7868477387034405E-2</v>
      </c>
    </row>
    <row r="141" spans="1:9">
      <c r="A141" s="5">
        <v>137</v>
      </c>
      <c r="B141" s="10">
        <v>1.87944</v>
      </c>
      <c r="C141" s="6">
        <f t="shared" si="16"/>
        <v>9.3971999999999998</v>
      </c>
      <c r="D141" s="13">
        <v>3552.5835189999998</v>
      </c>
      <c r="E141" s="7">
        <f t="shared" si="17"/>
        <v>3.5525835189999997</v>
      </c>
      <c r="F141" s="8">
        <f t="shared" si="14"/>
        <v>274.79761130878711</v>
      </c>
      <c r="G141" s="6">
        <f t="shared" si="15"/>
        <v>8.9815109522344977E-2</v>
      </c>
      <c r="H141" s="8">
        <f t="shared" si="18"/>
        <v>300.62089243869644</v>
      </c>
      <c r="I141" s="6">
        <f t="shared" si="13"/>
        <v>8.8383581463113092E-2</v>
      </c>
    </row>
    <row r="142" spans="1:9">
      <c r="A142" s="5">
        <v>138</v>
      </c>
      <c r="B142" s="10">
        <v>1.892763</v>
      </c>
      <c r="C142" s="6">
        <f t="shared" si="16"/>
        <v>9.4638150000000003</v>
      </c>
      <c r="D142" s="13">
        <v>3554.898216</v>
      </c>
      <c r="E142" s="7">
        <f t="shared" si="17"/>
        <v>3.5548982160000002</v>
      </c>
      <c r="F142" s="8">
        <f t="shared" si="14"/>
        <v>274.97665655940591</v>
      </c>
      <c r="G142" s="6">
        <f t="shared" si="15"/>
        <v>9.0423852034638597E-2</v>
      </c>
      <c r="H142" s="8">
        <f t="shared" si="18"/>
        <v>300.99993862937345</v>
      </c>
      <c r="I142" s="6">
        <f t="shared" si="13"/>
        <v>8.8990518993546347E-2</v>
      </c>
    </row>
    <row r="143" spans="1:9">
      <c r="A143" s="5">
        <v>139</v>
      </c>
      <c r="B143" s="10">
        <v>1.915748</v>
      </c>
      <c r="C143" s="6">
        <f t="shared" si="16"/>
        <v>9.5787399999999998</v>
      </c>
      <c r="D143" s="13">
        <v>3558.8733139999999</v>
      </c>
      <c r="E143" s="7">
        <f t="shared" si="17"/>
        <v>3.558873314</v>
      </c>
      <c r="F143" s="8">
        <f t="shared" si="14"/>
        <v>275.28413629331681</v>
      </c>
      <c r="G143" s="6">
        <f t="shared" si="15"/>
        <v>9.1473191607448698E-2</v>
      </c>
      <c r="H143" s="8">
        <f t="shared" si="18"/>
        <v>301.6528879700993</v>
      </c>
      <c r="I143" s="6">
        <f t="shared" si="13"/>
        <v>9.0036749283781553E-2</v>
      </c>
    </row>
    <row r="144" spans="1:9">
      <c r="A144" s="5">
        <v>140</v>
      </c>
      <c r="B144" s="10">
        <v>1.9291160000000001</v>
      </c>
      <c r="C144" s="6">
        <f t="shared" si="16"/>
        <v>9.6455800000000007</v>
      </c>
      <c r="D144" s="13">
        <v>3562.8093490000001</v>
      </c>
      <c r="E144" s="7">
        <f t="shared" si="17"/>
        <v>3.5628093490000001</v>
      </c>
      <c r="F144" s="8">
        <f t="shared" si="14"/>
        <v>275.58859444616337</v>
      </c>
      <c r="G144" s="6">
        <f t="shared" si="15"/>
        <v>9.2082977985813427E-2</v>
      </c>
      <c r="H144" s="8">
        <f t="shared" si="18"/>
        <v>302.17071279434361</v>
      </c>
      <c r="I144" s="6">
        <f t="shared" si="13"/>
        <v>9.0644069829649884E-2</v>
      </c>
    </row>
    <row r="145" spans="1:11">
      <c r="A145" s="5">
        <v>141</v>
      </c>
      <c r="B145" s="10">
        <v>1.9494130000000001</v>
      </c>
      <c r="C145" s="6">
        <f t="shared" si="16"/>
        <v>9.747065000000001</v>
      </c>
      <c r="D145" s="13">
        <v>3566.9592520000001</v>
      </c>
      <c r="E145" s="7">
        <f t="shared" si="17"/>
        <v>3.5669592520000002</v>
      </c>
      <c r="F145" s="8">
        <f t="shared" si="14"/>
        <v>275.90959560643563</v>
      </c>
      <c r="G145" s="6">
        <f t="shared" si="15"/>
        <v>9.300812301278881E-2</v>
      </c>
      <c r="H145" s="8">
        <f t="shared" si="18"/>
        <v>302.80268323143207</v>
      </c>
      <c r="I145" s="6">
        <f t="shared" si="13"/>
        <v>9.1566205473591511E-2</v>
      </c>
    </row>
    <row r="146" spans="1:11">
      <c r="A146" s="5">
        <v>142</v>
      </c>
      <c r="B146" s="10">
        <v>1.9639439999999999</v>
      </c>
      <c r="C146" s="6">
        <f t="shared" si="16"/>
        <v>9.8197200000000002</v>
      </c>
      <c r="D146" s="13">
        <v>3570.1347890000002</v>
      </c>
      <c r="E146" s="7">
        <f t="shared" si="17"/>
        <v>3.5701347890000004</v>
      </c>
      <c r="F146" s="8">
        <f t="shared" si="14"/>
        <v>276.15522810952967</v>
      </c>
      <c r="G146" s="6">
        <f t="shared" si="15"/>
        <v>9.3669926232723064E-2</v>
      </c>
      <c r="H146" s="8">
        <f t="shared" si="18"/>
        <v>303.2728982752468</v>
      </c>
      <c r="I146" s="6">
        <f t="shared" si="13"/>
        <v>9.2225769574269506E-2</v>
      </c>
    </row>
    <row r="147" spans="1:11">
      <c r="A147" s="5">
        <v>143</v>
      </c>
      <c r="B147" s="10">
        <v>1.982021</v>
      </c>
      <c r="C147" s="6">
        <f t="shared" si="16"/>
        <v>9.9101049999999997</v>
      </c>
      <c r="D147" s="13">
        <v>3570.1946029999999</v>
      </c>
      <c r="E147" s="7">
        <f t="shared" si="17"/>
        <v>3.570194603</v>
      </c>
      <c r="F147" s="8">
        <f t="shared" si="14"/>
        <v>276.15985481126233</v>
      </c>
      <c r="G147" s="6">
        <f t="shared" si="15"/>
        <v>9.4492618419347127E-2</v>
      </c>
      <c r="H147" s="8">
        <f t="shared" si="18"/>
        <v>303.52758639090598</v>
      </c>
      <c r="I147" s="6">
        <f t="shared" si="13"/>
        <v>9.3047248960342818E-2</v>
      </c>
    </row>
    <row r="148" spans="1:11">
      <c r="A148" s="5">
        <v>144</v>
      </c>
      <c r="B148" s="10">
        <v>1.9956020000000001</v>
      </c>
      <c r="C148" s="6">
        <f t="shared" si="16"/>
        <v>9.9780100000000012</v>
      </c>
      <c r="D148" s="13">
        <v>3575.5254140000002</v>
      </c>
      <c r="E148" s="7">
        <f t="shared" si="17"/>
        <v>3.5755254140000003</v>
      </c>
      <c r="F148" s="8">
        <f t="shared" si="14"/>
        <v>276.57220095915841</v>
      </c>
      <c r="G148" s="6">
        <f t="shared" si="15"/>
        <v>9.5110250728930062E-2</v>
      </c>
      <c r="H148" s="8">
        <f t="shared" si="18"/>
        <v>304.16860282808335</v>
      </c>
      <c r="I148" s="6">
        <f t="shared" si="13"/>
        <v>9.3661828810701092E-2</v>
      </c>
    </row>
    <row r="149" spans="1:11">
      <c r="A149" s="5">
        <v>145</v>
      </c>
      <c r="B149" s="10">
        <v>2.0168010000000001</v>
      </c>
      <c r="C149" s="6">
        <f t="shared" si="16"/>
        <v>10.084004999999999</v>
      </c>
      <c r="D149" s="13">
        <v>3579.2197500000002</v>
      </c>
      <c r="E149" s="7">
        <f t="shared" si="17"/>
        <v>3.57921975</v>
      </c>
      <c r="F149" s="8">
        <f t="shared" si="14"/>
        <v>276.85796333539605</v>
      </c>
      <c r="G149" s="6">
        <f t="shared" si="15"/>
        <v>9.6073570165924216E-2</v>
      </c>
      <c r="H149" s="8">
        <f t="shared" si="18"/>
        <v>304.77633420103552</v>
      </c>
      <c r="I149" s="6">
        <f t="shared" si="13"/>
        <v>9.4622254288776422E-2</v>
      </c>
    </row>
    <row r="150" spans="1:11">
      <c r="A150" s="5">
        <v>146</v>
      </c>
      <c r="B150" s="10">
        <v>2.0288970000000002</v>
      </c>
      <c r="C150" s="6">
        <f t="shared" si="16"/>
        <v>10.144485</v>
      </c>
      <c r="D150" s="13">
        <v>3580.9289779999999</v>
      </c>
      <c r="E150" s="7">
        <f t="shared" si="17"/>
        <v>3.5809289779999998</v>
      </c>
      <c r="F150" s="8">
        <f t="shared" si="14"/>
        <v>276.99017465965346</v>
      </c>
      <c r="G150" s="6">
        <f t="shared" si="15"/>
        <v>9.6622817917842593E-2</v>
      </c>
      <c r="H150" s="8">
        <f t="shared" si="18"/>
        <v>305.08940137947582</v>
      </c>
      <c r="I150" s="6">
        <f t="shared" si="13"/>
        <v>9.5170011244607E-2</v>
      </c>
    </row>
    <row r="151" spans="1:11">
      <c r="A151" s="5">
        <v>147</v>
      </c>
      <c r="B151" s="10">
        <v>2.0463309999999999</v>
      </c>
      <c r="C151" s="6">
        <f t="shared" si="16"/>
        <v>10.231655</v>
      </c>
      <c r="D151" s="13">
        <v>3582.051293</v>
      </c>
      <c r="E151" s="7">
        <f t="shared" si="17"/>
        <v>3.5820512930000001</v>
      </c>
      <c r="F151" s="8">
        <f t="shared" si="14"/>
        <v>277.07698739170792</v>
      </c>
      <c r="G151" s="6">
        <f t="shared" si="15"/>
        <v>9.741391993593064E-2</v>
      </c>
      <c r="H151" s="8">
        <f t="shared" si="18"/>
        <v>305.42654882602096</v>
      </c>
      <c r="I151" s="6">
        <f t="shared" si="13"/>
        <v>9.5959507798663871E-2</v>
      </c>
    </row>
    <row r="152" spans="1:11">
      <c r="A152" s="5">
        <v>148</v>
      </c>
      <c r="B152" s="10">
        <v>2.0651470000000001</v>
      </c>
      <c r="C152" s="6">
        <f t="shared" si="16"/>
        <v>10.325735</v>
      </c>
      <c r="D152" s="13">
        <v>3584.8935780000002</v>
      </c>
      <c r="E152" s="7">
        <f t="shared" si="17"/>
        <v>3.584893578</v>
      </c>
      <c r="F152" s="8">
        <f t="shared" si="14"/>
        <v>277.29684235767326</v>
      </c>
      <c r="G152" s="6">
        <f t="shared" si="15"/>
        <v>9.8267031279929959E-2</v>
      </c>
      <c r="H152" s="8">
        <f t="shared" si="18"/>
        <v>305.92977946289437</v>
      </c>
      <c r="I152" s="6">
        <f t="shared" si="13"/>
        <v>9.6810222806297128E-2</v>
      </c>
    </row>
    <row r="153" spans="1:11">
      <c r="A153" s="5">
        <v>149</v>
      </c>
      <c r="B153" s="10">
        <v>2.0828410000000002</v>
      </c>
      <c r="C153" s="6">
        <f t="shared" si="16"/>
        <v>10.414205000000001</v>
      </c>
      <c r="D153" s="13">
        <v>3586.188255</v>
      </c>
      <c r="E153" s="7">
        <f t="shared" si="17"/>
        <v>3.5861882550000002</v>
      </c>
      <c r="F153" s="8">
        <f t="shared" si="14"/>
        <v>277.39698754641086</v>
      </c>
      <c r="G153" s="6">
        <f t="shared" si="15"/>
        <v>9.9068608056085875E-2</v>
      </c>
      <c r="H153" s="8">
        <f t="shared" si="18"/>
        <v>306.28567849331858</v>
      </c>
      <c r="I153" s="6">
        <f t="shared" si="13"/>
        <v>9.7610104825165314E-2</v>
      </c>
    </row>
    <row r="154" spans="1:11">
      <c r="A154" s="5">
        <v>150</v>
      </c>
      <c r="B154" s="10">
        <v>2.100498</v>
      </c>
      <c r="C154" s="6">
        <f t="shared" si="16"/>
        <v>10.50249</v>
      </c>
      <c r="D154" s="13">
        <v>3586.8999250000002</v>
      </c>
      <c r="E154" s="7">
        <f t="shared" si="17"/>
        <v>3.586899925</v>
      </c>
      <c r="F154" s="8">
        <f t="shared" si="14"/>
        <v>277.4520362778465</v>
      </c>
      <c r="G154" s="6">
        <f t="shared" si="15"/>
        <v>9.9867868652482469E-2</v>
      </c>
      <c r="H154" s="8">
        <f t="shared" si="18"/>
        <v>306.59140864272371</v>
      </c>
      <c r="I154" s="6">
        <f t="shared" si="13"/>
        <v>9.8407909563707596E-2</v>
      </c>
    </row>
    <row r="155" spans="1:11">
      <c r="A155" s="5">
        <v>151</v>
      </c>
      <c r="B155" s="10">
        <v>2.1174819999999999</v>
      </c>
      <c r="C155" s="6">
        <f t="shared" si="16"/>
        <v>10.58741</v>
      </c>
      <c r="D155" s="13">
        <v>3588.986351</v>
      </c>
      <c r="E155" s="7">
        <f t="shared" si="17"/>
        <v>3.588986351</v>
      </c>
      <c r="F155" s="8">
        <f t="shared" si="14"/>
        <v>277.613424427599</v>
      </c>
      <c r="G155" s="6">
        <f t="shared" si="15"/>
        <v>0.1006360629858835</v>
      </c>
      <c r="H155" s="8">
        <f t="shared" si="18"/>
        <v>307.00549588678911</v>
      </c>
      <c r="I155" s="6">
        <f t="shared" si="13"/>
        <v>9.9174132053089267E-2</v>
      </c>
    </row>
    <row r="156" spans="1:11">
      <c r="A156" s="5">
        <v>152</v>
      </c>
      <c r="B156" s="10">
        <v>2.132228</v>
      </c>
      <c r="C156" s="6">
        <f t="shared" si="16"/>
        <v>10.66114</v>
      </c>
      <c r="D156" s="13">
        <v>3589.4282459999999</v>
      </c>
      <c r="E156" s="7">
        <f t="shared" si="17"/>
        <v>3.5894282459999998</v>
      </c>
      <c r="F156" s="8">
        <f t="shared" si="14"/>
        <v>277.64760566212868</v>
      </c>
      <c r="G156" s="6">
        <f t="shared" si="15"/>
        <v>0.10130255325422008</v>
      </c>
      <c r="H156" s="8">
        <f t="shared" si="18"/>
        <v>307.24800560841618</v>
      </c>
      <c r="I156" s="6">
        <f t="shared" si="13"/>
        <v>9.9839467513227614E-2</v>
      </c>
    </row>
    <row r="157" spans="1:11">
      <c r="A157" s="5">
        <v>153</v>
      </c>
      <c r="B157" s="10">
        <v>2.1543559999999999</v>
      </c>
      <c r="C157" s="6">
        <f t="shared" si="16"/>
        <v>10.77178</v>
      </c>
      <c r="D157" s="13">
        <v>3591.7282949999999</v>
      </c>
      <c r="E157" s="7">
        <f t="shared" si="17"/>
        <v>3.5917282949999998</v>
      </c>
      <c r="F157" s="8">
        <f t="shared" si="14"/>
        <v>277.82551786819306</v>
      </c>
      <c r="G157" s="6">
        <f t="shared" si="15"/>
        <v>0.10230186274449168</v>
      </c>
      <c r="H157" s="8">
        <f t="shared" si="18"/>
        <v>307.75227143681553</v>
      </c>
      <c r="I157" s="6">
        <f t="shared" si="13"/>
        <v>0.10083637573764971</v>
      </c>
    </row>
    <row r="158" spans="1:11">
      <c r="A158" s="5">
        <v>154</v>
      </c>
      <c r="B158" s="10">
        <v>2.162347</v>
      </c>
      <c r="C158" s="6">
        <f t="shared" si="16"/>
        <v>10.811735000000001</v>
      </c>
      <c r="D158" s="13">
        <v>3593.0329820000002</v>
      </c>
      <c r="E158" s="7">
        <f t="shared" si="17"/>
        <v>3.593032982</v>
      </c>
      <c r="F158" s="8">
        <f t="shared" si="14"/>
        <v>277.92643734529702</v>
      </c>
      <c r="G158" s="6">
        <f t="shared" si="15"/>
        <v>0.10266249426920626</v>
      </c>
      <c r="H158" s="8">
        <f t="shared" si="18"/>
        <v>307.97510724601159</v>
      </c>
      <c r="I158" s="6">
        <f t="shared" si="13"/>
        <v>0.10119594613946335</v>
      </c>
    </row>
    <row r="159" spans="1:11">
      <c r="A159" s="5">
        <v>155</v>
      </c>
      <c r="B159" s="10">
        <v>2.184542</v>
      </c>
      <c r="C159" s="6">
        <f t="shared" si="16"/>
        <v>10.922709999999999</v>
      </c>
      <c r="D159" s="13">
        <v>3593.8923570000002</v>
      </c>
      <c r="E159" s="7">
        <f t="shared" si="17"/>
        <v>3.5938923570000001</v>
      </c>
      <c r="F159" s="8">
        <f t="shared" si="14"/>
        <v>277.99291127784653</v>
      </c>
      <c r="G159" s="6">
        <f t="shared" si="15"/>
        <v>0.10366346648410862</v>
      </c>
      <c r="H159" s="8">
        <f t="shared" si="18"/>
        <v>308.35727079728304</v>
      </c>
      <c r="I159" s="6">
        <f t="shared" si="13"/>
        <v>0.10219509852793109</v>
      </c>
      <c r="K159" s="17"/>
    </row>
    <row r="160" spans="1:11">
      <c r="A160" s="5">
        <v>156</v>
      </c>
      <c r="B160" s="10">
        <v>2.2012689999999999</v>
      </c>
      <c r="C160" s="6">
        <f t="shared" si="16"/>
        <v>11.006345</v>
      </c>
      <c r="D160" s="13">
        <v>3598.0962140000001</v>
      </c>
      <c r="E160" s="7">
        <f t="shared" si="17"/>
        <v>3.5980962140000003</v>
      </c>
      <c r="F160" s="8">
        <f t="shared" si="14"/>
        <v>278.31808586014853</v>
      </c>
      <c r="G160" s="6">
        <f t="shared" si="15"/>
        <v>0.10441717585271075</v>
      </c>
      <c r="H160" s="8">
        <f t="shared" si="18"/>
        <v>308.9507345873127</v>
      </c>
      <c r="I160" s="6">
        <f t="shared" ref="I160:I223" si="19">G160-H160/$I$2</f>
        <v>0.10294598187848546</v>
      </c>
    </row>
    <row r="161" spans="1:9">
      <c r="A161" s="5">
        <v>157</v>
      </c>
      <c r="B161" s="10">
        <v>2.2142539999999999</v>
      </c>
      <c r="C161" s="6">
        <f t="shared" si="16"/>
        <v>11.07127</v>
      </c>
      <c r="D161" s="13">
        <v>3595.247582</v>
      </c>
      <c r="E161" s="7">
        <f t="shared" si="17"/>
        <v>3.5952475819999998</v>
      </c>
      <c r="F161" s="8">
        <f t="shared" si="14"/>
        <v>278.09773994430691</v>
      </c>
      <c r="G161" s="6">
        <f t="shared" si="15"/>
        <v>0.10500188135623241</v>
      </c>
      <c r="H161" s="8">
        <f t="shared" si="18"/>
        <v>308.88669159743898</v>
      </c>
      <c r="I161" s="6">
        <f t="shared" si="19"/>
        <v>0.10353099234862556</v>
      </c>
    </row>
    <row r="162" spans="1:9">
      <c r="A162" s="5">
        <v>158</v>
      </c>
      <c r="B162" s="10">
        <v>2.2345030000000001</v>
      </c>
      <c r="C162" s="6">
        <f t="shared" si="16"/>
        <v>11.172515000000001</v>
      </c>
      <c r="D162" s="13">
        <v>3602.1196519999999</v>
      </c>
      <c r="E162" s="7">
        <f t="shared" si="17"/>
        <v>3.6021196519999998</v>
      </c>
      <c r="F162" s="8">
        <f t="shared" si="14"/>
        <v>278.62930476485144</v>
      </c>
      <c r="G162" s="6">
        <f t="shared" si="15"/>
        <v>0.10591299801134067</v>
      </c>
      <c r="H162" s="8">
        <f t="shared" si="18"/>
        <v>309.75920563410017</v>
      </c>
      <c r="I162" s="6">
        <f t="shared" si="19"/>
        <v>0.10443795417498782</v>
      </c>
    </row>
    <row r="163" spans="1:9">
      <c r="A163" s="5">
        <v>159</v>
      </c>
      <c r="B163" s="10">
        <v>2.2531659999999998</v>
      </c>
      <c r="C163" s="6">
        <f t="shared" si="16"/>
        <v>11.265829999999999</v>
      </c>
      <c r="D163" s="13">
        <v>3606.49514</v>
      </c>
      <c r="E163" s="7">
        <f t="shared" si="17"/>
        <v>3.6064951399999998</v>
      </c>
      <c r="F163" s="8">
        <f t="shared" si="14"/>
        <v>278.96775525990097</v>
      </c>
      <c r="G163" s="6">
        <f t="shared" si="15"/>
        <v>0.10675201707052419</v>
      </c>
      <c r="H163" s="8">
        <f t="shared" si="18"/>
        <v>310.39578832229751</v>
      </c>
      <c r="I163" s="6">
        <f t="shared" si="19"/>
        <v>0.10527394188803706</v>
      </c>
    </row>
    <row r="164" spans="1:9">
      <c r="A164" s="5">
        <v>160</v>
      </c>
      <c r="B164" s="10">
        <v>2.2703730000000002</v>
      </c>
      <c r="C164" s="6">
        <f t="shared" si="16"/>
        <v>11.351865000000002</v>
      </c>
      <c r="D164" s="13">
        <v>3608.128197</v>
      </c>
      <c r="E164" s="7">
        <f t="shared" si="17"/>
        <v>3.6081281970000001</v>
      </c>
      <c r="F164" s="8">
        <f t="shared" si="14"/>
        <v>279.09407464418314</v>
      </c>
      <c r="G164" s="6">
        <f t="shared" si="15"/>
        <v>0.10752495656469475</v>
      </c>
      <c r="H164" s="8">
        <f t="shared" si="18"/>
        <v>310.77645722079006</v>
      </c>
      <c r="I164" s="6">
        <f t="shared" si="19"/>
        <v>0.10604506867316718</v>
      </c>
    </row>
    <row r="165" spans="1:9">
      <c r="A165" s="5">
        <v>161</v>
      </c>
      <c r="B165" s="10">
        <v>2.283229</v>
      </c>
      <c r="C165" s="6">
        <f t="shared" si="16"/>
        <v>11.416145</v>
      </c>
      <c r="D165" s="13">
        <v>3611.1067130000001</v>
      </c>
      <c r="E165" s="7">
        <f t="shared" si="17"/>
        <v>3.6111067130000003</v>
      </c>
      <c r="F165" s="8">
        <f t="shared" si="14"/>
        <v>279.32446728032176</v>
      </c>
      <c r="G165" s="6">
        <f t="shared" si="15"/>
        <v>0.10810205919073186</v>
      </c>
      <c r="H165" s="8">
        <f t="shared" si="18"/>
        <v>311.21255348552086</v>
      </c>
      <c r="I165" s="6">
        <f t="shared" si="19"/>
        <v>0.10662009465032463</v>
      </c>
    </row>
    <row r="166" spans="1:9">
      <c r="A166" s="5">
        <v>162</v>
      </c>
      <c r="B166" s="10">
        <v>2.3019250000000002</v>
      </c>
      <c r="C166" s="6">
        <f t="shared" si="16"/>
        <v>11.509625000000002</v>
      </c>
      <c r="D166" s="13">
        <v>3612.8510970000002</v>
      </c>
      <c r="E166" s="7">
        <f t="shared" si="17"/>
        <v>3.6128510970000001</v>
      </c>
      <c r="F166" s="8">
        <f t="shared" si="14"/>
        <v>279.45939797339111</v>
      </c>
      <c r="G166" s="6">
        <f t="shared" si="15"/>
        <v>0.10894072405643281</v>
      </c>
      <c r="H166" s="8">
        <f t="shared" si="18"/>
        <v>311.62412670738604</v>
      </c>
      <c r="I166" s="6">
        <f t="shared" si="19"/>
        <v>0.10745679964354049</v>
      </c>
    </row>
    <row r="167" spans="1:9">
      <c r="A167" s="5">
        <v>163</v>
      </c>
      <c r="B167" s="10">
        <v>2.3201350000000001</v>
      </c>
      <c r="C167" s="6">
        <f t="shared" si="16"/>
        <v>11.600675000000001</v>
      </c>
      <c r="D167" s="13">
        <v>3613.551293</v>
      </c>
      <c r="E167" s="7">
        <f t="shared" si="17"/>
        <v>3.613551293</v>
      </c>
      <c r="F167" s="8">
        <f t="shared" si="14"/>
        <v>279.51355917388611</v>
      </c>
      <c r="G167" s="6">
        <f t="shared" si="15"/>
        <v>0.10975691232792449</v>
      </c>
      <c r="H167" s="8">
        <f t="shared" si="18"/>
        <v>311.9390187545813</v>
      </c>
      <c r="I167" s="6">
        <f t="shared" si="19"/>
        <v>0.10827148842909315</v>
      </c>
    </row>
    <row r="168" spans="1:9">
      <c r="A168" s="5">
        <v>164</v>
      </c>
      <c r="B168" s="10">
        <v>2.3361179999999999</v>
      </c>
      <c r="C168" s="6">
        <f t="shared" si="16"/>
        <v>11.680589999999999</v>
      </c>
      <c r="D168" s="13">
        <v>3614.9385000000002</v>
      </c>
      <c r="E168" s="7">
        <f t="shared" si="17"/>
        <v>3.6149385000000001</v>
      </c>
      <c r="F168" s="8">
        <f t="shared" si="14"/>
        <v>279.62086169554453</v>
      </c>
      <c r="G168" s="6">
        <f t="shared" si="15"/>
        <v>0.11047273596330555</v>
      </c>
      <c r="H168" s="8">
        <f t="shared" si="18"/>
        <v>312.28222810466809</v>
      </c>
      <c r="I168" s="6">
        <f t="shared" si="19"/>
        <v>0.1089856777342357</v>
      </c>
    </row>
    <row r="169" spans="1:9">
      <c r="A169" s="5">
        <v>165</v>
      </c>
      <c r="B169" s="10">
        <v>2.3577859999999999</v>
      </c>
      <c r="C169" s="6">
        <f t="shared" si="16"/>
        <v>11.788930000000001</v>
      </c>
      <c r="D169" s="13">
        <v>3616.5327379999999</v>
      </c>
      <c r="E169" s="7">
        <f t="shared" si="17"/>
        <v>3.6165327380000001</v>
      </c>
      <c r="F169" s="8">
        <f t="shared" si="14"/>
        <v>279.74417837252474</v>
      </c>
      <c r="G169" s="6">
        <f t="shared" si="15"/>
        <v>0.11144235373031094</v>
      </c>
      <c r="H169" s="8">
        <f t="shared" si="18"/>
        <v>312.72302373993682</v>
      </c>
      <c r="I169" s="6">
        <f t="shared" si="19"/>
        <v>0.10995319647440649</v>
      </c>
    </row>
    <row r="170" spans="1:9">
      <c r="A170" s="5">
        <v>166</v>
      </c>
      <c r="B170" s="10">
        <v>2.375534</v>
      </c>
      <c r="C170" s="6">
        <f t="shared" si="16"/>
        <v>11.87767</v>
      </c>
      <c r="D170" s="13">
        <v>3616.3252179999999</v>
      </c>
      <c r="E170" s="7">
        <f t="shared" si="17"/>
        <v>3.6163252180000001</v>
      </c>
      <c r="F170" s="8">
        <f t="shared" si="14"/>
        <v>279.72812639232671</v>
      </c>
      <c r="G170" s="6">
        <f t="shared" si="15"/>
        <v>0.11223585624392916</v>
      </c>
      <c r="H170" s="8">
        <f t="shared" si="18"/>
        <v>312.95331014239019</v>
      </c>
      <c r="I170" s="6">
        <f t="shared" si="19"/>
        <v>0.11074560238610826</v>
      </c>
    </row>
    <row r="171" spans="1:9">
      <c r="A171" s="5">
        <v>167</v>
      </c>
      <c r="B171" s="10">
        <v>2.393294</v>
      </c>
      <c r="C171" s="6">
        <f t="shared" si="16"/>
        <v>11.966469999999999</v>
      </c>
      <c r="D171" s="13">
        <v>3618.5654530000002</v>
      </c>
      <c r="E171" s="7">
        <f t="shared" si="17"/>
        <v>3.618565453</v>
      </c>
      <c r="F171" s="8">
        <f t="shared" si="14"/>
        <v>279.90141189665843</v>
      </c>
      <c r="G171" s="6">
        <f t="shared" si="15"/>
        <v>0.11302926548536195</v>
      </c>
      <c r="H171" s="8">
        <f t="shared" si="18"/>
        <v>313.39573038084848</v>
      </c>
      <c r="I171" s="6">
        <f t="shared" si="19"/>
        <v>0.11153690486450077</v>
      </c>
    </row>
    <row r="172" spans="1:9">
      <c r="A172" s="5">
        <v>168</v>
      </c>
      <c r="B172" s="10">
        <v>2.4063279999999998</v>
      </c>
      <c r="C172" s="6">
        <f t="shared" si="16"/>
        <v>12.031639999999999</v>
      </c>
      <c r="D172" s="13">
        <v>3621.6491930000002</v>
      </c>
      <c r="E172" s="7">
        <f t="shared" si="17"/>
        <v>3.6216491930000001</v>
      </c>
      <c r="F172" s="8">
        <f t="shared" si="14"/>
        <v>280.13994376547032</v>
      </c>
      <c r="G172" s="6">
        <f t="shared" si="15"/>
        <v>0.11361114541139176</v>
      </c>
      <c r="H172" s="8">
        <f t="shared" si="18"/>
        <v>313.84537329553416</v>
      </c>
      <c r="I172" s="6">
        <f t="shared" si="19"/>
        <v>0.11211664363379398</v>
      </c>
    </row>
    <row r="173" spans="1:9">
      <c r="A173" s="5">
        <v>169</v>
      </c>
      <c r="B173" s="10">
        <v>2.4247700000000001</v>
      </c>
      <c r="C173" s="6">
        <f t="shared" si="16"/>
        <v>12.123849999999999</v>
      </c>
      <c r="D173" s="13">
        <v>3623.401879</v>
      </c>
      <c r="E173" s="7">
        <f t="shared" si="17"/>
        <v>3.6234018790000002</v>
      </c>
      <c r="F173" s="8">
        <f t="shared" si="14"/>
        <v>280.27551663056931</v>
      </c>
      <c r="G173" s="6">
        <f t="shared" si="15"/>
        <v>0.1144338779280151</v>
      </c>
      <c r="H173" s="8">
        <f t="shared" si="18"/>
        <v>314.25569985358459</v>
      </c>
      <c r="I173" s="6">
        <f t="shared" si="19"/>
        <v>0.1129374222144266</v>
      </c>
    </row>
    <row r="174" spans="1:9">
      <c r="A174" s="5">
        <v>170</v>
      </c>
      <c r="B174" s="10">
        <v>2.4444110000000001</v>
      </c>
      <c r="C174" s="6">
        <f t="shared" si="16"/>
        <v>12.222055000000001</v>
      </c>
      <c r="D174" s="13">
        <v>3626.8496319999999</v>
      </c>
      <c r="E174" s="7">
        <f t="shared" si="17"/>
        <v>3.6268496319999999</v>
      </c>
      <c r="F174" s="8">
        <f t="shared" si="14"/>
        <v>280.54220544554454</v>
      </c>
      <c r="G174" s="6">
        <f t="shared" si="15"/>
        <v>0.11530935641087427</v>
      </c>
      <c r="H174" s="8">
        <f t="shared" si="18"/>
        <v>314.83022809331197</v>
      </c>
      <c r="I174" s="6">
        <f t="shared" si="19"/>
        <v>0.11381016484852516</v>
      </c>
    </row>
    <row r="175" spans="1:9">
      <c r="A175" s="5">
        <v>171</v>
      </c>
      <c r="B175" s="10">
        <v>2.4573830000000001</v>
      </c>
      <c r="C175" s="6">
        <f t="shared" si="16"/>
        <v>12.286915</v>
      </c>
      <c r="D175" s="13">
        <v>3629.9455800000001</v>
      </c>
      <c r="E175" s="7">
        <f t="shared" si="17"/>
        <v>3.6299455800000002</v>
      </c>
      <c r="F175" s="8">
        <f t="shared" si="14"/>
        <v>280.78168162128713</v>
      </c>
      <c r="G175" s="6">
        <f t="shared" si="15"/>
        <v>0.11588715071285205</v>
      </c>
      <c r="H175" s="8">
        <f t="shared" si="18"/>
        <v>315.28108817766531</v>
      </c>
      <c r="I175" s="6">
        <f t="shared" si="19"/>
        <v>0.11438581219772032</v>
      </c>
    </row>
    <row r="176" spans="1:9">
      <c r="A176" s="5">
        <v>172</v>
      </c>
      <c r="B176" s="10">
        <v>2.4795539999999998</v>
      </c>
      <c r="C176" s="6">
        <f t="shared" si="16"/>
        <v>12.39777</v>
      </c>
      <c r="D176" s="13">
        <v>3632.2939679999999</v>
      </c>
      <c r="E176" s="7">
        <f t="shared" si="17"/>
        <v>3.6322939679999999</v>
      </c>
      <c r="F176" s="8">
        <f t="shared" si="14"/>
        <v>280.96333292079208</v>
      </c>
      <c r="G176" s="6">
        <f t="shared" si="15"/>
        <v>0.11687391141703547</v>
      </c>
      <c r="H176" s="8">
        <f t="shared" si="18"/>
        <v>315.79652072064619</v>
      </c>
      <c r="I176" s="6">
        <f t="shared" si="19"/>
        <v>0.11537011846122287</v>
      </c>
    </row>
    <row r="177" spans="1:9">
      <c r="A177" s="5">
        <v>173</v>
      </c>
      <c r="B177" s="10">
        <v>2.4967890000000001</v>
      </c>
      <c r="C177" s="6">
        <f t="shared" si="16"/>
        <v>12.483945</v>
      </c>
      <c r="D177" s="13">
        <v>3634.6064679999999</v>
      </c>
      <c r="E177" s="7">
        <f t="shared" si="17"/>
        <v>3.6346064679999999</v>
      </c>
      <c r="F177" s="8">
        <f t="shared" si="14"/>
        <v>281.14220823019798</v>
      </c>
      <c r="G177" s="6">
        <f t="shared" si="15"/>
        <v>0.11764031436107285</v>
      </c>
      <c r="H177" s="8">
        <f t="shared" si="18"/>
        <v>316.23984687744138</v>
      </c>
      <c r="I177" s="6">
        <f t="shared" si="19"/>
        <v>0.11613441032832313</v>
      </c>
    </row>
    <row r="178" spans="1:9">
      <c r="A178" s="5">
        <v>174</v>
      </c>
      <c r="B178" s="10">
        <v>2.5105390000000001</v>
      </c>
      <c r="C178" s="6">
        <f t="shared" si="16"/>
        <v>12.552695</v>
      </c>
      <c r="D178" s="13">
        <v>3635.8374250000002</v>
      </c>
      <c r="E178" s="7">
        <f t="shared" si="17"/>
        <v>3.6358374250000001</v>
      </c>
      <c r="F178" s="8">
        <f t="shared" si="14"/>
        <v>281.23742458230197</v>
      </c>
      <c r="G178" s="6">
        <f t="shared" si="15"/>
        <v>0.11825132599134687</v>
      </c>
      <c r="H178" s="8">
        <f t="shared" si="18"/>
        <v>316.54030071597339</v>
      </c>
      <c r="I178" s="6">
        <f t="shared" si="19"/>
        <v>0.11674399122603271</v>
      </c>
    </row>
    <row r="179" spans="1:9">
      <c r="A179" s="5">
        <v>175</v>
      </c>
      <c r="B179" s="10">
        <v>2.5291600000000001</v>
      </c>
      <c r="C179" s="6">
        <f t="shared" si="16"/>
        <v>12.645800000000001</v>
      </c>
      <c r="D179" s="13">
        <v>3637.4829329999998</v>
      </c>
      <c r="E179" s="7">
        <f t="shared" si="17"/>
        <v>3.6374829329999998</v>
      </c>
      <c r="F179" s="8">
        <f t="shared" si="14"/>
        <v>281.36470706992571</v>
      </c>
      <c r="G179" s="6">
        <f t="shared" si="15"/>
        <v>0.11907819657327298</v>
      </c>
      <c r="H179" s="8">
        <f t="shared" si="18"/>
        <v>316.94552519657435</v>
      </c>
      <c r="I179" s="6">
        <f t="shared" si="19"/>
        <v>0.11756893216757501</v>
      </c>
    </row>
    <row r="180" spans="1:9">
      <c r="A180" s="5">
        <v>176</v>
      </c>
      <c r="B180" s="10">
        <v>2.5497489999999998</v>
      </c>
      <c r="C180" s="6">
        <f t="shared" si="16"/>
        <v>12.748745</v>
      </c>
      <c r="D180" s="13">
        <v>3641.2734610000002</v>
      </c>
      <c r="E180" s="7">
        <f t="shared" si="17"/>
        <v>3.6412734610000004</v>
      </c>
      <c r="F180" s="8">
        <f t="shared" si="14"/>
        <v>281.65791004022276</v>
      </c>
      <c r="G180" s="6">
        <f t="shared" si="15"/>
        <v>0.11999166151234926</v>
      </c>
      <c r="H180" s="8">
        <f t="shared" si="18"/>
        <v>317.56575876358016</v>
      </c>
      <c r="I180" s="6">
        <f t="shared" si="19"/>
        <v>0.11847944361347507</v>
      </c>
    </row>
    <row r="181" spans="1:9">
      <c r="A181" s="5">
        <v>177</v>
      </c>
      <c r="B181" s="10">
        <v>2.5624739999999999</v>
      </c>
      <c r="C181" s="6">
        <f t="shared" si="16"/>
        <v>12.812370000000001</v>
      </c>
      <c r="D181" s="13">
        <v>3641.1811750000002</v>
      </c>
      <c r="E181" s="7">
        <f t="shared" si="17"/>
        <v>3.6411811750000003</v>
      </c>
      <c r="F181" s="8">
        <f t="shared" si="14"/>
        <v>281.65077158106436</v>
      </c>
      <c r="G181" s="6">
        <f t="shared" si="15"/>
        <v>0.12055581018387405</v>
      </c>
      <c r="H181" s="8">
        <f t="shared" si="18"/>
        <v>317.73691054388519</v>
      </c>
      <c r="I181" s="6">
        <f t="shared" si="19"/>
        <v>0.11904277727652222</v>
      </c>
    </row>
    <row r="182" spans="1:9">
      <c r="A182" s="5">
        <v>178</v>
      </c>
      <c r="B182" s="10">
        <v>2.5805090000000002</v>
      </c>
      <c r="C182" s="6">
        <f t="shared" si="16"/>
        <v>12.902545000000002</v>
      </c>
      <c r="D182" s="13">
        <v>3643.1611560000001</v>
      </c>
      <c r="E182" s="7">
        <f t="shared" si="17"/>
        <v>3.6431611560000001</v>
      </c>
      <c r="F182" s="8">
        <f t="shared" si="14"/>
        <v>281.80392605198017</v>
      </c>
      <c r="G182" s="6">
        <f t="shared" si="15"/>
        <v>0.121354826986087</v>
      </c>
      <c r="H182" s="8">
        <f t="shared" si="18"/>
        <v>318.16380442260368</v>
      </c>
      <c r="I182" s="6">
        <f t="shared" si="19"/>
        <v>0.11983976125074128</v>
      </c>
    </row>
    <row r="183" spans="1:9">
      <c r="A183" s="5">
        <v>179</v>
      </c>
      <c r="B183" s="10">
        <v>2.5993840000000001</v>
      </c>
      <c r="C183" s="6">
        <f t="shared" si="16"/>
        <v>12.996920000000001</v>
      </c>
      <c r="D183" s="13">
        <v>3644.5952379999999</v>
      </c>
      <c r="E183" s="7">
        <f t="shared" si="17"/>
        <v>3.644595238</v>
      </c>
      <c r="F183" s="8">
        <f t="shared" si="14"/>
        <v>281.91485442450494</v>
      </c>
      <c r="G183" s="6">
        <f t="shared" si="15"/>
        <v>0.12219037571561228</v>
      </c>
      <c r="H183" s="8">
        <f t="shared" si="18"/>
        <v>318.55510252217437</v>
      </c>
      <c r="I183" s="6">
        <f t="shared" si="19"/>
        <v>0.12067344665598288</v>
      </c>
    </row>
    <row r="184" spans="1:9">
      <c r="A184" s="5">
        <v>180</v>
      </c>
      <c r="B184" s="10">
        <v>2.6134460000000002</v>
      </c>
      <c r="C184" s="6">
        <f t="shared" si="16"/>
        <v>13.067230000000002</v>
      </c>
      <c r="D184" s="13">
        <v>3646.0642320000002</v>
      </c>
      <c r="E184" s="7">
        <f t="shared" si="17"/>
        <v>3.6460642320000001</v>
      </c>
      <c r="F184" s="8">
        <f t="shared" si="14"/>
        <v>282.02848329207922</v>
      </c>
      <c r="G184" s="6">
        <f t="shared" si="15"/>
        <v>0.12281241156045609</v>
      </c>
      <c r="H184" s="8">
        <f t="shared" si="18"/>
        <v>318.88179386936679</v>
      </c>
      <c r="I184" s="6">
        <f t="shared" si="19"/>
        <v>0.12129392682774483</v>
      </c>
    </row>
    <row r="185" spans="1:9">
      <c r="A185" s="5">
        <v>181</v>
      </c>
      <c r="B185" s="10">
        <v>2.6274009999999999</v>
      </c>
      <c r="C185" s="6">
        <f t="shared" si="16"/>
        <v>13.137004999999998</v>
      </c>
      <c r="D185" s="13">
        <v>3647.2370839999999</v>
      </c>
      <c r="E185" s="7">
        <f t="shared" si="17"/>
        <v>3.6472370839999999</v>
      </c>
      <c r="F185" s="8">
        <f t="shared" si="14"/>
        <v>282.11920513613859</v>
      </c>
      <c r="G185" s="6">
        <f t="shared" si="15"/>
        <v>0.12342933194846704</v>
      </c>
      <c r="H185" s="8">
        <f t="shared" si="18"/>
        <v>319.18121922083333</v>
      </c>
      <c r="I185" s="6">
        <f t="shared" si="19"/>
        <v>0.12190942138074878</v>
      </c>
    </row>
    <row r="186" spans="1:9">
      <c r="A186" s="5">
        <v>182</v>
      </c>
      <c r="B186" s="10">
        <v>2.6526960000000002</v>
      </c>
      <c r="C186" s="6">
        <f t="shared" si="16"/>
        <v>13.263479999999999</v>
      </c>
      <c r="D186" s="13">
        <v>3648.8113020000001</v>
      </c>
      <c r="E186" s="7">
        <f t="shared" si="17"/>
        <v>3.6488113019999999</v>
      </c>
      <c r="F186" s="8">
        <f t="shared" si="14"/>
        <v>282.24097323638614</v>
      </c>
      <c r="G186" s="6">
        <f t="shared" si="15"/>
        <v>0.12454659998927038</v>
      </c>
      <c r="H186" s="8">
        <f t="shared" si="18"/>
        <v>319.67594827339957</v>
      </c>
      <c r="I186" s="6">
        <f t="shared" si="19"/>
        <v>0.12302433356892085</v>
      </c>
    </row>
    <row r="187" spans="1:9">
      <c r="A187" s="5">
        <v>183</v>
      </c>
      <c r="B187" s="10">
        <v>2.6694659999999999</v>
      </c>
      <c r="C187" s="6">
        <f t="shared" si="16"/>
        <v>13.347329999999999</v>
      </c>
      <c r="D187" s="13">
        <v>3650.5532459999999</v>
      </c>
      <c r="E187" s="7">
        <f t="shared" si="17"/>
        <v>3.6505532459999999</v>
      </c>
      <c r="F187" s="8">
        <f t="shared" si="14"/>
        <v>282.37571519183166</v>
      </c>
      <c r="G187" s="6">
        <f t="shared" si="15"/>
        <v>0.12528663532850876</v>
      </c>
      <c r="H187" s="8">
        <f t="shared" si="18"/>
        <v>320.06533373834554</v>
      </c>
      <c r="I187" s="6">
        <f t="shared" si="19"/>
        <v>0.1237625146916595</v>
      </c>
    </row>
    <row r="188" spans="1:9">
      <c r="A188" s="5">
        <v>184</v>
      </c>
      <c r="B188" s="10">
        <v>2.684488</v>
      </c>
      <c r="C188" s="6">
        <f t="shared" si="16"/>
        <v>13.42244</v>
      </c>
      <c r="D188" s="13">
        <v>3651.5559309999999</v>
      </c>
      <c r="E188" s="7">
        <f t="shared" si="17"/>
        <v>3.6515559309999999</v>
      </c>
      <c r="F188" s="8">
        <f t="shared" si="14"/>
        <v>282.45327436571779</v>
      </c>
      <c r="G188" s="6">
        <f t="shared" si="15"/>
        <v>0.1259490693270672</v>
      </c>
      <c r="H188" s="8">
        <f t="shared" si="18"/>
        <v>320.36539564549162</v>
      </c>
      <c r="I188" s="6">
        <f t="shared" si="19"/>
        <v>0.12442351982399344</v>
      </c>
    </row>
    <row r="189" spans="1:9">
      <c r="A189" s="5">
        <v>185</v>
      </c>
      <c r="B189" s="10">
        <v>2.704958</v>
      </c>
      <c r="C189" s="6">
        <f t="shared" si="16"/>
        <v>13.524790000000001</v>
      </c>
      <c r="D189" s="13">
        <v>3653.2510000000002</v>
      </c>
      <c r="E189" s="7">
        <f t="shared" si="17"/>
        <v>3.653251</v>
      </c>
      <c r="F189" s="8">
        <f t="shared" si="14"/>
        <v>282.58439047029702</v>
      </c>
      <c r="G189" s="6">
        <f t="shared" si="15"/>
        <v>0.12685104118139598</v>
      </c>
      <c r="H189" s="8">
        <f t="shared" si="18"/>
        <v>320.8033358541847</v>
      </c>
      <c r="I189" s="6">
        <f t="shared" si="19"/>
        <v>0.12532340624875701</v>
      </c>
    </row>
    <row r="190" spans="1:9">
      <c r="A190" s="5">
        <v>186</v>
      </c>
      <c r="B190" s="10">
        <v>2.717943</v>
      </c>
      <c r="C190" s="6">
        <f t="shared" si="16"/>
        <v>13.589715</v>
      </c>
      <c r="D190" s="13">
        <v>3653.9697500000002</v>
      </c>
      <c r="E190" s="7">
        <f t="shared" si="17"/>
        <v>3.6539697500000003</v>
      </c>
      <c r="F190" s="8">
        <f t="shared" si="14"/>
        <v>282.63998685024751</v>
      </c>
      <c r="G190" s="6">
        <f t="shared" si="15"/>
        <v>0.12742277922840953</v>
      </c>
      <c r="H190" s="8">
        <f t="shared" si="18"/>
        <v>321.04995553923362</v>
      </c>
      <c r="I190" s="6">
        <f t="shared" si="19"/>
        <v>0.12589396991631793</v>
      </c>
    </row>
    <row r="191" spans="1:9">
      <c r="A191" s="5">
        <v>187</v>
      </c>
      <c r="B191" s="10">
        <v>2.7333500000000002</v>
      </c>
      <c r="C191" s="6">
        <f t="shared" si="16"/>
        <v>13.66675</v>
      </c>
      <c r="D191" s="13">
        <v>3657.5071029999999</v>
      </c>
      <c r="E191" s="7">
        <f t="shared" si="17"/>
        <v>3.6575071029999999</v>
      </c>
      <c r="F191" s="8">
        <f t="shared" si="14"/>
        <v>282.91360635829204</v>
      </c>
      <c r="G191" s="6">
        <f t="shared" si="15"/>
        <v>0.12810073576487685</v>
      </c>
      <c r="H191" s="8">
        <f t="shared" si="18"/>
        <v>321.5787016552639</v>
      </c>
      <c r="I191" s="6">
        <f t="shared" si="19"/>
        <v>0.12656940861413749</v>
      </c>
    </row>
    <row r="192" spans="1:9">
      <c r="A192" s="5">
        <v>188</v>
      </c>
      <c r="B192" s="10">
        <v>2.7495319999999999</v>
      </c>
      <c r="C192" s="6">
        <f t="shared" si="16"/>
        <v>13.74766</v>
      </c>
      <c r="D192" s="13">
        <v>3658.167504</v>
      </c>
      <c r="E192" s="7">
        <f t="shared" si="17"/>
        <v>3.6581675040000001</v>
      </c>
      <c r="F192" s="8">
        <f t="shared" si="14"/>
        <v>282.9646893564356</v>
      </c>
      <c r="G192" s="6">
        <f t="shared" si="15"/>
        <v>0.12881230020280232</v>
      </c>
      <c r="H192" s="8">
        <f t="shared" si="18"/>
        <v>321.86571276921455</v>
      </c>
      <c r="I192" s="6">
        <f t="shared" si="19"/>
        <v>0.12727960633247273</v>
      </c>
    </row>
    <row r="193" spans="1:9">
      <c r="A193" s="5">
        <v>189</v>
      </c>
      <c r="B193" s="10">
        <v>2.7686649999999999</v>
      </c>
      <c r="C193" s="6">
        <f t="shared" si="16"/>
        <v>13.843325</v>
      </c>
      <c r="D193" s="13">
        <v>3660.0918200000001</v>
      </c>
      <c r="E193" s="7">
        <f t="shared" si="17"/>
        <v>3.6600918199999999</v>
      </c>
      <c r="F193" s="8">
        <f t="shared" si="14"/>
        <v>283.11353805693068</v>
      </c>
      <c r="G193" s="6">
        <f t="shared" si="15"/>
        <v>0.12965297502684373</v>
      </c>
      <c r="H193" s="8">
        <f t="shared" si="18"/>
        <v>322.30586524915032</v>
      </c>
      <c r="I193" s="6">
        <f t="shared" si="19"/>
        <v>0.12811818519232396</v>
      </c>
    </row>
    <row r="194" spans="1:9">
      <c r="A194" s="5">
        <v>190</v>
      </c>
      <c r="B194" s="10">
        <v>2.7904810000000002</v>
      </c>
      <c r="C194" s="6">
        <f t="shared" si="16"/>
        <v>13.952405000000001</v>
      </c>
      <c r="D194" s="13">
        <v>3661.4265369999998</v>
      </c>
      <c r="E194" s="7">
        <f t="shared" si="17"/>
        <v>3.6614265369999996</v>
      </c>
      <c r="F194" s="8">
        <f t="shared" si="14"/>
        <v>283.21678039913365</v>
      </c>
      <c r="G194" s="6">
        <f t="shared" si="15"/>
        <v>0.13061067522901379</v>
      </c>
      <c r="H194" s="8">
        <f t="shared" si="18"/>
        <v>322.73233262838136</v>
      </c>
      <c r="I194" s="6">
        <f t="shared" si="19"/>
        <v>0.12907385459745008</v>
      </c>
    </row>
    <row r="195" spans="1:9">
      <c r="A195" s="5">
        <v>191</v>
      </c>
      <c r="B195" s="10">
        <v>2.8081209999999999</v>
      </c>
      <c r="C195" s="6">
        <f t="shared" si="16"/>
        <v>14.040605000000001</v>
      </c>
      <c r="D195" s="13">
        <v>3662.753929</v>
      </c>
      <c r="E195" s="7">
        <f t="shared" si="17"/>
        <v>3.662753929</v>
      </c>
      <c r="F195" s="8">
        <f t="shared" si="14"/>
        <v>283.31945614170792</v>
      </c>
      <c r="G195" s="6">
        <f t="shared" si="15"/>
        <v>0.13138438319839313</v>
      </c>
      <c r="H195" s="8">
        <f t="shared" si="18"/>
        <v>323.09922186671338</v>
      </c>
      <c r="I195" s="6">
        <f t="shared" si="19"/>
        <v>0.12984581547521831</v>
      </c>
    </row>
    <row r="196" spans="1:9">
      <c r="A196" s="5">
        <v>192</v>
      </c>
      <c r="B196" s="10">
        <v>2.822352</v>
      </c>
      <c r="C196" s="6">
        <f t="shared" si="16"/>
        <v>14.11176</v>
      </c>
      <c r="D196" s="13">
        <v>3663.399437</v>
      </c>
      <c r="E196" s="7">
        <f t="shared" si="17"/>
        <v>3.6633994369999998</v>
      </c>
      <c r="F196" s="8">
        <f t="shared" ref="F196:F259" si="20">D196/($B$2*$C$2)</f>
        <v>283.36938714418318</v>
      </c>
      <c r="G196" s="6">
        <f t="shared" ref="G196:G259" si="21">LN(1+C196/100)</f>
        <v>0.13200813305351294</v>
      </c>
      <c r="H196" s="8">
        <f t="shared" si="18"/>
        <v>323.35779497144119</v>
      </c>
      <c r="I196" s="6">
        <f t="shared" si="19"/>
        <v>0.13046833402983943</v>
      </c>
    </row>
    <row r="197" spans="1:9">
      <c r="A197" s="5">
        <v>193</v>
      </c>
      <c r="B197" s="10">
        <v>2.8394629999999998</v>
      </c>
      <c r="C197" s="6">
        <f t="shared" ref="C197:C260" si="22">(B197/20)*100</f>
        <v>14.197315</v>
      </c>
      <c r="D197" s="13">
        <v>3663.3142320000002</v>
      </c>
      <c r="E197" s="7">
        <f t="shared" ref="E197:E260" si="23">D197/1000</f>
        <v>3.6633142320000003</v>
      </c>
      <c r="F197" s="8">
        <f t="shared" si="20"/>
        <v>283.36279641089106</v>
      </c>
      <c r="G197" s="6">
        <f t="shared" si="21"/>
        <v>0.132757599573884</v>
      </c>
      <c r="H197" s="8">
        <f t="shared" ref="H197:H260" si="24">F197*EXP(G197)</f>
        <v>323.59270521015401</v>
      </c>
      <c r="I197" s="6">
        <f t="shared" si="19"/>
        <v>0.13121668193002611</v>
      </c>
    </row>
    <row r="198" spans="1:9">
      <c r="A198" s="5">
        <v>194</v>
      </c>
      <c r="B198" s="10">
        <v>2.8598599999999998</v>
      </c>
      <c r="C198" s="6">
        <f t="shared" si="22"/>
        <v>14.299299999999999</v>
      </c>
      <c r="D198" s="13">
        <v>3664.4721909999998</v>
      </c>
      <c r="E198" s="7">
        <f t="shared" si="23"/>
        <v>3.6644721909999998</v>
      </c>
      <c r="F198" s="8">
        <f t="shared" si="20"/>
        <v>283.45236625928214</v>
      </c>
      <c r="G198" s="6">
        <f t="shared" si="21"/>
        <v>0.13365026055944965</v>
      </c>
      <c r="H198" s="8">
        <f t="shared" si="24"/>
        <v>323.98407046779568</v>
      </c>
      <c r="I198" s="6">
        <f t="shared" si="19"/>
        <v>0.13210747927150776</v>
      </c>
    </row>
    <row r="199" spans="1:9">
      <c r="A199" s="5">
        <v>195</v>
      </c>
      <c r="B199" s="10">
        <v>2.8765019999999999</v>
      </c>
      <c r="C199" s="6">
        <f t="shared" si="22"/>
        <v>14.382509999999998</v>
      </c>
      <c r="D199" s="13">
        <v>3667.3855210000002</v>
      </c>
      <c r="E199" s="7">
        <f t="shared" si="23"/>
        <v>3.6673855210000004</v>
      </c>
      <c r="F199" s="8">
        <f t="shared" si="20"/>
        <v>283.67771666150992</v>
      </c>
      <c r="G199" s="6">
        <f t="shared" si="21"/>
        <v>0.13437799665417738</v>
      </c>
      <c r="H199" s="8">
        <f t="shared" si="24"/>
        <v>324.47769262812324</v>
      </c>
      <c r="I199" s="6">
        <f t="shared" si="19"/>
        <v>0.13283286478451964</v>
      </c>
    </row>
    <row r="200" spans="1:9">
      <c r="A200" s="5">
        <v>196</v>
      </c>
      <c r="B200" s="10">
        <v>2.8957090000000001</v>
      </c>
      <c r="C200" s="6">
        <f t="shared" si="22"/>
        <v>14.478545</v>
      </c>
      <c r="D200" s="13">
        <v>3670.0840069999999</v>
      </c>
      <c r="E200" s="7">
        <f t="shared" si="23"/>
        <v>3.6700840069999998</v>
      </c>
      <c r="F200" s="8">
        <f t="shared" si="20"/>
        <v>283.88644856126234</v>
      </c>
      <c r="G200" s="6">
        <f t="shared" si="21"/>
        <v>0.13521723953573012</v>
      </c>
      <c r="H200" s="8">
        <f t="shared" si="24"/>
        <v>324.98907576510658</v>
      </c>
      <c r="I200" s="6">
        <f t="shared" si="19"/>
        <v>0.13366967250827722</v>
      </c>
    </row>
    <row r="201" spans="1:9">
      <c r="A201" s="5">
        <v>197</v>
      </c>
      <c r="B201" s="10">
        <v>2.9119079999999999</v>
      </c>
      <c r="C201" s="6">
        <f t="shared" si="22"/>
        <v>14.559539999999998</v>
      </c>
      <c r="D201" s="13">
        <v>3672.0735089999998</v>
      </c>
      <c r="E201" s="7">
        <f t="shared" si="23"/>
        <v>3.6720735089999996</v>
      </c>
      <c r="F201" s="8">
        <f t="shared" si="20"/>
        <v>284.04033949566826</v>
      </c>
      <c r="G201" s="6">
        <f t="shared" si="21"/>
        <v>0.13592450185305396</v>
      </c>
      <c r="H201" s="8">
        <f t="shared" si="24"/>
        <v>325.39530634067586</v>
      </c>
      <c r="I201" s="6">
        <f t="shared" si="19"/>
        <v>0.13437500039428885</v>
      </c>
    </row>
    <row r="202" spans="1:9">
      <c r="A202" s="5">
        <v>198</v>
      </c>
      <c r="B202" s="10">
        <v>2.93214</v>
      </c>
      <c r="C202" s="6">
        <f t="shared" si="22"/>
        <v>14.660699999999999</v>
      </c>
      <c r="D202" s="13">
        <v>3672.7951889999999</v>
      </c>
      <c r="E202" s="7">
        <f t="shared" si="23"/>
        <v>3.6727951889999999</v>
      </c>
      <c r="F202" s="8">
        <f t="shared" si="20"/>
        <v>284.09616251547027</v>
      </c>
      <c r="G202" s="6">
        <f t="shared" si="21"/>
        <v>0.13680714647961478</v>
      </c>
      <c r="H202" s="8">
        <f t="shared" si="24"/>
        <v>325.74664861337578</v>
      </c>
      <c r="I202" s="6">
        <f t="shared" si="19"/>
        <v>0.13525597196240824</v>
      </c>
    </row>
    <row r="203" spans="1:9">
      <c r="A203" s="5">
        <v>199</v>
      </c>
      <c r="B203" s="10">
        <v>2.9477669999999998</v>
      </c>
      <c r="C203" s="6">
        <f t="shared" si="22"/>
        <v>14.738835</v>
      </c>
      <c r="D203" s="13">
        <v>3675.1692130000001</v>
      </c>
      <c r="E203" s="7">
        <f t="shared" si="23"/>
        <v>3.6751692130000002</v>
      </c>
      <c r="F203" s="8">
        <f t="shared" si="20"/>
        <v>284.27979679764849</v>
      </c>
      <c r="G203" s="6">
        <f t="shared" si="21"/>
        <v>0.1374883597438139</v>
      </c>
      <c r="H203" s="8">
        <f t="shared" si="24"/>
        <v>326.17932698598918</v>
      </c>
      <c r="I203" s="6">
        <f t="shared" si="19"/>
        <v>0.13593512485340442</v>
      </c>
    </row>
    <row r="204" spans="1:9">
      <c r="A204" s="5">
        <v>200</v>
      </c>
      <c r="B204" s="10">
        <v>2.967927</v>
      </c>
      <c r="C204" s="6">
        <f t="shared" si="22"/>
        <v>14.839635000000001</v>
      </c>
      <c r="D204" s="13">
        <v>3675.939476</v>
      </c>
      <c r="E204" s="7">
        <f t="shared" si="23"/>
        <v>3.6759394759999999</v>
      </c>
      <c r="F204" s="8">
        <f t="shared" si="20"/>
        <v>284.33937778465344</v>
      </c>
      <c r="G204" s="6">
        <f t="shared" si="21"/>
        <v>0.13836649092464609</v>
      </c>
      <c r="H204" s="8">
        <f t="shared" si="24"/>
        <v>326.53430360916713</v>
      </c>
      <c r="I204" s="6">
        <f t="shared" si="19"/>
        <v>0.13681156566936434</v>
      </c>
    </row>
    <row r="205" spans="1:9">
      <c r="A205" s="5">
        <v>201</v>
      </c>
      <c r="B205" s="10">
        <v>2.9847269999999999</v>
      </c>
      <c r="C205" s="6">
        <f t="shared" si="22"/>
        <v>14.923634999999999</v>
      </c>
      <c r="D205" s="13">
        <v>3675.4157949999999</v>
      </c>
      <c r="E205" s="7">
        <f t="shared" si="23"/>
        <v>3.6754157949999997</v>
      </c>
      <c r="F205" s="8">
        <f t="shared" si="20"/>
        <v>284.2988702815594</v>
      </c>
      <c r="G205" s="6">
        <f t="shared" si="21"/>
        <v>0.13909767832237455</v>
      </c>
      <c r="H205" s="8">
        <f t="shared" si="24"/>
        <v>326.72659599150279</v>
      </c>
      <c r="I205" s="6">
        <f t="shared" si="19"/>
        <v>0.13754183738908168</v>
      </c>
    </row>
    <row r="206" spans="1:9">
      <c r="A206" s="5">
        <v>202</v>
      </c>
      <c r="B206" s="10">
        <v>3.0039039999999999</v>
      </c>
      <c r="C206" s="6">
        <f t="shared" si="22"/>
        <v>15.01952</v>
      </c>
      <c r="D206" s="13">
        <v>3675.9826889999999</v>
      </c>
      <c r="E206" s="7">
        <f t="shared" si="23"/>
        <v>3.675982689</v>
      </c>
      <c r="F206" s="8">
        <f t="shared" si="20"/>
        <v>284.34272037438114</v>
      </c>
      <c r="G206" s="6">
        <f t="shared" si="21"/>
        <v>0.13993166710153718</v>
      </c>
      <c r="H206" s="8">
        <f t="shared" si="24"/>
        <v>327.04963212955539</v>
      </c>
      <c r="I206" s="6">
        <f t="shared" si="19"/>
        <v>0.13837428790092024</v>
      </c>
    </row>
    <row r="207" spans="1:9">
      <c r="A207" s="5">
        <v>203</v>
      </c>
      <c r="B207" s="10">
        <v>3.019825</v>
      </c>
      <c r="C207" s="6">
        <f t="shared" si="22"/>
        <v>15.099124999999999</v>
      </c>
      <c r="D207" s="13">
        <v>3677.4885479999998</v>
      </c>
      <c r="E207" s="7">
        <f t="shared" si="23"/>
        <v>3.6774885479999999</v>
      </c>
      <c r="F207" s="8">
        <f t="shared" si="20"/>
        <v>284.45920080445541</v>
      </c>
      <c r="G207" s="6">
        <f t="shared" si="21"/>
        <v>0.14062352762570615</v>
      </c>
      <c r="H207" s="8">
        <f t="shared" si="24"/>
        <v>327.41005110792111</v>
      </c>
      <c r="I207" s="6">
        <f t="shared" si="19"/>
        <v>0.13906443214423986</v>
      </c>
    </row>
    <row r="208" spans="1:9">
      <c r="A208" s="5">
        <v>204</v>
      </c>
      <c r="B208" s="10">
        <v>3.0375000000000001</v>
      </c>
      <c r="C208" s="6">
        <f t="shared" si="22"/>
        <v>15.187500000000002</v>
      </c>
      <c r="D208" s="13">
        <v>3677.6286850000001</v>
      </c>
      <c r="E208" s="7">
        <f t="shared" si="23"/>
        <v>3.6776286850000002</v>
      </c>
      <c r="F208" s="8">
        <f t="shared" si="20"/>
        <v>284.47004060952969</v>
      </c>
      <c r="G208" s="6">
        <f t="shared" si="21"/>
        <v>0.14139104944195066</v>
      </c>
      <c r="H208" s="8">
        <f t="shared" si="24"/>
        <v>327.67392802710202</v>
      </c>
      <c r="I208" s="6">
        <f t="shared" si="19"/>
        <v>0.13983069740372636</v>
      </c>
    </row>
    <row r="209" spans="1:9">
      <c r="A209" s="5">
        <v>205</v>
      </c>
      <c r="B209" s="10">
        <v>3.0559280000000002</v>
      </c>
      <c r="C209" s="6">
        <f t="shared" si="22"/>
        <v>15.279640000000001</v>
      </c>
      <c r="D209" s="13">
        <v>3678.2593000000002</v>
      </c>
      <c r="E209" s="7">
        <f t="shared" si="23"/>
        <v>3.6782593000000001</v>
      </c>
      <c r="F209" s="8">
        <f t="shared" si="20"/>
        <v>284.5188196163366</v>
      </c>
      <c r="G209" s="6">
        <f t="shared" si="21"/>
        <v>0.14219064286693209</v>
      </c>
      <c r="H209" s="8">
        <f t="shared" si="24"/>
        <v>327.99227098596219</v>
      </c>
      <c r="I209" s="6">
        <f t="shared" si="19"/>
        <v>0.14062877490985606</v>
      </c>
    </row>
    <row r="210" spans="1:9">
      <c r="A210" s="5">
        <v>206</v>
      </c>
      <c r="B210" s="10">
        <v>3.0764670000000001</v>
      </c>
      <c r="C210" s="6">
        <f t="shared" si="22"/>
        <v>15.382334999999999</v>
      </c>
      <c r="D210" s="13">
        <v>3677.8784409999998</v>
      </c>
      <c r="E210" s="7">
        <f t="shared" si="23"/>
        <v>3.6778784409999998</v>
      </c>
      <c r="F210" s="8">
        <f t="shared" si="20"/>
        <v>284.48935960705444</v>
      </c>
      <c r="G210" s="6">
        <f t="shared" si="21"/>
        <v>0.14308108011204268</v>
      </c>
      <c r="H210" s="8">
        <f t="shared" si="24"/>
        <v>328.25046594116623</v>
      </c>
      <c r="I210" s="6">
        <f t="shared" si="19"/>
        <v>0.14151798265517998</v>
      </c>
    </row>
    <row r="211" spans="1:9">
      <c r="A211" s="5">
        <v>207</v>
      </c>
      <c r="B211" s="10">
        <v>3.0942099999999999</v>
      </c>
      <c r="C211" s="6">
        <f t="shared" si="22"/>
        <v>15.47105</v>
      </c>
      <c r="D211" s="13">
        <v>3678.9380110000002</v>
      </c>
      <c r="E211" s="7">
        <f t="shared" si="23"/>
        <v>3.6789380110000001</v>
      </c>
      <c r="F211" s="8">
        <f t="shared" si="20"/>
        <v>284.57131892017327</v>
      </c>
      <c r="G211" s="6">
        <f t="shared" si="21"/>
        <v>0.14384966320530898</v>
      </c>
      <c r="H211" s="8">
        <f t="shared" si="24"/>
        <v>328.59748995597272</v>
      </c>
      <c r="I211" s="6">
        <f t="shared" si="19"/>
        <v>0.14228491325313769</v>
      </c>
    </row>
    <row r="212" spans="1:9">
      <c r="A212" s="5">
        <v>208</v>
      </c>
      <c r="B212" s="10">
        <v>3.1100949999999998</v>
      </c>
      <c r="C212" s="6">
        <f t="shared" si="22"/>
        <v>15.550475</v>
      </c>
      <c r="D212" s="13">
        <v>3678.846947</v>
      </c>
      <c r="E212" s="7">
        <f t="shared" si="23"/>
        <v>3.6788469469999998</v>
      </c>
      <c r="F212" s="8">
        <f t="shared" si="20"/>
        <v>284.56427498452967</v>
      </c>
      <c r="G212" s="6">
        <f t="shared" si="21"/>
        <v>0.14453726149840559</v>
      </c>
      <c r="H212" s="8">
        <f t="shared" si="24"/>
        <v>328.81537142493022</v>
      </c>
      <c r="I212" s="6">
        <f t="shared" si="19"/>
        <v>0.14297147401542973</v>
      </c>
    </row>
    <row r="213" spans="1:9">
      <c r="A213" s="5">
        <v>209</v>
      </c>
      <c r="B213" s="10">
        <v>3.1294110000000002</v>
      </c>
      <c r="C213" s="6">
        <f t="shared" si="22"/>
        <v>15.647055000000002</v>
      </c>
      <c r="D213" s="13">
        <v>3679.4765860000002</v>
      </c>
      <c r="E213" s="7">
        <f t="shared" si="23"/>
        <v>3.6794765860000003</v>
      </c>
      <c r="F213" s="8">
        <f t="shared" si="20"/>
        <v>284.61297849628716</v>
      </c>
      <c r="G213" s="6">
        <f t="shared" si="21"/>
        <v>0.14537273760074901</v>
      </c>
      <c r="H213" s="8">
        <f t="shared" si="24"/>
        <v>329.14652777873943</v>
      </c>
      <c r="I213" s="6">
        <f t="shared" si="19"/>
        <v>0.14380537318275502</v>
      </c>
    </row>
    <row r="214" spans="1:9">
      <c r="A214" s="5">
        <v>210</v>
      </c>
      <c r="B214" s="10">
        <v>3.1473719999999998</v>
      </c>
      <c r="C214" s="6">
        <f t="shared" si="22"/>
        <v>15.73686</v>
      </c>
      <c r="D214" s="13">
        <v>3678.6960680000002</v>
      </c>
      <c r="E214" s="7">
        <f t="shared" si="23"/>
        <v>3.6786960680000003</v>
      </c>
      <c r="F214" s="8">
        <f t="shared" si="20"/>
        <v>284.55260426980198</v>
      </c>
      <c r="G214" s="6">
        <f t="shared" si="21"/>
        <v>0.14614898001595189</v>
      </c>
      <c r="H214" s="8">
        <f t="shared" si="24"/>
        <v>329.33224923009476</v>
      </c>
      <c r="I214" s="6">
        <f t="shared" si="19"/>
        <v>0.14458073121009429</v>
      </c>
    </row>
    <row r="215" spans="1:9">
      <c r="A215" s="5">
        <v>211</v>
      </c>
      <c r="B215" s="10">
        <v>3.164342</v>
      </c>
      <c r="C215" s="6">
        <f t="shared" si="22"/>
        <v>15.821709999999999</v>
      </c>
      <c r="D215" s="13">
        <v>3678.382591</v>
      </c>
      <c r="E215" s="7">
        <f t="shared" si="23"/>
        <v>3.6783825910000001</v>
      </c>
      <c r="F215" s="8">
        <f t="shared" si="20"/>
        <v>284.52835635829206</v>
      </c>
      <c r="G215" s="6">
        <f t="shared" si="21"/>
        <v>0.14688183998997584</v>
      </c>
      <c r="H215" s="8">
        <f t="shared" si="24"/>
        <v>329.54560776906754</v>
      </c>
      <c r="I215" s="6">
        <f t="shared" si="19"/>
        <v>0.14531257519107552</v>
      </c>
    </row>
    <row r="216" spans="1:9">
      <c r="A216" s="5">
        <v>212</v>
      </c>
      <c r="B216" s="10">
        <v>3.1816230000000001</v>
      </c>
      <c r="C216" s="6">
        <f t="shared" si="22"/>
        <v>15.908115</v>
      </c>
      <c r="D216" s="13">
        <v>3678.81765</v>
      </c>
      <c r="E216" s="7">
        <f t="shared" si="23"/>
        <v>3.6788176500000001</v>
      </c>
      <c r="F216" s="8">
        <f t="shared" si="20"/>
        <v>284.56200881806927</v>
      </c>
      <c r="G216" s="6">
        <f t="shared" si="21"/>
        <v>0.14762757916277638</v>
      </c>
      <c r="H216" s="8">
        <f t="shared" si="24"/>
        <v>329.8304604271579</v>
      </c>
      <c r="I216" s="6">
        <f t="shared" si="19"/>
        <v>0.14605695792264706</v>
      </c>
    </row>
    <row r="217" spans="1:9">
      <c r="A217" s="5">
        <v>213</v>
      </c>
      <c r="B217" s="10">
        <v>3.199452</v>
      </c>
      <c r="C217" s="6">
        <f t="shared" si="22"/>
        <v>15.997259999999999</v>
      </c>
      <c r="D217" s="13">
        <v>3680.465111</v>
      </c>
      <c r="E217" s="7">
        <f t="shared" si="23"/>
        <v>3.6804651110000002</v>
      </c>
      <c r="F217" s="8">
        <f t="shared" si="20"/>
        <v>284.68944237314355</v>
      </c>
      <c r="G217" s="6">
        <f t="shared" si="21"/>
        <v>0.14839638414964515</v>
      </c>
      <c r="H217" s="8">
        <f t="shared" si="24"/>
        <v>330.23195266212548</v>
      </c>
      <c r="I217" s="6">
        <f t="shared" si="19"/>
        <v>0.14682385104173026</v>
      </c>
    </row>
    <row r="218" spans="1:9">
      <c r="A218" s="5">
        <v>214</v>
      </c>
      <c r="B218" s="10">
        <v>3.2197200000000001</v>
      </c>
      <c r="C218" s="6">
        <f t="shared" si="22"/>
        <v>16.098600000000001</v>
      </c>
      <c r="D218" s="13">
        <v>3680.508812</v>
      </c>
      <c r="E218" s="7">
        <f t="shared" si="23"/>
        <v>3.6805088120000002</v>
      </c>
      <c r="F218" s="8">
        <f t="shared" si="20"/>
        <v>284.692822710396</v>
      </c>
      <c r="G218" s="6">
        <f t="shared" si="21"/>
        <v>0.14926964407285126</v>
      </c>
      <c r="H218" s="8">
        <f t="shared" si="24"/>
        <v>330.52438146725183</v>
      </c>
      <c r="I218" s="6">
        <f t="shared" si="19"/>
        <v>0.14769571844681673</v>
      </c>
    </row>
    <row r="219" spans="1:9">
      <c r="A219" s="5">
        <v>215</v>
      </c>
      <c r="B219" s="10">
        <v>3.2394609999999999</v>
      </c>
      <c r="C219" s="6">
        <f t="shared" si="22"/>
        <v>16.197305</v>
      </c>
      <c r="D219" s="13">
        <v>3681.6242910000001</v>
      </c>
      <c r="E219" s="7">
        <f t="shared" si="23"/>
        <v>3.6816242909999999</v>
      </c>
      <c r="F219" s="8">
        <f t="shared" si="20"/>
        <v>284.77910666769799</v>
      </c>
      <c r="G219" s="6">
        <f t="shared" si="21"/>
        <v>0.15011946538967874</v>
      </c>
      <c r="H219" s="8">
        <f t="shared" si="24"/>
        <v>330.90564715094041</v>
      </c>
      <c r="I219" s="6">
        <f t="shared" si="19"/>
        <v>0.14854372421276951</v>
      </c>
    </row>
    <row r="220" spans="1:9">
      <c r="A220" s="5">
        <v>216</v>
      </c>
      <c r="B220" s="10">
        <v>3.2527520000000001</v>
      </c>
      <c r="C220" s="6">
        <f t="shared" si="22"/>
        <v>16.263759999999998</v>
      </c>
      <c r="D220" s="13">
        <v>3680.2651599999999</v>
      </c>
      <c r="E220" s="7">
        <f t="shared" si="23"/>
        <v>3.6802651599999998</v>
      </c>
      <c r="F220" s="8">
        <f t="shared" si="20"/>
        <v>284.6739758663366</v>
      </c>
      <c r="G220" s="6">
        <f t="shared" si="21"/>
        <v>0.15069121706611835</v>
      </c>
      <c r="H220" s="8">
        <f t="shared" si="24"/>
        <v>330.97266808369551</v>
      </c>
      <c r="I220" s="6">
        <f t="shared" si="19"/>
        <v>0.14911515674191028</v>
      </c>
    </row>
    <row r="221" spans="1:9">
      <c r="A221" s="5">
        <v>217</v>
      </c>
      <c r="B221" s="10">
        <v>3.2727599999999999</v>
      </c>
      <c r="C221" s="6">
        <f t="shared" si="22"/>
        <v>16.363800000000001</v>
      </c>
      <c r="D221" s="13">
        <v>3680.1562730000001</v>
      </c>
      <c r="E221" s="7">
        <f t="shared" si="23"/>
        <v>3.6801562730000001</v>
      </c>
      <c r="F221" s="8">
        <f t="shared" si="20"/>
        <v>284.66555329517325</v>
      </c>
      <c r="G221" s="6">
        <f t="shared" si="21"/>
        <v>0.15155130437621211</v>
      </c>
      <c r="H221" s="8">
        <f t="shared" si="24"/>
        <v>331.2476551052888</v>
      </c>
      <c r="I221" s="6">
        <f t="shared" si="19"/>
        <v>0.14997393458999644</v>
      </c>
    </row>
    <row r="222" spans="1:9">
      <c r="A222" s="5">
        <v>218</v>
      </c>
      <c r="B222" s="10">
        <v>3.292195</v>
      </c>
      <c r="C222" s="6">
        <f t="shared" si="22"/>
        <v>16.460975000000001</v>
      </c>
      <c r="D222" s="13">
        <v>3680.503929</v>
      </c>
      <c r="E222" s="7">
        <f t="shared" si="23"/>
        <v>3.6805039289999999</v>
      </c>
      <c r="F222" s="8">
        <f t="shared" si="20"/>
        <v>284.69244500309406</v>
      </c>
      <c r="G222" s="6">
        <f t="shared" si="21"/>
        <v>0.15238605235904734</v>
      </c>
      <c r="H222" s="8">
        <f t="shared" si="24"/>
        <v>331.55559720194208</v>
      </c>
      <c r="I222" s="6">
        <f t="shared" si="19"/>
        <v>0.15080721618189524</v>
      </c>
    </row>
    <row r="223" spans="1:9">
      <c r="A223" s="5">
        <v>219</v>
      </c>
      <c r="B223" s="10">
        <v>3.3098000000000001</v>
      </c>
      <c r="C223" s="6">
        <f t="shared" si="22"/>
        <v>16.548999999999999</v>
      </c>
      <c r="D223" s="13">
        <v>3679.7090069999999</v>
      </c>
      <c r="E223" s="7">
        <f t="shared" si="23"/>
        <v>3.679709007</v>
      </c>
      <c r="F223" s="8">
        <f t="shared" si="20"/>
        <v>284.63095660581683</v>
      </c>
      <c r="G223" s="6">
        <f t="shared" si="21"/>
        <v>0.1531415994482862</v>
      </c>
      <c r="H223" s="8">
        <f t="shared" si="24"/>
        <v>331.73453361451345</v>
      </c>
      <c r="I223" s="6">
        <f t="shared" si="19"/>
        <v>0.15156191119297899</v>
      </c>
    </row>
    <row r="224" spans="1:9">
      <c r="A224" s="5">
        <v>220</v>
      </c>
      <c r="B224" s="10">
        <v>3.326403</v>
      </c>
      <c r="C224" s="6">
        <f t="shared" si="22"/>
        <v>16.632014999999999</v>
      </c>
      <c r="D224" s="13">
        <v>3679.0105210000002</v>
      </c>
      <c r="E224" s="7">
        <f t="shared" si="23"/>
        <v>3.6790105210000004</v>
      </c>
      <c r="F224" s="8">
        <f t="shared" si="20"/>
        <v>284.57692767636138</v>
      </c>
      <c r="G224" s="6">
        <f t="shared" si="21"/>
        <v>0.15385362142406517</v>
      </c>
      <c r="H224" s="8">
        <f t="shared" si="24"/>
        <v>331.90780497403296</v>
      </c>
      <c r="I224" s="6">
        <f t="shared" ref="I224:I267" si="25">G224-H224/$I$2</f>
        <v>0.15227310806704597</v>
      </c>
    </row>
    <row r="225" spans="1:9">
      <c r="A225" s="5">
        <v>221</v>
      </c>
      <c r="B225" s="10">
        <v>3.3459289999999999</v>
      </c>
      <c r="C225" s="6">
        <f t="shared" si="22"/>
        <v>16.729644999999998</v>
      </c>
      <c r="D225" s="13">
        <v>3679.4675520000001</v>
      </c>
      <c r="E225" s="7">
        <f t="shared" si="23"/>
        <v>3.6794675520000002</v>
      </c>
      <c r="F225" s="8">
        <f t="shared" si="20"/>
        <v>284.61227970297028</v>
      </c>
      <c r="G225" s="6">
        <f t="shared" si="21"/>
        <v>0.15469034846565374</v>
      </c>
      <c r="H225" s="8">
        <f t="shared" si="24"/>
        <v>332.2269037236843</v>
      </c>
      <c r="I225" s="6">
        <f t="shared" si="25"/>
        <v>0.15310831559077906</v>
      </c>
    </row>
    <row r="226" spans="1:9">
      <c r="A226" s="5">
        <v>222</v>
      </c>
      <c r="B226" s="10">
        <v>3.3640099999999999</v>
      </c>
      <c r="C226" s="6">
        <f t="shared" si="22"/>
        <v>16.820050000000002</v>
      </c>
      <c r="D226" s="13">
        <v>3680.7009509999998</v>
      </c>
      <c r="E226" s="7">
        <f t="shared" si="23"/>
        <v>3.6807009509999999</v>
      </c>
      <c r="F226" s="8">
        <f t="shared" si="20"/>
        <v>284.70768494740094</v>
      </c>
      <c r="G226" s="6">
        <f t="shared" si="21"/>
        <v>0.15546453063288293</v>
      </c>
      <c r="H226" s="8">
        <f t="shared" si="24"/>
        <v>332.59565990939626</v>
      </c>
      <c r="I226" s="6">
        <f t="shared" si="25"/>
        <v>0.15388074177617153</v>
      </c>
    </row>
    <row r="227" spans="1:9">
      <c r="A227" s="5">
        <v>223</v>
      </c>
      <c r="B227" s="10">
        <v>3.3808370000000001</v>
      </c>
      <c r="C227" s="6">
        <f t="shared" si="22"/>
        <v>16.904184999999998</v>
      </c>
      <c r="D227" s="13">
        <v>3681.6499250000002</v>
      </c>
      <c r="E227" s="7">
        <f t="shared" si="23"/>
        <v>3.6816499250000003</v>
      </c>
      <c r="F227" s="8">
        <f t="shared" si="20"/>
        <v>284.78108949566831</v>
      </c>
      <c r="G227" s="6">
        <f t="shared" si="21"/>
        <v>0.15618448167804633</v>
      </c>
      <c r="H227" s="8">
        <f t="shared" si="24"/>
        <v>332.92101170903163</v>
      </c>
      <c r="I227" s="6">
        <f t="shared" si="25"/>
        <v>0.15459914352705093</v>
      </c>
    </row>
    <row r="228" spans="1:9">
      <c r="A228" s="5">
        <v>224</v>
      </c>
      <c r="B228" s="10">
        <v>3.40076</v>
      </c>
      <c r="C228" s="6">
        <f t="shared" si="22"/>
        <v>17.003799999999998</v>
      </c>
      <c r="D228" s="13">
        <v>3681.8767320000002</v>
      </c>
      <c r="E228" s="7">
        <f t="shared" si="23"/>
        <v>3.6818767320000001</v>
      </c>
      <c r="F228" s="8">
        <f t="shared" si="20"/>
        <v>284.79863335396038</v>
      </c>
      <c r="G228" s="6">
        <f t="shared" si="21"/>
        <v>0.15703622691472394</v>
      </c>
      <c r="H228" s="8">
        <f t="shared" si="24"/>
        <v>333.22522337220107</v>
      </c>
      <c r="I228" s="6">
        <f t="shared" si="25"/>
        <v>0.15544944013676107</v>
      </c>
    </row>
    <row r="229" spans="1:9">
      <c r="A229" s="5">
        <v>225</v>
      </c>
      <c r="B229" s="10">
        <v>3.4194930000000001</v>
      </c>
      <c r="C229" s="6">
        <f t="shared" si="22"/>
        <v>17.097465</v>
      </c>
      <c r="D229" s="13">
        <v>3681.0422589999998</v>
      </c>
      <c r="E229" s="7">
        <f t="shared" si="23"/>
        <v>3.6810422589999998</v>
      </c>
      <c r="F229" s="8">
        <f t="shared" si="20"/>
        <v>284.73408562809402</v>
      </c>
      <c r="G229" s="6">
        <f t="shared" si="21"/>
        <v>0.15783643621729299</v>
      </c>
      <c r="H229" s="8">
        <f t="shared" si="24"/>
        <v>333.41639626142745</v>
      </c>
      <c r="I229" s="6">
        <f t="shared" si="25"/>
        <v>0.15624873909223858</v>
      </c>
    </row>
    <row r="230" spans="1:9">
      <c r="A230" s="5">
        <v>226</v>
      </c>
      <c r="B230" s="10">
        <v>3.4384899999999998</v>
      </c>
      <c r="C230" s="6">
        <f t="shared" si="22"/>
        <v>17.192449999999997</v>
      </c>
      <c r="D230" s="13">
        <v>3681.207054</v>
      </c>
      <c r="E230" s="7">
        <f t="shared" si="23"/>
        <v>3.6812070540000001</v>
      </c>
      <c r="F230" s="8">
        <f t="shared" si="20"/>
        <v>284.74683276608908</v>
      </c>
      <c r="G230" s="6">
        <f t="shared" si="21"/>
        <v>0.15864726928455494</v>
      </c>
      <c r="H230" s="8">
        <f t="shared" si="24"/>
        <v>333.70178961598259</v>
      </c>
      <c r="I230" s="6">
        <f t="shared" si="25"/>
        <v>0.15705821314352644</v>
      </c>
    </row>
    <row r="231" spans="1:9">
      <c r="A231" s="5">
        <v>227</v>
      </c>
      <c r="B231" s="10">
        <v>3.4568150000000002</v>
      </c>
      <c r="C231" s="6">
        <f t="shared" si="22"/>
        <v>17.284075000000001</v>
      </c>
      <c r="D231" s="13">
        <v>3682.601341</v>
      </c>
      <c r="E231" s="7">
        <f t="shared" si="23"/>
        <v>3.6826013410000003</v>
      </c>
      <c r="F231" s="8">
        <f t="shared" si="20"/>
        <v>284.85468293626235</v>
      </c>
      <c r="G231" s="6">
        <f t="shared" si="21"/>
        <v>0.15942879745385549</v>
      </c>
      <c r="H231" s="8">
        <f t="shared" si="24"/>
        <v>334.08917997597814</v>
      </c>
      <c r="I231" s="6">
        <f t="shared" si="25"/>
        <v>0.15783789659682704</v>
      </c>
    </row>
    <row r="232" spans="1:9">
      <c r="A232" s="5">
        <v>228</v>
      </c>
      <c r="B232" s="10">
        <v>3.4761150000000001</v>
      </c>
      <c r="C232" s="6">
        <f t="shared" si="22"/>
        <v>17.380575</v>
      </c>
      <c r="D232" s="13">
        <v>3682.9267810000001</v>
      </c>
      <c r="E232" s="7">
        <f t="shared" si="23"/>
        <v>3.6829267809999999</v>
      </c>
      <c r="F232" s="8">
        <f t="shared" si="20"/>
        <v>284.8798562035891</v>
      </c>
      <c r="G232" s="6">
        <f t="shared" si="21"/>
        <v>0.16025124774996605</v>
      </c>
      <c r="H232" s="8">
        <f t="shared" si="24"/>
        <v>334.3936132709461</v>
      </c>
      <c r="I232" s="6">
        <f t="shared" si="25"/>
        <v>0.1586588972105806</v>
      </c>
    </row>
    <row r="233" spans="1:9">
      <c r="A233" s="5">
        <v>229</v>
      </c>
      <c r="B233" s="10">
        <v>3.4946320000000002</v>
      </c>
      <c r="C233" s="6">
        <f t="shared" si="22"/>
        <v>17.47316</v>
      </c>
      <c r="D233" s="13">
        <v>3682.4572979999998</v>
      </c>
      <c r="E233" s="7">
        <f t="shared" si="23"/>
        <v>3.6824572979999997</v>
      </c>
      <c r="F233" s="8">
        <f t="shared" si="20"/>
        <v>284.84354099628712</v>
      </c>
      <c r="G233" s="6">
        <f t="shared" si="21"/>
        <v>0.16103969597112183</v>
      </c>
      <c r="H233" s="8">
        <f t="shared" si="24"/>
        <v>334.61470866423394</v>
      </c>
      <c r="I233" s="6">
        <f t="shared" si="25"/>
        <v>0.15944629259653023</v>
      </c>
    </row>
    <row r="234" spans="1:9">
      <c r="A234" s="5">
        <v>230</v>
      </c>
      <c r="B234" s="10">
        <v>3.5140829999999998</v>
      </c>
      <c r="C234" s="6">
        <f t="shared" si="22"/>
        <v>17.570415000000001</v>
      </c>
      <c r="D234" s="13">
        <v>3683.032494</v>
      </c>
      <c r="E234" s="7">
        <f t="shared" si="23"/>
        <v>3.6830324939999999</v>
      </c>
      <c r="F234" s="8">
        <f t="shared" si="20"/>
        <v>284.88803326113862</v>
      </c>
      <c r="G234" s="6">
        <f t="shared" si="21"/>
        <v>0.16186724469735558</v>
      </c>
      <c r="H234" s="8">
        <f t="shared" si="24"/>
        <v>334.94404299045874</v>
      </c>
      <c r="I234" s="6">
        <f t="shared" si="25"/>
        <v>0.16027227306406769</v>
      </c>
    </row>
    <row r="235" spans="1:9">
      <c r="A235" s="5">
        <v>231</v>
      </c>
      <c r="B235" s="10">
        <v>3.5308730000000002</v>
      </c>
      <c r="C235" s="6">
        <f t="shared" si="22"/>
        <v>17.654364999999999</v>
      </c>
      <c r="D235" s="13">
        <v>3682.3095929999999</v>
      </c>
      <c r="E235" s="7">
        <f t="shared" si="23"/>
        <v>3.6823095929999998</v>
      </c>
      <c r="F235" s="8">
        <f t="shared" si="20"/>
        <v>284.83211579517325</v>
      </c>
      <c r="G235" s="6">
        <f t="shared" si="21"/>
        <v>0.16258103006949445</v>
      </c>
      <c r="H235" s="8">
        <f t="shared" si="24"/>
        <v>335.1174171548758</v>
      </c>
      <c r="I235" s="6">
        <f t="shared" si="25"/>
        <v>0.16098523284494742</v>
      </c>
    </row>
    <row r="236" spans="1:9">
      <c r="A236" s="5">
        <v>232</v>
      </c>
      <c r="B236" s="10">
        <v>3.5501550000000002</v>
      </c>
      <c r="C236" s="6">
        <f t="shared" si="22"/>
        <v>17.750775000000001</v>
      </c>
      <c r="D236" s="13">
        <v>3683.2190169999999</v>
      </c>
      <c r="E236" s="7">
        <f t="shared" si="23"/>
        <v>3.6832190169999999</v>
      </c>
      <c r="F236" s="8">
        <f t="shared" si="20"/>
        <v>284.90246109220294</v>
      </c>
      <c r="G236" s="6">
        <f t="shared" si="21"/>
        <v>0.16340012862775283</v>
      </c>
      <c r="H236" s="8">
        <f t="shared" si="24"/>
        <v>335.47485593014244</v>
      </c>
      <c r="I236" s="6">
        <f t="shared" si="25"/>
        <v>0.16180262931379977</v>
      </c>
    </row>
    <row r="237" spans="1:9">
      <c r="A237" s="5">
        <v>233</v>
      </c>
      <c r="B237" s="10">
        <v>3.5660180000000001</v>
      </c>
      <c r="C237" s="6">
        <f t="shared" si="22"/>
        <v>17.830090000000002</v>
      </c>
      <c r="D237" s="13">
        <v>3682.9431380000001</v>
      </c>
      <c r="E237" s="7">
        <f t="shared" si="23"/>
        <v>3.6829431380000002</v>
      </c>
      <c r="F237" s="8">
        <f t="shared" si="20"/>
        <v>284.88112144183168</v>
      </c>
      <c r="G237" s="6">
        <f t="shared" si="21"/>
        <v>0.16407348554913817</v>
      </c>
      <c r="H237" s="8">
        <f t="shared" si="24"/>
        <v>335.67568178791959</v>
      </c>
      <c r="I237" s="6">
        <f t="shared" si="25"/>
        <v>0.16247502992157664</v>
      </c>
    </row>
    <row r="238" spans="1:9">
      <c r="A238" s="5">
        <v>234</v>
      </c>
      <c r="B238" s="10">
        <v>3.5863480000000001</v>
      </c>
      <c r="C238" s="6">
        <f t="shared" si="22"/>
        <v>17.931740000000001</v>
      </c>
      <c r="D238" s="13">
        <v>3683.4504630000001</v>
      </c>
      <c r="E238" s="7">
        <f t="shared" si="23"/>
        <v>3.6834504630000002</v>
      </c>
      <c r="F238" s="8">
        <f t="shared" si="20"/>
        <v>284.92036378403463</v>
      </c>
      <c r="G238" s="6">
        <f t="shared" si="21"/>
        <v>0.16493579652033094</v>
      </c>
      <c r="H238" s="8">
        <f t="shared" si="24"/>
        <v>336.01154262484187</v>
      </c>
      <c r="I238" s="6">
        <f t="shared" si="25"/>
        <v>0.16333574155545075</v>
      </c>
    </row>
    <row r="239" spans="1:9">
      <c r="A239" s="5">
        <v>235</v>
      </c>
      <c r="B239" s="10">
        <v>3.6022189999999998</v>
      </c>
      <c r="C239" s="6">
        <f t="shared" si="22"/>
        <v>18.011094999999997</v>
      </c>
      <c r="D239" s="13">
        <v>3682.5908429999999</v>
      </c>
      <c r="E239" s="7">
        <f t="shared" si="23"/>
        <v>3.6825908429999998</v>
      </c>
      <c r="F239" s="8">
        <f t="shared" si="20"/>
        <v>284.85387090037125</v>
      </c>
      <c r="G239" s="6">
        <f t="shared" si="21"/>
        <v>0.1656084594811891</v>
      </c>
      <c r="H239" s="8">
        <f t="shared" si="24"/>
        <v>336.15917219941446</v>
      </c>
      <c r="I239" s="6">
        <f t="shared" si="25"/>
        <v>0.16400770151833474</v>
      </c>
    </row>
    <row r="240" spans="1:9">
      <c r="A240" s="5">
        <v>236</v>
      </c>
      <c r="B240" s="10">
        <v>3.625629</v>
      </c>
      <c r="C240" s="6">
        <f t="shared" si="22"/>
        <v>18.128145</v>
      </c>
      <c r="D240" s="13">
        <v>3683.8823470000002</v>
      </c>
      <c r="E240" s="7">
        <f t="shared" si="23"/>
        <v>3.6838823470000004</v>
      </c>
      <c r="F240" s="8">
        <f t="shared" si="20"/>
        <v>284.95377065284652</v>
      </c>
      <c r="G240" s="6">
        <f t="shared" si="21"/>
        <v>0.16659982381001834</v>
      </c>
      <c r="H240" s="8">
        <f t="shared" si="24"/>
        <v>336.61060337976198</v>
      </c>
      <c r="I240" s="6">
        <f t="shared" si="25"/>
        <v>0.16499691617487661</v>
      </c>
    </row>
    <row r="241" spans="1:9">
      <c r="A241" s="5">
        <v>237</v>
      </c>
      <c r="B241" s="10">
        <v>3.6398760000000001</v>
      </c>
      <c r="C241" s="6">
        <f t="shared" si="22"/>
        <v>18.199380000000001</v>
      </c>
      <c r="D241" s="13">
        <v>3682.901879</v>
      </c>
      <c r="E241" s="7">
        <f t="shared" si="23"/>
        <v>3.6829018790000001</v>
      </c>
      <c r="F241" s="8">
        <f t="shared" si="20"/>
        <v>284.87792999690595</v>
      </c>
      <c r="G241" s="6">
        <f t="shared" si="21"/>
        <v>0.16720267362327995</v>
      </c>
      <c r="H241" s="8">
        <f t="shared" si="24"/>
        <v>336.72394701317688</v>
      </c>
      <c r="I241" s="6">
        <f t="shared" si="25"/>
        <v>0.16559922625655055</v>
      </c>
    </row>
    <row r="242" spans="1:9">
      <c r="A242" s="5">
        <v>238</v>
      </c>
      <c r="B242" s="10">
        <v>3.6628530000000001</v>
      </c>
      <c r="C242" s="6">
        <f t="shared" si="22"/>
        <v>18.314265000000002</v>
      </c>
      <c r="D242" s="13">
        <v>3682.4424060000001</v>
      </c>
      <c r="E242" s="7">
        <f t="shared" si="23"/>
        <v>3.6824424060000003</v>
      </c>
      <c r="F242" s="8">
        <f t="shared" si="20"/>
        <v>284.84238907797027</v>
      </c>
      <c r="G242" s="6">
        <f t="shared" si="21"/>
        <v>0.16817416098956339</v>
      </c>
      <c r="H242" s="8">
        <f t="shared" si="24"/>
        <v>337.0091790460408</v>
      </c>
      <c r="I242" s="6">
        <f t="shared" si="25"/>
        <v>0.16656935537505843</v>
      </c>
    </row>
    <row r="243" spans="1:9">
      <c r="A243" s="5">
        <v>239</v>
      </c>
      <c r="B243" s="10">
        <v>3.673041</v>
      </c>
      <c r="C243" s="6">
        <f t="shared" si="22"/>
        <v>18.365205</v>
      </c>
      <c r="D243" s="13">
        <v>3682.7746809999999</v>
      </c>
      <c r="E243" s="7">
        <f t="shared" si="23"/>
        <v>3.6827746809999997</v>
      </c>
      <c r="F243" s="8">
        <f t="shared" si="20"/>
        <v>284.86809104269798</v>
      </c>
      <c r="G243" s="6">
        <f t="shared" si="21"/>
        <v>0.16860461658240863</v>
      </c>
      <c r="H243" s="8">
        <f t="shared" si="24"/>
        <v>337.1846999422761</v>
      </c>
      <c r="I243" s="6">
        <f t="shared" si="25"/>
        <v>0.16699897515411208</v>
      </c>
    </row>
    <row r="244" spans="1:9">
      <c r="A244" s="5">
        <v>240</v>
      </c>
      <c r="B244" s="10">
        <v>3.6996980000000002</v>
      </c>
      <c r="C244" s="6">
        <f t="shared" si="22"/>
        <v>18.49849</v>
      </c>
      <c r="D244" s="13">
        <v>3684.6718980000001</v>
      </c>
      <c r="E244" s="7">
        <f t="shared" si="23"/>
        <v>3.6846718979999999</v>
      </c>
      <c r="F244" s="8">
        <f t="shared" si="20"/>
        <v>285.01484359529701</v>
      </c>
      <c r="G244" s="6">
        <f t="shared" si="21"/>
        <v>0.16973003188987285</v>
      </c>
      <c r="H244" s="8">
        <f t="shared" si="24"/>
        <v>337.73828593628866</v>
      </c>
      <c r="I244" s="6">
        <f t="shared" si="25"/>
        <v>0.16812175433779528</v>
      </c>
    </row>
    <row r="245" spans="1:9">
      <c r="A245" s="5">
        <v>241</v>
      </c>
      <c r="B245" s="10">
        <v>3.7172700000000001</v>
      </c>
      <c r="C245" s="6">
        <f t="shared" si="22"/>
        <v>18.586350000000003</v>
      </c>
      <c r="D245" s="13">
        <v>3685.5886460000002</v>
      </c>
      <c r="E245" s="7">
        <f t="shared" si="23"/>
        <v>3.6855886460000002</v>
      </c>
      <c r="F245" s="8">
        <f t="shared" si="20"/>
        <v>285.08575541460397</v>
      </c>
      <c r="G245" s="6">
        <f t="shared" si="21"/>
        <v>0.17047120120311979</v>
      </c>
      <c r="H245" s="8">
        <f t="shared" si="24"/>
        <v>338.07279171610622</v>
      </c>
      <c r="I245" s="6">
        <f t="shared" si="25"/>
        <v>0.16886133076637644</v>
      </c>
    </row>
    <row r="246" spans="1:9">
      <c r="A246" s="5">
        <v>242</v>
      </c>
      <c r="B246" s="10">
        <v>3.7394080000000001</v>
      </c>
      <c r="C246" s="6">
        <f t="shared" si="22"/>
        <v>18.697040000000001</v>
      </c>
      <c r="D246" s="13">
        <v>3687.4223860000002</v>
      </c>
      <c r="E246" s="7">
        <f t="shared" si="23"/>
        <v>3.6874223860000002</v>
      </c>
      <c r="F246" s="8">
        <f t="shared" si="20"/>
        <v>285.2275979269802</v>
      </c>
      <c r="G246" s="6">
        <f t="shared" si="21"/>
        <v>0.17140417850110223</v>
      </c>
      <c r="H246" s="8">
        <f t="shared" si="24"/>
        <v>338.55671600242687</v>
      </c>
      <c r="I246" s="6">
        <f t="shared" si="25"/>
        <v>0.16979200366299543</v>
      </c>
    </row>
    <row r="247" spans="1:9">
      <c r="A247" s="5">
        <v>243</v>
      </c>
      <c r="B247" s="10">
        <v>3.7522579999999999</v>
      </c>
      <c r="C247" s="6">
        <f t="shared" si="22"/>
        <v>18.761289999999999</v>
      </c>
      <c r="D247" s="13">
        <v>3686.8337630000001</v>
      </c>
      <c r="E247" s="7">
        <f t="shared" si="23"/>
        <v>3.6868337630000001</v>
      </c>
      <c r="F247" s="8">
        <f t="shared" si="20"/>
        <v>285.18206706373763</v>
      </c>
      <c r="G247" s="6">
        <f t="shared" si="21"/>
        <v>0.17194532609165344</v>
      </c>
      <c r="H247" s="8">
        <f t="shared" si="24"/>
        <v>338.68590169355991</v>
      </c>
      <c r="I247" s="6">
        <f t="shared" si="25"/>
        <v>0.17033253608358886</v>
      </c>
    </row>
    <row r="248" spans="1:9">
      <c r="A248" s="5">
        <v>244</v>
      </c>
      <c r="B248" s="10">
        <v>3.77244</v>
      </c>
      <c r="C248" s="6">
        <f t="shared" si="22"/>
        <v>18.862200000000001</v>
      </c>
      <c r="D248" s="13">
        <v>3686.5779040000002</v>
      </c>
      <c r="E248" s="7">
        <f t="shared" si="23"/>
        <v>3.6865779040000004</v>
      </c>
      <c r="F248" s="8">
        <f t="shared" si="20"/>
        <v>285.16227599009903</v>
      </c>
      <c r="G248" s="6">
        <f t="shared" si="21"/>
        <v>0.17279465294958329</v>
      </c>
      <c r="H248" s="8">
        <f t="shared" si="24"/>
        <v>338.95015481190353</v>
      </c>
      <c r="I248" s="6">
        <f t="shared" si="25"/>
        <v>0.17118060459333614</v>
      </c>
    </row>
    <row r="249" spans="1:9">
      <c r="A249" s="5">
        <v>245</v>
      </c>
      <c r="B249" s="10">
        <v>3.7909700000000002</v>
      </c>
      <c r="C249" s="6">
        <f t="shared" si="22"/>
        <v>18.95485</v>
      </c>
      <c r="D249" s="13">
        <v>3688.5451889999999</v>
      </c>
      <c r="E249" s="7">
        <f t="shared" si="23"/>
        <v>3.6885451890000001</v>
      </c>
      <c r="F249" s="8">
        <f t="shared" si="20"/>
        <v>285.31444840655939</v>
      </c>
      <c r="G249" s="6">
        <f t="shared" si="21"/>
        <v>0.17357382336387742</v>
      </c>
      <c r="H249" s="8">
        <f t="shared" si="24"/>
        <v>339.39537413035009</v>
      </c>
      <c r="I249" s="6">
        <f t="shared" si="25"/>
        <v>0.17195765491563766</v>
      </c>
    </row>
    <row r="250" spans="1:9">
      <c r="A250" s="5">
        <v>246</v>
      </c>
      <c r="B250" s="10">
        <v>3.8112170000000001</v>
      </c>
      <c r="C250" s="6">
        <f t="shared" si="22"/>
        <v>19.056084999999999</v>
      </c>
      <c r="D250" s="13">
        <v>3687.332054</v>
      </c>
      <c r="E250" s="7">
        <f t="shared" si="23"/>
        <v>3.6873320540000001</v>
      </c>
      <c r="F250" s="8">
        <f t="shared" si="20"/>
        <v>285.22061061262372</v>
      </c>
      <c r="G250" s="6">
        <f t="shared" si="21"/>
        <v>0.17442449861629714</v>
      </c>
      <c r="H250" s="8">
        <f t="shared" si="24"/>
        <v>339.57249260848431</v>
      </c>
      <c r="I250" s="6">
        <f t="shared" si="25"/>
        <v>0.17280748674673294</v>
      </c>
    </row>
    <row r="251" spans="1:9">
      <c r="A251" s="5">
        <v>247</v>
      </c>
      <c r="B251" s="10">
        <v>3.8293240000000002</v>
      </c>
      <c r="C251" s="6">
        <f t="shared" si="22"/>
        <v>19.146619999999999</v>
      </c>
      <c r="D251" s="13">
        <v>3688.6374740000001</v>
      </c>
      <c r="E251" s="7">
        <f t="shared" si="23"/>
        <v>3.6886374740000001</v>
      </c>
      <c r="F251" s="8">
        <f t="shared" si="20"/>
        <v>285.32158678836635</v>
      </c>
      <c r="G251" s="6">
        <f t="shared" si="21"/>
        <v>0.17518464955043103</v>
      </c>
      <c r="H251" s="8">
        <f t="shared" si="24"/>
        <v>339.95102678870506</v>
      </c>
      <c r="I251" s="6">
        <f t="shared" si="25"/>
        <v>0.17356583513715149</v>
      </c>
    </row>
    <row r="252" spans="1:9">
      <c r="A252" s="5">
        <v>248</v>
      </c>
      <c r="B252" s="10">
        <v>3.8489710000000001</v>
      </c>
      <c r="C252" s="6">
        <f t="shared" si="22"/>
        <v>19.244855000000001</v>
      </c>
      <c r="D252" s="13">
        <v>3688.550804</v>
      </c>
      <c r="E252" s="7">
        <f t="shared" si="23"/>
        <v>3.6885508040000001</v>
      </c>
      <c r="F252" s="8">
        <f t="shared" si="20"/>
        <v>285.3148827351485</v>
      </c>
      <c r="G252" s="6">
        <f t="shared" si="21"/>
        <v>0.17600879819551377</v>
      </c>
      <c r="H252" s="8">
        <f t="shared" si="24"/>
        <v>340.22331821094787</v>
      </c>
      <c r="I252" s="6">
        <f t="shared" si="25"/>
        <v>0.17438868715641401</v>
      </c>
    </row>
    <row r="253" spans="1:9">
      <c r="A253" s="5">
        <v>249</v>
      </c>
      <c r="B253" s="10">
        <v>3.863264</v>
      </c>
      <c r="C253" s="6">
        <f t="shared" si="22"/>
        <v>19.316320000000001</v>
      </c>
      <c r="D253" s="13">
        <v>3688.7800520000001</v>
      </c>
      <c r="E253" s="7">
        <f t="shared" si="23"/>
        <v>3.6887800520000003</v>
      </c>
      <c r="F253" s="8">
        <f t="shared" si="20"/>
        <v>285.33261540841585</v>
      </c>
      <c r="G253" s="6">
        <f t="shared" si="21"/>
        <v>0.17660793174805245</v>
      </c>
      <c r="H253" s="8">
        <f t="shared" si="24"/>
        <v>340.44837646507477</v>
      </c>
      <c r="I253" s="6">
        <f t="shared" si="25"/>
        <v>0.17498674900298067</v>
      </c>
    </row>
    <row r="254" spans="1:9">
      <c r="A254" s="5">
        <v>250</v>
      </c>
      <c r="B254" s="10">
        <v>3.8836629999999999</v>
      </c>
      <c r="C254" s="6">
        <f t="shared" si="22"/>
        <v>19.418315</v>
      </c>
      <c r="D254" s="13">
        <v>3689.2126699999999</v>
      </c>
      <c r="E254" s="7">
        <f t="shared" si="23"/>
        <v>3.6892126699999999</v>
      </c>
      <c r="F254" s="8">
        <f t="shared" si="20"/>
        <v>285.36607905321779</v>
      </c>
      <c r="G254" s="6">
        <f t="shared" si="21"/>
        <v>0.17746239516686557</v>
      </c>
      <c r="H254" s="8">
        <f t="shared" si="24"/>
        <v>340.77936318692065</v>
      </c>
      <c r="I254" s="6">
        <f t="shared" si="25"/>
        <v>0.17583963629454691</v>
      </c>
    </row>
    <row r="255" spans="1:9">
      <c r="A255" s="5">
        <v>251</v>
      </c>
      <c r="B255" s="10">
        <v>3.9048400000000001</v>
      </c>
      <c r="C255" s="6">
        <f t="shared" si="22"/>
        <v>19.5242</v>
      </c>
      <c r="D255" s="13">
        <v>3690.5129630000001</v>
      </c>
      <c r="E255" s="7">
        <f t="shared" si="23"/>
        <v>3.6905129630000002</v>
      </c>
      <c r="F255" s="8">
        <f t="shared" si="20"/>
        <v>285.46665864789605</v>
      </c>
      <c r="G255" s="6">
        <f t="shared" si="21"/>
        <v>0.17834867534124965</v>
      </c>
      <c r="H255" s="8">
        <f t="shared" si="24"/>
        <v>341.20174001562856</v>
      </c>
      <c r="I255" s="6">
        <f t="shared" si="25"/>
        <v>0.17672390515069905</v>
      </c>
    </row>
    <row r="256" spans="1:9">
      <c r="A256" s="5">
        <v>252</v>
      </c>
      <c r="B256" s="10">
        <v>3.9228679999999998</v>
      </c>
      <c r="C256" s="6">
        <f t="shared" si="22"/>
        <v>19.614339999999999</v>
      </c>
      <c r="D256" s="13">
        <v>3689.5822979999998</v>
      </c>
      <c r="E256" s="7">
        <f t="shared" si="23"/>
        <v>3.6895822979999999</v>
      </c>
      <c r="F256" s="8">
        <f t="shared" si="20"/>
        <v>285.39467032797029</v>
      </c>
      <c r="G256" s="6">
        <f t="shared" si="21"/>
        <v>0.17910254800660141</v>
      </c>
      <c r="H256" s="8">
        <f t="shared" si="24"/>
        <v>341.37295130797747</v>
      </c>
      <c r="I256" s="6">
        <f t="shared" si="25"/>
        <v>0.17747696252418246</v>
      </c>
    </row>
    <row r="257" spans="1:9">
      <c r="A257" s="5">
        <v>253</v>
      </c>
      <c r="B257" s="10">
        <v>3.9408609999999999</v>
      </c>
      <c r="C257" s="6">
        <f t="shared" si="22"/>
        <v>19.704304999999998</v>
      </c>
      <c r="D257" s="13">
        <v>3684.7009509999998</v>
      </c>
      <c r="E257" s="7">
        <f t="shared" si="23"/>
        <v>3.6847009509999999</v>
      </c>
      <c r="F257" s="8">
        <f t="shared" si="20"/>
        <v>285.01709088799504</v>
      </c>
      <c r="G257" s="6">
        <f t="shared" si="21"/>
        <v>0.17985439084139485</v>
      </c>
      <c r="H257" s="8">
        <f t="shared" si="24"/>
        <v>341.17772777869277</v>
      </c>
      <c r="I257" s="6">
        <f t="shared" si="25"/>
        <v>0.17822973499482964</v>
      </c>
    </row>
    <row r="258" spans="1:9">
      <c r="A258" s="5">
        <v>254</v>
      </c>
      <c r="B258" s="10">
        <v>3.9599150000000001</v>
      </c>
      <c r="C258" s="6">
        <f t="shared" si="22"/>
        <v>19.799575000000001</v>
      </c>
      <c r="D258" s="13">
        <v>3692.0674060000001</v>
      </c>
      <c r="E258" s="7">
        <f t="shared" si="23"/>
        <v>3.6920674060000001</v>
      </c>
      <c r="F258" s="8">
        <f t="shared" si="20"/>
        <v>285.58689712252476</v>
      </c>
      <c r="G258" s="6">
        <f t="shared" si="21"/>
        <v>0.18064995210766613</v>
      </c>
      <c r="H258" s="8">
        <f t="shared" si="24"/>
        <v>342.13188900847189</v>
      </c>
      <c r="I258" s="6">
        <f t="shared" si="25"/>
        <v>0.17902075263619721</v>
      </c>
    </row>
    <row r="259" spans="1:9">
      <c r="A259" s="5">
        <v>255</v>
      </c>
      <c r="B259" s="10">
        <v>3.9749300000000001</v>
      </c>
      <c r="C259" s="6">
        <f t="shared" si="22"/>
        <v>19.874649999999999</v>
      </c>
      <c r="D259" s="13">
        <v>3689.9521719999998</v>
      </c>
      <c r="E259" s="7">
        <f t="shared" si="23"/>
        <v>3.6899521719999999</v>
      </c>
      <c r="F259" s="8">
        <f t="shared" si="20"/>
        <v>285.42328063118811</v>
      </c>
      <c r="G259" s="6">
        <f t="shared" si="21"/>
        <v>0.18127642750321932</v>
      </c>
      <c r="H259" s="8">
        <f t="shared" si="24"/>
        <v>342.1501586751545</v>
      </c>
      <c r="I259" s="6">
        <f t="shared" si="25"/>
        <v>0.17964714103333762</v>
      </c>
    </row>
    <row r="260" spans="1:9">
      <c r="A260" s="5">
        <v>256</v>
      </c>
      <c r="B260" s="10">
        <v>3.995079</v>
      </c>
      <c r="C260" s="6">
        <f t="shared" si="22"/>
        <v>19.975395000000002</v>
      </c>
      <c r="D260" s="13">
        <v>3690.7995839999999</v>
      </c>
      <c r="E260" s="7">
        <f t="shared" si="23"/>
        <v>3.6907995840000001</v>
      </c>
      <c r="F260" s="8">
        <f t="shared" ref="F260:F324" si="26">D260/($B$2*$C$2)</f>
        <v>285.48882920792079</v>
      </c>
      <c r="G260" s="6">
        <f t="shared" ref="G260:G324" si="27">LN(1+C260/100)</f>
        <v>0.18211649410337158</v>
      </c>
      <c r="H260" s="8">
        <f t="shared" si="24"/>
        <v>342.51635052307836</v>
      </c>
      <c r="I260" s="6">
        <f t="shared" si="25"/>
        <v>0.18048546386278549</v>
      </c>
    </row>
    <row r="261" spans="1:9">
      <c r="A261" s="5">
        <v>257</v>
      </c>
      <c r="B261" s="10">
        <v>4.016089</v>
      </c>
      <c r="C261" s="6">
        <f t="shared" ref="C261:C324" si="28">(B261/20)*100</f>
        <v>20.080445000000001</v>
      </c>
      <c r="D261" s="13">
        <v>3691.1255110000002</v>
      </c>
      <c r="E261" s="7">
        <f t="shared" ref="E261:E324" si="29">D261/1000</f>
        <v>3.6911255110000001</v>
      </c>
      <c r="F261" s="8">
        <f t="shared" si="26"/>
        <v>285.51404014542078</v>
      </c>
      <c r="G261" s="6">
        <f t="shared" si="27"/>
        <v>0.18299170719300673</v>
      </c>
      <c r="H261" s="8">
        <f t="shared" ref="H261:H267" si="30">F261*EXP(G261)</f>
        <v>342.84652994409998</v>
      </c>
      <c r="I261" s="6">
        <f t="shared" si="25"/>
        <v>0.18135910466946339</v>
      </c>
    </row>
    <row r="262" spans="1:9">
      <c r="A262" s="5">
        <v>258</v>
      </c>
      <c r="B262" s="10">
        <v>4.0339530000000003</v>
      </c>
      <c r="C262" s="6">
        <f t="shared" si="28"/>
        <v>20.169765000000002</v>
      </c>
      <c r="D262" s="13">
        <v>3690.957543</v>
      </c>
      <c r="E262" s="7">
        <f t="shared" si="29"/>
        <v>3.6909575430000001</v>
      </c>
      <c r="F262" s="8">
        <f t="shared" si="26"/>
        <v>285.50104757116333</v>
      </c>
      <c r="G262" s="6">
        <f t="shared" si="27"/>
        <v>0.18373526537025248</v>
      </c>
      <c r="H262" s="8">
        <f t="shared" si="30"/>
        <v>343.08593793880522</v>
      </c>
      <c r="I262" s="6">
        <f t="shared" si="25"/>
        <v>0.18210152280863912</v>
      </c>
    </row>
    <row r="263" spans="1:9">
      <c r="A263" s="5">
        <v>259</v>
      </c>
      <c r="B263" s="10">
        <v>4.0524120000000003</v>
      </c>
      <c r="C263" s="6">
        <f t="shared" si="28"/>
        <v>20.262060000000002</v>
      </c>
      <c r="D263" s="13">
        <v>3691.6355210000002</v>
      </c>
      <c r="E263" s="7">
        <f t="shared" si="29"/>
        <v>3.6916355210000003</v>
      </c>
      <c r="F263" s="8">
        <f t="shared" si="26"/>
        <v>285.55349017636138</v>
      </c>
      <c r="G263" s="6">
        <f t="shared" si="27"/>
        <v>0.18450300902925804</v>
      </c>
      <c r="H263" s="8">
        <f t="shared" si="30"/>
        <v>343.41250968798983</v>
      </c>
      <c r="I263" s="6">
        <f t="shared" si="25"/>
        <v>0.18286771136407715</v>
      </c>
    </row>
    <row r="264" spans="1:9">
      <c r="A264" s="5">
        <v>260</v>
      </c>
      <c r="B264" s="10">
        <v>4.0722480000000001</v>
      </c>
      <c r="C264" s="6">
        <f t="shared" si="28"/>
        <v>20.361239999999999</v>
      </c>
      <c r="D264" s="13">
        <v>3692.1853259999998</v>
      </c>
      <c r="E264" s="7">
        <f t="shared" si="29"/>
        <v>3.6921853259999997</v>
      </c>
      <c r="F264" s="8">
        <f t="shared" si="26"/>
        <v>285.59601840965342</v>
      </c>
      <c r="G264" s="6">
        <f t="shared" si="27"/>
        <v>0.18532736814673859</v>
      </c>
      <c r="H264" s="8">
        <f t="shared" si="30"/>
        <v>343.74690914848713</v>
      </c>
      <c r="I264" s="6">
        <f t="shared" si="25"/>
        <v>0.18369047810317435</v>
      </c>
    </row>
    <row r="265" spans="1:9">
      <c r="A265" s="5">
        <v>261</v>
      </c>
      <c r="B265" s="10">
        <v>4.0917770000000004</v>
      </c>
      <c r="C265" s="6">
        <f t="shared" si="28"/>
        <v>20.458885000000002</v>
      </c>
      <c r="D265" s="13">
        <v>3693.0666729999998</v>
      </c>
      <c r="E265" s="7">
        <f t="shared" si="29"/>
        <v>3.6930666729999997</v>
      </c>
      <c r="F265" s="8">
        <f t="shared" si="26"/>
        <v>285.66419190903463</v>
      </c>
      <c r="G265" s="6">
        <f t="shared" si="27"/>
        <v>0.18613830540001924</v>
      </c>
      <c r="H265" s="8">
        <f t="shared" si="30"/>
        <v>344.10790041788329</v>
      </c>
      <c r="I265" s="6">
        <f t="shared" si="25"/>
        <v>0.18449969635041027</v>
      </c>
    </row>
    <row r="266" spans="1:9">
      <c r="A266" s="5">
        <v>262</v>
      </c>
      <c r="B266" s="10">
        <v>4.1093609999999998</v>
      </c>
      <c r="C266" s="6">
        <f t="shared" si="28"/>
        <v>20.546804999999999</v>
      </c>
      <c r="D266" s="13">
        <v>3692.556908</v>
      </c>
      <c r="E266" s="7">
        <f t="shared" si="29"/>
        <v>3.6925569079999998</v>
      </c>
      <c r="F266" s="8">
        <f t="shared" si="26"/>
        <v>285.6247608292079</v>
      </c>
      <c r="G266" s="6">
        <f t="shared" si="27"/>
        <v>0.18686791476235587</v>
      </c>
      <c r="H266" s="8">
        <f t="shared" si="30"/>
        <v>344.3115234685016</v>
      </c>
      <c r="I266" s="6">
        <f t="shared" si="25"/>
        <v>0.18522833607917252</v>
      </c>
    </row>
    <row r="267" spans="1:9">
      <c r="A267" s="5">
        <v>263</v>
      </c>
      <c r="B267" s="10">
        <v>4.1296140000000001</v>
      </c>
      <c r="C267" s="6">
        <f t="shared" si="28"/>
        <v>20.648070000000001</v>
      </c>
      <c r="D267" s="13">
        <v>3693.1340559999999</v>
      </c>
      <c r="E267" s="7">
        <f t="shared" si="29"/>
        <v>3.6931340559999999</v>
      </c>
      <c r="F267" s="8">
        <f t="shared" si="26"/>
        <v>285.66940408415837</v>
      </c>
      <c r="G267" s="6">
        <f t="shared" si="27"/>
        <v>0.18770760927037608</v>
      </c>
      <c r="H267" s="8">
        <f t="shared" si="30"/>
        <v>344.65462260803827</v>
      </c>
      <c r="I267" s="6">
        <f t="shared" si="25"/>
        <v>0.18606639678176637</v>
      </c>
    </row>
    <row r="268" spans="1:9">
      <c r="A268" s="5">
        <v>264</v>
      </c>
      <c r="B268" s="10">
        <v>4.1517710000000001</v>
      </c>
      <c r="C268" s="6">
        <f t="shared" si="28"/>
        <v>20.758855000000001</v>
      </c>
      <c r="D268" s="13">
        <v>3692.105004</v>
      </c>
      <c r="E268" s="7">
        <f t="shared" si="29"/>
        <v>3.6921050040000001</v>
      </c>
      <c r="F268" s="8">
        <f t="shared" si="26"/>
        <v>285.58980538366336</v>
      </c>
      <c r="G268" s="6">
        <f t="shared" si="27"/>
        <v>0.18862543718916666</v>
      </c>
      <c r="H268" s="8"/>
      <c r="I268" s="6"/>
    </row>
    <row r="269" spans="1:9">
      <c r="A269" s="5">
        <v>265</v>
      </c>
      <c r="B269" s="10">
        <v>4.1708299999999996</v>
      </c>
      <c r="C269" s="6">
        <f t="shared" si="28"/>
        <v>20.854150000000001</v>
      </c>
      <c r="D269" s="13">
        <v>3691.1299060000001</v>
      </c>
      <c r="E269" s="7">
        <f t="shared" si="29"/>
        <v>3.691129906</v>
      </c>
      <c r="F269" s="8">
        <f t="shared" si="26"/>
        <v>285.51438010519803</v>
      </c>
      <c r="G269" s="6">
        <f t="shared" si="27"/>
        <v>0.18941426066281511</v>
      </c>
      <c r="H269" s="8"/>
      <c r="I269" s="6"/>
    </row>
    <row r="270" spans="1:9">
      <c r="A270" s="5">
        <v>266</v>
      </c>
      <c r="B270" s="10">
        <v>4.186083</v>
      </c>
      <c r="C270" s="6">
        <f t="shared" si="28"/>
        <v>20.930415</v>
      </c>
      <c r="D270" s="13">
        <v>3691.1477279999999</v>
      </c>
      <c r="E270" s="7">
        <f t="shared" si="29"/>
        <v>3.6911477279999998</v>
      </c>
      <c r="F270" s="8">
        <f t="shared" si="26"/>
        <v>285.51575866336628</v>
      </c>
      <c r="G270" s="6">
        <f t="shared" si="27"/>
        <v>0.19004511154057299</v>
      </c>
      <c r="H270" s="8"/>
      <c r="I270" s="6"/>
    </row>
    <row r="271" spans="1:9">
      <c r="A271" s="5">
        <v>267</v>
      </c>
      <c r="B271" s="10">
        <v>4.2045769999999996</v>
      </c>
      <c r="C271" s="6">
        <f t="shared" si="28"/>
        <v>21.022884999999995</v>
      </c>
      <c r="D271" s="13">
        <v>3692.7517320000002</v>
      </c>
      <c r="E271" s="7">
        <f t="shared" si="29"/>
        <v>3.6927517320000001</v>
      </c>
      <c r="F271" s="8">
        <f t="shared" si="26"/>
        <v>285.63983075495048</v>
      </c>
      <c r="G271" s="6">
        <f t="shared" si="27"/>
        <v>0.19080947395680906</v>
      </c>
      <c r="H271" s="8"/>
      <c r="I271" s="6"/>
    </row>
    <row r="272" spans="1:9">
      <c r="A272" s="5">
        <v>268</v>
      </c>
      <c r="B272" s="10">
        <v>4.2224810000000002</v>
      </c>
      <c r="C272" s="6">
        <f t="shared" si="28"/>
        <v>21.112405000000003</v>
      </c>
      <c r="D272" s="13">
        <v>3692.3889389999999</v>
      </c>
      <c r="E272" s="7">
        <f t="shared" si="29"/>
        <v>3.6923889389999998</v>
      </c>
      <c r="F272" s="8">
        <f t="shared" si="26"/>
        <v>285.611768177599</v>
      </c>
      <c r="G272" s="6">
        <f t="shared" si="27"/>
        <v>0.19154889532804914</v>
      </c>
      <c r="H272" s="8"/>
      <c r="I272" s="6"/>
    </row>
    <row r="273" spans="1:9">
      <c r="A273" s="5">
        <v>269</v>
      </c>
      <c r="B273" s="10">
        <v>4.241314</v>
      </c>
      <c r="C273" s="6">
        <f t="shared" si="28"/>
        <v>21.206569999999999</v>
      </c>
      <c r="D273" s="13">
        <v>3691.9826889999999</v>
      </c>
      <c r="E273" s="7">
        <f t="shared" si="29"/>
        <v>3.691982689</v>
      </c>
      <c r="F273" s="8">
        <f t="shared" si="26"/>
        <v>285.58034413675739</v>
      </c>
      <c r="G273" s="6">
        <f t="shared" si="27"/>
        <v>0.19232609409871848</v>
      </c>
      <c r="H273" s="8"/>
      <c r="I273" s="6"/>
    </row>
    <row r="274" spans="1:9">
      <c r="A274" s="5">
        <v>270</v>
      </c>
      <c r="B274" s="10">
        <v>4.2607169999999996</v>
      </c>
      <c r="C274" s="6">
        <f t="shared" si="28"/>
        <v>21.303584999999998</v>
      </c>
      <c r="D274" s="13">
        <v>3691.1023180000002</v>
      </c>
      <c r="E274" s="7">
        <f t="shared" si="29"/>
        <v>3.691102318</v>
      </c>
      <c r="F274" s="8">
        <f t="shared" si="26"/>
        <v>285.51224613242573</v>
      </c>
      <c r="G274" s="6">
        <f t="shared" si="27"/>
        <v>0.19312618434793144</v>
      </c>
      <c r="H274" s="8"/>
      <c r="I274" s="6"/>
    </row>
    <row r="275" spans="1:9">
      <c r="A275" s="5">
        <v>271</v>
      </c>
      <c r="B275" s="10">
        <v>4.2792630000000003</v>
      </c>
      <c r="C275" s="6">
        <f t="shared" si="28"/>
        <v>21.396315000000001</v>
      </c>
      <c r="D275" s="13">
        <v>3690.9072500000002</v>
      </c>
      <c r="E275" s="7">
        <f t="shared" si="29"/>
        <v>3.6909072500000004</v>
      </c>
      <c r="F275" s="8">
        <f t="shared" si="26"/>
        <v>285.49715733292078</v>
      </c>
      <c r="G275" s="6">
        <f t="shared" si="27"/>
        <v>0.19389033797562005</v>
      </c>
      <c r="H275" s="8"/>
      <c r="I275" s="6"/>
    </row>
    <row r="276" spans="1:9">
      <c r="A276" s="5">
        <v>272</v>
      </c>
      <c r="B276" s="10">
        <v>4.2969949999999999</v>
      </c>
      <c r="C276" s="6">
        <f t="shared" si="28"/>
        <v>21.484975000000002</v>
      </c>
      <c r="D276" s="13">
        <v>3691.2534409999998</v>
      </c>
      <c r="E276" s="7">
        <f t="shared" si="29"/>
        <v>3.6912534409999997</v>
      </c>
      <c r="F276" s="8">
        <f t="shared" si="26"/>
        <v>285.5239357209158</v>
      </c>
      <c r="G276" s="6">
        <f t="shared" si="27"/>
        <v>0.19462040659422766</v>
      </c>
      <c r="H276" s="8"/>
      <c r="I276" s="6"/>
    </row>
    <row r="277" spans="1:9">
      <c r="A277" s="5">
        <v>273</v>
      </c>
      <c r="B277" s="10">
        <v>4.3200440000000002</v>
      </c>
      <c r="C277" s="6">
        <f t="shared" si="28"/>
        <v>21.60022</v>
      </c>
      <c r="D277" s="13">
        <v>3690.3003159999998</v>
      </c>
      <c r="E277" s="7">
        <f t="shared" si="29"/>
        <v>3.6903003159999996</v>
      </c>
      <c r="F277" s="8">
        <f t="shared" si="26"/>
        <v>285.45021008663366</v>
      </c>
      <c r="G277" s="6">
        <f t="shared" si="27"/>
        <v>0.19556859275286489</v>
      </c>
      <c r="H277" s="8"/>
      <c r="I277" s="6"/>
    </row>
    <row r="278" spans="1:9">
      <c r="A278" s="5">
        <v>274</v>
      </c>
      <c r="B278" s="10">
        <v>4.3406750000000001</v>
      </c>
      <c r="C278" s="6">
        <f t="shared" si="28"/>
        <v>21.703375000000001</v>
      </c>
      <c r="D278" s="13">
        <v>3688.135033</v>
      </c>
      <c r="E278" s="7">
        <f t="shared" si="29"/>
        <v>3.688135033</v>
      </c>
      <c r="F278" s="8">
        <f t="shared" si="26"/>
        <v>285.28272223081683</v>
      </c>
      <c r="G278" s="6">
        <f t="shared" si="27"/>
        <v>0.19641654574904593</v>
      </c>
      <c r="H278" s="8"/>
      <c r="I278" s="6"/>
    </row>
    <row r="279" spans="1:9">
      <c r="A279" s="5">
        <v>275</v>
      </c>
      <c r="B279" s="10">
        <v>4.3595800000000002</v>
      </c>
      <c r="C279" s="6">
        <f t="shared" si="28"/>
        <v>21.797900000000002</v>
      </c>
      <c r="D279" s="13">
        <v>3689.2390369999998</v>
      </c>
      <c r="E279" s="7">
        <f t="shared" si="29"/>
        <v>3.6892390369999997</v>
      </c>
      <c r="F279" s="8">
        <f t="shared" si="26"/>
        <v>285.36811857982673</v>
      </c>
      <c r="G279" s="6">
        <f t="shared" si="27"/>
        <v>0.19719292775976077</v>
      </c>
      <c r="H279" s="8"/>
      <c r="I279" s="6"/>
    </row>
    <row r="280" spans="1:9">
      <c r="A280" s="5">
        <v>276</v>
      </c>
      <c r="B280" s="10">
        <v>4.37425</v>
      </c>
      <c r="C280" s="6">
        <f t="shared" si="28"/>
        <v>21.87125</v>
      </c>
      <c r="D280" s="13">
        <v>3689.3554920000001</v>
      </c>
      <c r="E280" s="7">
        <f t="shared" si="29"/>
        <v>3.6893554920000002</v>
      </c>
      <c r="F280" s="8">
        <f t="shared" si="26"/>
        <v>285.37712654702972</v>
      </c>
      <c r="G280" s="6">
        <f t="shared" si="27"/>
        <v>0.19779497362576823</v>
      </c>
      <c r="H280" s="8"/>
      <c r="I280" s="6"/>
    </row>
    <row r="281" spans="1:9">
      <c r="A281" s="5">
        <v>277</v>
      </c>
      <c r="B281" s="10">
        <v>4.3915199999999999</v>
      </c>
      <c r="C281" s="6">
        <f t="shared" si="28"/>
        <v>21.957599999999999</v>
      </c>
      <c r="D281" s="13">
        <v>3687.8774640000001</v>
      </c>
      <c r="E281" s="7">
        <f t="shared" si="29"/>
        <v>3.687877464</v>
      </c>
      <c r="F281" s="8">
        <f t="shared" si="26"/>
        <v>285.26279888613863</v>
      </c>
      <c r="G281" s="6">
        <f t="shared" si="27"/>
        <v>0.19850325735519478</v>
      </c>
      <c r="H281" s="8"/>
      <c r="I281" s="6"/>
    </row>
    <row r="282" spans="1:9">
      <c r="A282" s="5">
        <v>278</v>
      </c>
      <c r="B282" s="10">
        <v>4.4177660000000003</v>
      </c>
      <c r="C282" s="6">
        <f t="shared" si="28"/>
        <v>22.088830000000002</v>
      </c>
      <c r="D282" s="13">
        <v>3686.844505</v>
      </c>
      <c r="E282" s="7">
        <f t="shared" si="29"/>
        <v>3.6868445049999998</v>
      </c>
      <c r="F282" s="8">
        <f t="shared" si="26"/>
        <v>285.18289797339105</v>
      </c>
      <c r="G282" s="6">
        <f t="shared" si="27"/>
        <v>0.19957870855231596</v>
      </c>
      <c r="H282" s="8"/>
      <c r="I282" s="6"/>
    </row>
    <row r="283" spans="1:9">
      <c r="A283" s="5">
        <v>279</v>
      </c>
      <c r="B283" s="10">
        <v>4.4344060000000001</v>
      </c>
      <c r="C283" s="6">
        <f t="shared" si="28"/>
        <v>22.172029999999999</v>
      </c>
      <c r="D283" s="13">
        <v>3685.854515</v>
      </c>
      <c r="E283" s="7">
        <f t="shared" si="29"/>
        <v>3.6858545149999999</v>
      </c>
      <c r="F283" s="8">
        <f t="shared" si="26"/>
        <v>285.10632077660887</v>
      </c>
      <c r="G283" s="6">
        <f t="shared" si="27"/>
        <v>0.20025994748038378</v>
      </c>
      <c r="H283" s="8"/>
      <c r="I283" s="6"/>
    </row>
    <row r="284" spans="1:9">
      <c r="A284" s="5">
        <v>280</v>
      </c>
      <c r="B284" s="10">
        <v>4.4544499999999996</v>
      </c>
      <c r="C284" s="6">
        <f t="shared" si="28"/>
        <v>22.27225</v>
      </c>
      <c r="D284" s="13">
        <v>3685.5171129999999</v>
      </c>
      <c r="E284" s="7">
        <f t="shared" si="29"/>
        <v>3.685517113</v>
      </c>
      <c r="F284" s="8">
        <f t="shared" si="26"/>
        <v>285.08022223081679</v>
      </c>
      <c r="G284" s="6">
        <f t="shared" si="27"/>
        <v>0.20107992989613455</v>
      </c>
      <c r="H284" s="8"/>
      <c r="I284" s="6"/>
    </row>
    <row r="285" spans="1:9">
      <c r="A285" s="5">
        <v>281</v>
      </c>
      <c r="B285" s="10">
        <v>4.4719249999999997</v>
      </c>
      <c r="C285" s="6">
        <f t="shared" si="28"/>
        <v>22.359625000000001</v>
      </c>
      <c r="D285" s="13">
        <v>3685.2710189999998</v>
      </c>
      <c r="E285" s="7">
        <f t="shared" si="29"/>
        <v>3.685271019</v>
      </c>
      <c r="F285" s="8">
        <f t="shared" si="26"/>
        <v>285.06118649443067</v>
      </c>
      <c r="G285" s="6">
        <f t="shared" si="27"/>
        <v>0.20179426856288002</v>
      </c>
      <c r="H285" s="8"/>
      <c r="I285" s="6"/>
    </row>
    <row r="286" spans="1:9">
      <c r="A286" s="5">
        <v>282</v>
      </c>
      <c r="B286" s="10">
        <v>4.4894059999999998</v>
      </c>
      <c r="C286" s="6">
        <f t="shared" si="28"/>
        <v>22.447029999999998</v>
      </c>
      <c r="D286" s="13">
        <v>3683.4021229999998</v>
      </c>
      <c r="E286" s="7">
        <f t="shared" si="29"/>
        <v>3.683402123</v>
      </c>
      <c r="F286" s="8">
        <f t="shared" si="26"/>
        <v>284.91662461324256</v>
      </c>
      <c r="G286" s="6">
        <f t="shared" si="27"/>
        <v>0.20250834231805626</v>
      </c>
      <c r="H286" s="8"/>
      <c r="I286" s="6"/>
    </row>
    <row r="287" spans="1:9">
      <c r="A287" s="5">
        <v>283</v>
      </c>
      <c r="B287" s="10">
        <v>4.5078750000000003</v>
      </c>
      <c r="C287" s="6">
        <f t="shared" si="28"/>
        <v>22.539375</v>
      </c>
      <c r="D287" s="13">
        <v>3684.2864</v>
      </c>
      <c r="E287" s="7">
        <f t="shared" si="29"/>
        <v>3.6842864</v>
      </c>
      <c r="F287" s="8">
        <f t="shared" si="26"/>
        <v>284.98502475247523</v>
      </c>
      <c r="G287" s="6">
        <f t="shared" si="27"/>
        <v>0.20326222092102261</v>
      </c>
      <c r="H287" s="8"/>
      <c r="I287" s="6"/>
    </row>
    <row r="288" spans="1:9">
      <c r="A288" s="5">
        <v>284</v>
      </c>
      <c r="B288" s="10">
        <v>4.5254469999999998</v>
      </c>
      <c r="C288" s="6">
        <f t="shared" si="28"/>
        <v>22.627234999999999</v>
      </c>
      <c r="D288" s="13">
        <v>3683.649437</v>
      </c>
      <c r="E288" s="7">
        <f t="shared" si="29"/>
        <v>3.6836494370000001</v>
      </c>
      <c r="F288" s="8">
        <f t="shared" si="26"/>
        <v>284.93575471844059</v>
      </c>
      <c r="G288" s="6">
        <f t="shared" si="27"/>
        <v>0.20397895803103291</v>
      </c>
      <c r="H288" s="8"/>
      <c r="I288" s="6"/>
    </row>
    <row r="289" spans="1:9">
      <c r="A289" s="5">
        <v>285</v>
      </c>
      <c r="B289" s="10">
        <v>4.542408</v>
      </c>
      <c r="C289" s="6">
        <f t="shared" si="28"/>
        <v>22.712040000000002</v>
      </c>
      <c r="D289" s="13">
        <v>3681.5246809999999</v>
      </c>
      <c r="E289" s="7">
        <f t="shared" si="29"/>
        <v>3.681524681</v>
      </c>
      <c r="F289" s="8">
        <f t="shared" si="26"/>
        <v>284.77140168626232</v>
      </c>
      <c r="G289" s="6">
        <f t="shared" si="27"/>
        <v>0.20467028642415397</v>
      </c>
      <c r="H289" s="8"/>
      <c r="I289" s="6"/>
    </row>
    <row r="290" spans="1:9">
      <c r="A290" s="5">
        <v>286</v>
      </c>
      <c r="B290" s="10">
        <v>4.568676</v>
      </c>
      <c r="C290" s="6">
        <f t="shared" si="28"/>
        <v>22.84338</v>
      </c>
      <c r="D290" s="13">
        <v>3682.2778549999998</v>
      </c>
      <c r="E290" s="7">
        <f t="shared" si="29"/>
        <v>3.6822778549999997</v>
      </c>
      <c r="F290" s="8">
        <f t="shared" si="26"/>
        <v>284.82966081373758</v>
      </c>
      <c r="G290" s="6">
        <f t="shared" si="27"/>
        <v>0.20574002467326116</v>
      </c>
      <c r="H290" s="8"/>
      <c r="I290" s="6"/>
    </row>
    <row r="291" spans="1:9">
      <c r="A291" s="5">
        <v>287</v>
      </c>
      <c r="B291" s="10">
        <v>4.5867779999999998</v>
      </c>
      <c r="C291" s="6">
        <f t="shared" si="28"/>
        <v>22.933889999999998</v>
      </c>
      <c r="D291" s="13">
        <v>3682.2314679999999</v>
      </c>
      <c r="E291" s="7">
        <f t="shared" si="29"/>
        <v>3.6822314679999999</v>
      </c>
      <c r="F291" s="8">
        <f t="shared" si="26"/>
        <v>284.82607271039603</v>
      </c>
      <c r="G291" s="6">
        <f t="shared" si="27"/>
        <v>0.20647654521555153</v>
      </c>
      <c r="H291" s="8"/>
      <c r="I291" s="6"/>
    </row>
    <row r="292" spans="1:9">
      <c r="A292" s="5">
        <v>288</v>
      </c>
      <c r="B292" s="10">
        <v>4.608384</v>
      </c>
      <c r="C292" s="6">
        <f t="shared" si="28"/>
        <v>23.041919999999998</v>
      </c>
      <c r="D292" s="13">
        <v>3681.862572</v>
      </c>
      <c r="E292" s="7">
        <f t="shared" si="29"/>
        <v>3.681862572</v>
      </c>
      <c r="F292" s="8">
        <f t="shared" si="26"/>
        <v>284.79753805693065</v>
      </c>
      <c r="G292" s="6">
        <f t="shared" si="27"/>
        <v>0.20735492432889516</v>
      </c>
      <c r="H292" s="8"/>
      <c r="I292" s="6"/>
    </row>
    <row r="293" spans="1:9">
      <c r="A293" s="5">
        <v>289</v>
      </c>
      <c r="B293" s="10">
        <v>4.6225110000000003</v>
      </c>
      <c r="C293" s="6">
        <f t="shared" si="28"/>
        <v>23.112555</v>
      </c>
      <c r="D293" s="13">
        <v>3681.0925520000001</v>
      </c>
      <c r="E293" s="7">
        <f t="shared" si="29"/>
        <v>3.681092552</v>
      </c>
      <c r="F293" s="8">
        <f t="shared" si="26"/>
        <v>284.73797586633663</v>
      </c>
      <c r="G293" s="6">
        <f t="shared" si="27"/>
        <v>0.20792883225349212</v>
      </c>
      <c r="H293" s="8"/>
      <c r="I293" s="6"/>
    </row>
    <row r="294" spans="1:9">
      <c r="A294" s="5">
        <v>290</v>
      </c>
      <c r="B294" s="10">
        <v>4.6462250000000003</v>
      </c>
      <c r="C294" s="6">
        <f t="shared" si="28"/>
        <v>23.231125000000002</v>
      </c>
      <c r="D294" s="13">
        <v>3679.753197</v>
      </c>
      <c r="E294" s="7">
        <f t="shared" si="29"/>
        <v>3.6797531970000001</v>
      </c>
      <c r="F294" s="8">
        <f t="shared" si="26"/>
        <v>284.63437476794553</v>
      </c>
      <c r="G294" s="6">
        <f t="shared" si="27"/>
        <v>0.2088914711907387</v>
      </c>
      <c r="H294" s="8"/>
      <c r="I294" s="6"/>
    </row>
    <row r="295" spans="1:9">
      <c r="A295" s="5">
        <v>291</v>
      </c>
      <c r="B295" s="10">
        <v>4.6639689999999998</v>
      </c>
      <c r="C295" s="6">
        <f t="shared" si="28"/>
        <v>23.319845000000001</v>
      </c>
      <c r="D295" s="13">
        <v>3680.5339589999999</v>
      </c>
      <c r="E295" s="7">
        <f t="shared" si="29"/>
        <v>3.6805339589999999</v>
      </c>
      <c r="F295" s="8">
        <f t="shared" si="26"/>
        <v>284.69476786819303</v>
      </c>
      <c r="G295" s="6">
        <f t="shared" si="27"/>
        <v>0.20961116013643127</v>
      </c>
      <c r="H295" s="8"/>
      <c r="I295" s="6"/>
    </row>
    <row r="296" spans="1:9">
      <c r="A296" s="5">
        <v>292</v>
      </c>
      <c r="B296" s="10">
        <v>4.6810989999999997</v>
      </c>
      <c r="C296" s="6">
        <f t="shared" si="28"/>
        <v>23.405494999999998</v>
      </c>
      <c r="D296" s="13">
        <v>3678.7146229999998</v>
      </c>
      <c r="E296" s="7">
        <f t="shared" si="29"/>
        <v>3.6787146229999999</v>
      </c>
      <c r="F296" s="8">
        <f t="shared" si="26"/>
        <v>284.5540395266089</v>
      </c>
      <c r="G296" s="6">
        <f t="shared" si="27"/>
        <v>0.21030545447555832</v>
      </c>
      <c r="H296" s="8"/>
      <c r="I296" s="6"/>
    </row>
    <row r="297" spans="1:9">
      <c r="A297" s="5">
        <v>293</v>
      </c>
      <c r="B297" s="10">
        <v>4.7017639999999998</v>
      </c>
      <c r="C297" s="6">
        <f t="shared" si="28"/>
        <v>23.50882</v>
      </c>
      <c r="D297" s="13">
        <v>3676.1626209999999</v>
      </c>
      <c r="E297" s="7">
        <f t="shared" si="29"/>
        <v>3.676162621</v>
      </c>
      <c r="F297" s="8">
        <f t="shared" si="26"/>
        <v>284.35663838180693</v>
      </c>
      <c r="G297" s="6">
        <f t="shared" si="27"/>
        <v>0.21114238453391634</v>
      </c>
      <c r="H297" s="8"/>
      <c r="I297" s="6"/>
    </row>
    <row r="298" spans="1:9">
      <c r="A298" s="5">
        <v>294</v>
      </c>
      <c r="B298" s="10">
        <v>4.7228500000000002</v>
      </c>
      <c r="C298" s="6">
        <f t="shared" si="28"/>
        <v>23.614250000000002</v>
      </c>
      <c r="D298" s="13">
        <v>3676.6157459999999</v>
      </c>
      <c r="E298" s="7">
        <f t="shared" si="29"/>
        <v>3.676615746</v>
      </c>
      <c r="F298" s="8">
        <f t="shared" si="26"/>
        <v>284.39168827351483</v>
      </c>
      <c r="G298" s="6">
        <f t="shared" si="27"/>
        <v>0.21199564365210827</v>
      </c>
      <c r="H298" s="8"/>
      <c r="I298" s="6"/>
    </row>
    <row r="299" spans="1:9">
      <c r="A299" s="5">
        <v>295</v>
      </c>
      <c r="B299" s="10">
        <v>4.7398119999999997</v>
      </c>
      <c r="C299" s="6">
        <f t="shared" si="28"/>
        <v>23.699059999999999</v>
      </c>
      <c r="D299" s="13">
        <v>3675.825707</v>
      </c>
      <c r="E299" s="7">
        <f t="shared" si="29"/>
        <v>3.675825707</v>
      </c>
      <c r="F299" s="8">
        <f t="shared" si="26"/>
        <v>284.33057758353959</v>
      </c>
      <c r="G299" s="6">
        <f t="shared" si="27"/>
        <v>0.21268149435156694</v>
      </c>
      <c r="H299" s="8"/>
      <c r="I299" s="6"/>
    </row>
    <row r="300" spans="1:9">
      <c r="A300" s="5">
        <v>296</v>
      </c>
      <c r="B300" s="10">
        <v>4.7635259999999997</v>
      </c>
      <c r="C300" s="6">
        <f t="shared" si="28"/>
        <v>23.817629999999998</v>
      </c>
      <c r="D300" s="13">
        <v>3675.2446519999999</v>
      </c>
      <c r="E300" s="7">
        <f t="shared" si="29"/>
        <v>3.6752446519999999</v>
      </c>
      <c r="F300" s="8">
        <f t="shared" si="26"/>
        <v>284.28563211633661</v>
      </c>
      <c r="G300" s="6">
        <f t="shared" si="27"/>
        <v>0.2136395712317137</v>
      </c>
      <c r="H300" s="8"/>
      <c r="I300" s="6"/>
    </row>
    <row r="301" spans="1:9">
      <c r="A301" s="5">
        <v>297</v>
      </c>
      <c r="B301" s="10">
        <v>4.7798170000000004</v>
      </c>
      <c r="C301" s="6">
        <f t="shared" si="28"/>
        <v>23.899085000000003</v>
      </c>
      <c r="D301" s="13">
        <v>3674.6174550000001</v>
      </c>
      <c r="E301" s="7">
        <f t="shared" si="29"/>
        <v>3.6746174549999999</v>
      </c>
      <c r="F301" s="8">
        <f t="shared" si="26"/>
        <v>284.23711749690591</v>
      </c>
      <c r="G301" s="6">
        <f t="shared" si="27"/>
        <v>0.21429721763184276</v>
      </c>
      <c r="H301" s="8"/>
      <c r="I301" s="6"/>
    </row>
    <row r="302" spans="1:9">
      <c r="A302" s="5">
        <v>298</v>
      </c>
      <c r="B302" s="10">
        <v>4.8010099999999998</v>
      </c>
      <c r="C302" s="6">
        <f t="shared" si="28"/>
        <v>24.005050000000001</v>
      </c>
      <c r="D302" s="13">
        <v>3672.5891339999998</v>
      </c>
      <c r="E302" s="7">
        <f t="shared" si="29"/>
        <v>3.6725891339999999</v>
      </c>
      <c r="F302" s="8">
        <f t="shared" si="26"/>
        <v>284.08022385519797</v>
      </c>
      <c r="G302" s="6">
        <f t="shared" si="27"/>
        <v>0.21515210459412393</v>
      </c>
      <c r="H302" s="8"/>
      <c r="I302" s="6"/>
    </row>
    <row r="303" spans="1:9">
      <c r="A303" s="5">
        <v>299</v>
      </c>
      <c r="B303" s="10">
        <v>4.8189270000000004</v>
      </c>
      <c r="C303" s="6">
        <f t="shared" si="28"/>
        <v>24.094635000000004</v>
      </c>
      <c r="D303" s="13">
        <v>3673.0359119999998</v>
      </c>
      <c r="E303" s="7">
        <f t="shared" si="29"/>
        <v>3.673035912</v>
      </c>
      <c r="F303" s="8">
        <f t="shared" si="26"/>
        <v>284.11478279702965</v>
      </c>
      <c r="G303" s="6">
        <f t="shared" si="27"/>
        <v>0.21587427402286327</v>
      </c>
      <c r="H303" s="8"/>
      <c r="I303" s="6"/>
    </row>
    <row r="304" spans="1:9">
      <c r="A304" s="5">
        <v>300</v>
      </c>
      <c r="B304" s="10">
        <v>4.8391960000000003</v>
      </c>
      <c r="C304" s="6">
        <f t="shared" si="28"/>
        <v>24.195979999999999</v>
      </c>
      <c r="D304" s="13">
        <v>3670.8003159999998</v>
      </c>
      <c r="E304" s="7">
        <f t="shared" si="29"/>
        <v>3.6708003159999998</v>
      </c>
      <c r="F304" s="8">
        <f t="shared" si="26"/>
        <v>283.94185612623761</v>
      </c>
      <c r="G304" s="6">
        <f t="shared" si="27"/>
        <v>0.21669061583770113</v>
      </c>
      <c r="H304" s="8"/>
      <c r="I304" s="6"/>
    </row>
    <row r="305" spans="1:9">
      <c r="A305" s="5">
        <v>301</v>
      </c>
      <c r="B305" s="10">
        <v>4.8560499999999998</v>
      </c>
      <c r="C305" s="6">
        <f t="shared" si="28"/>
        <v>24.280249999999999</v>
      </c>
      <c r="D305" s="13">
        <v>3669.3340069999999</v>
      </c>
      <c r="E305" s="7">
        <f t="shared" si="29"/>
        <v>3.6693340069999998</v>
      </c>
      <c r="F305" s="8">
        <f t="shared" si="26"/>
        <v>283.82843494740098</v>
      </c>
      <c r="G305" s="6">
        <f t="shared" si="27"/>
        <v>0.21736891012147169</v>
      </c>
      <c r="H305" s="8"/>
      <c r="I305" s="6"/>
    </row>
    <row r="306" spans="1:9">
      <c r="A306" s="5">
        <v>302</v>
      </c>
      <c r="B306" s="10">
        <v>4.8785220000000002</v>
      </c>
      <c r="C306" s="6">
        <f t="shared" si="28"/>
        <v>24.392610000000001</v>
      </c>
      <c r="D306" s="13">
        <v>3668.7461170000001</v>
      </c>
      <c r="E306" s="7">
        <f t="shared" si="29"/>
        <v>3.668746117</v>
      </c>
      <c r="F306" s="8">
        <f t="shared" si="26"/>
        <v>283.78296078279703</v>
      </c>
      <c r="G306" s="6">
        <f t="shared" si="27"/>
        <v>0.21827258740773761</v>
      </c>
      <c r="H306" s="8"/>
      <c r="I306" s="6"/>
    </row>
    <row r="307" spans="1:9">
      <c r="A307" s="5">
        <v>303</v>
      </c>
      <c r="B307" s="10">
        <v>4.8985669999999999</v>
      </c>
      <c r="C307" s="6">
        <f t="shared" si="28"/>
        <v>24.492834999999999</v>
      </c>
      <c r="D307" s="13">
        <v>3666.9641339999998</v>
      </c>
      <c r="E307" s="7">
        <f t="shared" si="29"/>
        <v>3.6669641339999997</v>
      </c>
      <c r="F307" s="8">
        <f t="shared" si="26"/>
        <v>283.64512175123758</v>
      </c>
      <c r="G307" s="6">
        <f t="shared" si="27"/>
        <v>0.21907797805979132</v>
      </c>
      <c r="H307" s="8"/>
      <c r="I307" s="6"/>
    </row>
    <row r="308" spans="1:9">
      <c r="A308" s="5">
        <v>304</v>
      </c>
      <c r="B308" s="10">
        <v>4.9171420000000001</v>
      </c>
      <c r="C308" s="6">
        <f t="shared" si="28"/>
        <v>24.585709999999999</v>
      </c>
      <c r="D308" s="13">
        <v>3665.898216</v>
      </c>
      <c r="E308" s="7">
        <f t="shared" si="29"/>
        <v>3.665898216</v>
      </c>
      <c r="F308" s="8">
        <f t="shared" si="26"/>
        <v>283.56267141089108</v>
      </c>
      <c r="G308" s="6">
        <f t="shared" si="27"/>
        <v>0.21982372678980991</v>
      </c>
      <c r="H308" s="8"/>
      <c r="I308" s="6"/>
    </row>
    <row r="309" spans="1:9">
      <c r="A309" s="5">
        <v>305</v>
      </c>
      <c r="B309" s="10">
        <v>4.9385919999999999</v>
      </c>
      <c r="C309" s="6">
        <f t="shared" si="28"/>
        <v>24.692959999999999</v>
      </c>
      <c r="D309" s="13">
        <v>3664.198265</v>
      </c>
      <c r="E309" s="7">
        <f t="shared" si="29"/>
        <v>3.664198265</v>
      </c>
      <c r="F309" s="8">
        <f t="shared" si="26"/>
        <v>283.43117767636136</v>
      </c>
      <c r="G309" s="6">
        <f t="shared" si="27"/>
        <v>0.22068420961104449</v>
      </c>
      <c r="H309" s="8"/>
      <c r="I309" s="6"/>
    </row>
    <row r="310" spans="1:9">
      <c r="A310" s="5">
        <v>306</v>
      </c>
      <c r="B310" s="10">
        <v>4.9573739999999997</v>
      </c>
      <c r="C310" s="6">
        <f t="shared" si="28"/>
        <v>24.78687</v>
      </c>
      <c r="D310" s="13">
        <v>3663.534447</v>
      </c>
      <c r="E310" s="7">
        <f t="shared" si="29"/>
        <v>3.663534447</v>
      </c>
      <c r="F310" s="8">
        <f t="shared" si="26"/>
        <v>283.37983036819304</v>
      </c>
      <c r="G310" s="6">
        <f t="shared" si="27"/>
        <v>0.22143705607911762</v>
      </c>
      <c r="H310" s="8"/>
      <c r="I310" s="6"/>
    </row>
    <row r="311" spans="1:9">
      <c r="A311" s="5">
        <v>307</v>
      </c>
      <c r="B311" s="10">
        <v>4.9760669999999996</v>
      </c>
      <c r="C311" s="6">
        <f t="shared" si="28"/>
        <v>24.880334999999999</v>
      </c>
      <c r="D311" s="13">
        <v>3663.26638</v>
      </c>
      <c r="E311" s="7">
        <f t="shared" si="29"/>
        <v>3.66326638</v>
      </c>
      <c r="F311" s="8">
        <f t="shared" si="26"/>
        <v>283.35909498762373</v>
      </c>
      <c r="G311" s="6">
        <f t="shared" si="27"/>
        <v>0.22218577279075941</v>
      </c>
      <c r="H311" s="8"/>
      <c r="I311" s="6"/>
    </row>
    <row r="312" spans="1:9">
      <c r="A312" s="5">
        <v>308</v>
      </c>
      <c r="B312" s="10">
        <v>4.9924770000000001</v>
      </c>
      <c r="C312" s="6">
        <f t="shared" si="28"/>
        <v>24.962385000000001</v>
      </c>
      <c r="D312" s="13">
        <v>3660.9831770000001</v>
      </c>
      <c r="E312" s="7">
        <f t="shared" si="29"/>
        <v>3.6609831769999999</v>
      </c>
      <c r="F312" s="8">
        <f t="shared" si="26"/>
        <v>283.18248584467818</v>
      </c>
      <c r="G312" s="6">
        <f t="shared" si="27"/>
        <v>0.22284258602870152</v>
      </c>
      <c r="H312" s="8"/>
      <c r="I312" s="6"/>
    </row>
    <row r="313" spans="1:9">
      <c r="A313" s="5">
        <v>309</v>
      </c>
      <c r="B313" s="10">
        <v>5.0179349999999996</v>
      </c>
      <c r="C313" s="6">
        <f t="shared" si="28"/>
        <v>25.089675</v>
      </c>
      <c r="D313" s="13">
        <v>3659.6496809999999</v>
      </c>
      <c r="E313" s="7">
        <f t="shared" si="29"/>
        <v>3.6596496809999999</v>
      </c>
      <c r="F313" s="8">
        <f t="shared" si="26"/>
        <v>283.07933794863857</v>
      </c>
      <c r="G313" s="6">
        <f t="shared" si="27"/>
        <v>0.22386069410583651</v>
      </c>
      <c r="H313" s="8"/>
      <c r="I313" s="6"/>
    </row>
    <row r="314" spans="1:9">
      <c r="A314" s="5">
        <v>310</v>
      </c>
      <c r="B314" s="10">
        <v>5.0363480000000003</v>
      </c>
      <c r="C314" s="6">
        <f t="shared" si="28"/>
        <v>25.181740000000001</v>
      </c>
      <c r="D314" s="13">
        <v>3659.0708239999999</v>
      </c>
      <c r="E314" s="7">
        <f t="shared" si="29"/>
        <v>3.6590708240000001</v>
      </c>
      <c r="F314" s="8">
        <f t="shared" si="26"/>
        <v>283.03456249999999</v>
      </c>
      <c r="G314" s="6">
        <f t="shared" si="27"/>
        <v>0.22459641539588313</v>
      </c>
      <c r="H314" s="8"/>
      <c r="I314" s="6"/>
    </row>
    <row r="315" spans="1:9">
      <c r="A315" s="5">
        <v>311</v>
      </c>
      <c r="B315" s="10">
        <v>5.0569360000000003</v>
      </c>
      <c r="C315" s="6">
        <f t="shared" si="28"/>
        <v>25.284680000000005</v>
      </c>
      <c r="D315" s="13">
        <v>3658.9712140000001</v>
      </c>
      <c r="E315" s="7">
        <f t="shared" si="29"/>
        <v>3.6589712140000001</v>
      </c>
      <c r="F315" s="8">
        <f t="shared" si="26"/>
        <v>283.02685751856433</v>
      </c>
      <c r="G315" s="6">
        <f t="shared" si="27"/>
        <v>0.22541840187851062</v>
      </c>
      <c r="H315" s="8"/>
      <c r="I315" s="6"/>
    </row>
    <row r="316" spans="1:9">
      <c r="A316" s="5">
        <v>312</v>
      </c>
      <c r="B316" s="10">
        <v>5.0763100000000003</v>
      </c>
      <c r="C316" s="6">
        <f t="shared" si="28"/>
        <v>25.381550000000004</v>
      </c>
      <c r="D316" s="13">
        <v>3656.1933819999999</v>
      </c>
      <c r="E316" s="7">
        <f t="shared" si="29"/>
        <v>3.6561933820000001</v>
      </c>
      <c r="F316" s="8">
        <f t="shared" si="26"/>
        <v>282.81198808787127</v>
      </c>
      <c r="G316" s="6">
        <f t="shared" si="27"/>
        <v>0.22619130219956554</v>
      </c>
      <c r="H316" s="8"/>
      <c r="I316" s="6"/>
    </row>
    <row r="317" spans="1:9">
      <c r="A317" s="5">
        <v>313</v>
      </c>
      <c r="B317" s="10">
        <v>5.0942949999999998</v>
      </c>
      <c r="C317" s="6">
        <f t="shared" si="28"/>
        <v>25.471474999999998</v>
      </c>
      <c r="D317" s="13">
        <v>3654.8567130000001</v>
      </c>
      <c r="E317" s="7">
        <f t="shared" si="29"/>
        <v>3.654856713</v>
      </c>
      <c r="F317" s="8">
        <f t="shared" si="26"/>
        <v>282.70859475556932</v>
      </c>
      <c r="G317" s="6">
        <f t="shared" si="27"/>
        <v>0.2269082559126169</v>
      </c>
      <c r="H317" s="8"/>
      <c r="I317" s="6"/>
    </row>
    <row r="318" spans="1:9">
      <c r="A318" s="5">
        <v>314</v>
      </c>
      <c r="B318" s="10">
        <v>5.1145899999999997</v>
      </c>
      <c r="C318" s="6">
        <f t="shared" si="28"/>
        <v>25.572949999999999</v>
      </c>
      <c r="D318" s="13">
        <v>3654.6491930000002</v>
      </c>
      <c r="E318" s="7">
        <f t="shared" si="29"/>
        <v>3.654649193</v>
      </c>
      <c r="F318" s="8">
        <f t="shared" si="26"/>
        <v>282.69254277537129</v>
      </c>
      <c r="G318" s="6">
        <f t="shared" si="27"/>
        <v>0.22771667860932929</v>
      </c>
      <c r="H318" s="8"/>
      <c r="I318" s="6"/>
    </row>
    <row r="319" spans="1:9">
      <c r="A319" s="5">
        <v>315</v>
      </c>
      <c r="B319" s="10">
        <v>5.1343620000000003</v>
      </c>
      <c r="C319" s="6">
        <f t="shared" si="28"/>
        <v>25.671810000000001</v>
      </c>
      <c r="D319" s="13">
        <v>3652.9880600000001</v>
      </c>
      <c r="E319" s="7">
        <f t="shared" si="29"/>
        <v>3.6529880600000002</v>
      </c>
      <c r="F319" s="8">
        <f t="shared" si="26"/>
        <v>282.56405167079208</v>
      </c>
      <c r="G319" s="6">
        <f t="shared" si="27"/>
        <v>0.22850364033622925</v>
      </c>
      <c r="H319" s="8"/>
      <c r="I319" s="6"/>
    </row>
    <row r="320" spans="1:9">
      <c r="A320" s="5">
        <v>316</v>
      </c>
      <c r="B320" s="10">
        <v>5.1535789999999997</v>
      </c>
      <c r="C320" s="6">
        <f t="shared" si="28"/>
        <v>25.767894999999996</v>
      </c>
      <c r="D320" s="13">
        <v>3650.1679920000001</v>
      </c>
      <c r="E320" s="7">
        <f t="shared" si="29"/>
        <v>3.6501679920000001</v>
      </c>
      <c r="F320" s="8">
        <f t="shared" si="26"/>
        <v>282.34591522277225</v>
      </c>
      <c r="G320" s="6">
        <f t="shared" si="27"/>
        <v>0.22926791903021745</v>
      </c>
      <c r="H320" s="8"/>
      <c r="I320" s="6"/>
    </row>
    <row r="321" spans="1:9">
      <c r="A321" s="5">
        <v>317</v>
      </c>
      <c r="B321" s="10">
        <v>5.1722460000000003</v>
      </c>
      <c r="C321" s="6">
        <f t="shared" si="28"/>
        <v>25.861230000000003</v>
      </c>
      <c r="D321" s="13">
        <v>3648.4477769999999</v>
      </c>
      <c r="E321" s="7">
        <f t="shared" si="29"/>
        <v>3.6484477769999999</v>
      </c>
      <c r="F321" s="8">
        <f t="shared" si="26"/>
        <v>282.21285403774749</v>
      </c>
      <c r="G321" s="6">
        <f t="shared" si="27"/>
        <v>0.23000976482633093</v>
      </c>
      <c r="H321" s="8"/>
      <c r="I321" s="6"/>
    </row>
    <row r="322" spans="1:9">
      <c r="A322" s="5">
        <v>318</v>
      </c>
      <c r="B322" s="10">
        <v>5.1914360000000004</v>
      </c>
      <c r="C322" s="6">
        <f t="shared" si="28"/>
        <v>25.957180000000001</v>
      </c>
      <c r="D322" s="13">
        <v>3646.6853259999998</v>
      </c>
      <c r="E322" s="7">
        <f t="shared" si="29"/>
        <v>3.6466853259999996</v>
      </c>
      <c r="F322" s="8">
        <f t="shared" si="26"/>
        <v>282.07652583539601</v>
      </c>
      <c r="G322" s="6">
        <f t="shared" si="27"/>
        <v>0.2307718219344147</v>
      </c>
      <c r="H322" s="8"/>
      <c r="I322" s="6"/>
    </row>
    <row r="323" spans="1:9">
      <c r="A323" s="5">
        <v>319</v>
      </c>
      <c r="B323" s="10">
        <v>5.2130369999999999</v>
      </c>
      <c r="C323" s="6">
        <f t="shared" si="28"/>
        <v>26.065185000000003</v>
      </c>
      <c r="D323" s="13">
        <v>3644.2710189999998</v>
      </c>
      <c r="E323" s="7">
        <f t="shared" si="29"/>
        <v>3.6442710189999996</v>
      </c>
      <c r="F323" s="8">
        <f t="shared" si="26"/>
        <v>281.88977560334155</v>
      </c>
      <c r="G323" s="6">
        <f t="shared" si="27"/>
        <v>0.23162892845836927</v>
      </c>
      <c r="H323" s="8"/>
      <c r="I323" s="6"/>
    </row>
    <row r="324" spans="1:9">
      <c r="A324" s="5">
        <v>320</v>
      </c>
      <c r="B324" s="10">
        <v>5.2295540000000003</v>
      </c>
      <c r="C324" s="6">
        <f t="shared" si="28"/>
        <v>26.147770000000005</v>
      </c>
      <c r="D324" s="13">
        <v>3641.8291250000002</v>
      </c>
      <c r="E324" s="7">
        <f t="shared" si="29"/>
        <v>3.6418291250000001</v>
      </c>
      <c r="F324" s="8">
        <f t="shared" si="26"/>
        <v>281.70089147586634</v>
      </c>
      <c r="G324" s="6">
        <f t="shared" si="27"/>
        <v>0.23228381157451636</v>
      </c>
      <c r="H324" s="8"/>
      <c r="I324" s="6"/>
    </row>
    <row r="325" spans="1:9">
      <c r="A325" s="5">
        <v>321</v>
      </c>
      <c r="B325" s="10">
        <v>5.2476149999999997</v>
      </c>
      <c r="C325" s="6">
        <f t="shared" ref="C325:C388" si="31">(B325/20)*100</f>
        <v>26.238074999999998</v>
      </c>
      <c r="D325" s="13">
        <v>3639.836937</v>
      </c>
      <c r="E325" s="7">
        <f t="shared" ref="E325:E388" si="32">D325/1000</f>
        <v>3.6398369370000001</v>
      </c>
      <c r="F325" s="8">
        <f t="shared" ref="F325:F388" si="33">D325/($B$2*$C$2)</f>
        <v>281.54679277537127</v>
      </c>
      <c r="G325" s="6">
        <f t="shared" ref="G325:G388" si="34">LN(1+C325/100)</f>
        <v>0.23299942226063672</v>
      </c>
      <c r="H325" s="8"/>
      <c r="I325" s="6"/>
    </row>
    <row r="326" spans="1:9">
      <c r="A326" s="5">
        <v>322</v>
      </c>
      <c r="B326" s="10">
        <v>5.2716099999999999</v>
      </c>
      <c r="C326" s="6">
        <f t="shared" si="31"/>
        <v>26.358049999999999</v>
      </c>
      <c r="D326" s="13">
        <v>3638.7622299999998</v>
      </c>
      <c r="E326" s="7">
        <f t="shared" si="32"/>
        <v>3.6387622299999998</v>
      </c>
      <c r="F326" s="8">
        <f t="shared" si="33"/>
        <v>281.46366259282178</v>
      </c>
      <c r="G326" s="6">
        <f t="shared" si="34"/>
        <v>0.23394935772795158</v>
      </c>
      <c r="H326" s="8"/>
      <c r="I326" s="6"/>
    </row>
    <row r="327" spans="1:9">
      <c r="A327" s="5">
        <v>323</v>
      </c>
      <c r="B327" s="10">
        <v>5.2901309999999997</v>
      </c>
      <c r="C327" s="6">
        <f t="shared" si="31"/>
        <v>26.450655000000001</v>
      </c>
      <c r="D327" s="13">
        <v>3635.5971909999998</v>
      </c>
      <c r="E327" s="7">
        <f t="shared" si="32"/>
        <v>3.635597191</v>
      </c>
      <c r="F327" s="8">
        <f t="shared" si="33"/>
        <v>281.21884212561878</v>
      </c>
      <c r="G327" s="6">
        <f t="shared" si="34"/>
        <v>0.23468196702747626</v>
      </c>
      <c r="H327" s="8"/>
      <c r="I327" s="6"/>
    </row>
    <row r="328" spans="1:9">
      <c r="A328" s="5">
        <v>324</v>
      </c>
      <c r="B328" s="10">
        <v>5.3140320000000001</v>
      </c>
      <c r="C328" s="6">
        <f t="shared" si="31"/>
        <v>26.570159999999998</v>
      </c>
      <c r="D328" s="13">
        <v>3633.5854720000002</v>
      </c>
      <c r="E328" s="7">
        <f t="shared" si="32"/>
        <v>3.633585472</v>
      </c>
      <c r="F328" s="8">
        <f t="shared" si="33"/>
        <v>281.06323267326735</v>
      </c>
      <c r="G328" s="6">
        <f t="shared" si="34"/>
        <v>0.23562659293808641</v>
      </c>
      <c r="H328" s="8"/>
      <c r="I328" s="6"/>
    </row>
    <row r="329" spans="1:9">
      <c r="A329" s="5">
        <v>325</v>
      </c>
      <c r="B329" s="10">
        <v>5.3304369999999999</v>
      </c>
      <c r="C329" s="6">
        <f t="shared" si="31"/>
        <v>26.652184999999999</v>
      </c>
      <c r="D329" s="13">
        <v>3631.0525130000001</v>
      </c>
      <c r="E329" s="7">
        <f t="shared" si="32"/>
        <v>3.6310525130000002</v>
      </c>
      <c r="F329" s="8">
        <f t="shared" si="33"/>
        <v>280.86730453279699</v>
      </c>
      <c r="G329" s="6">
        <f t="shared" si="34"/>
        <v>0.23627444258080965</v>
      </c>
      <c r="H329" s="8"/>
      <c r="I329" s="6"/>
    </row>
    <row r="330" spans="1:9">
      <c r="A330" s="5">
        <v>326</v>
      </c>
      <c r="B330" s="10">
        <v>5.3494250000000001</v>
      </c>
      <c r="C330" s="6">
        <f t="shared" si="31"/>
        <v>26.747125</v>
      </c>
      <c r="D330" s="13">
        <v>3629.090111</v>
      </c>
      <c r="E330" s="7">
        <f t="shared" si="32"/>
        <v>3.629090111</v>
      </c>
      <c r="F330" s="8">
        <f t="shared" si="33"/>
        <v>280.71550982363857</v>
      </c>
      <c r="G330" s="6">
        <f t="shared" si="34"/>
        <v>0.23702377378019129</v>
      </c>
      <c r="H330" s="8"/>
      <c r="I330" s="6"/>
    </row>
    <row r="331" spans="1:9">
      <c r="A331" s="5">
        <v>327</v>
      </c>
      <c r="B331" s="10">
        <v>5.3705999999999996</v>
      </c>
      <c r="C331" s="6">
        <f t="shared" si="31"/>
        <v>26.852999999999998</v>
      </c>
      <c r="D331" s="13">
        <v>3627.0307849999999</v>
      </c>
      <c r="E331" s="7">
        <f t="shared" si="32"/>
        <v>3.6270307850000001</v>
      </c>
      <c r="F331" s="8">
        <f t="shared" si="33"/>
        <v>280.55621789913363</v>
      </c>
      <c r="G331" s="6">
        <f t="shared" si="34"/>
        <v>0.23785874975783478</v>
      </c>
      <c r="H331" s="8"/>
      <c r="I331" s="6"/>
    </row>
    <row r="332" spans="1:9">
      <c r="A332" s="5">
        <v>328</v>
      </c>
      <c r="B332" s="10">
        <v>5.3847180000000003</v>
      </c>
      <c r="C332" s="6">
        <f t="shared" si="31"/>
        <v>26.923590000000004</v>
      </c>
      <c r="D332" s="13">
        <v>3624.6130600000001</v>
      </c>
      <c r="E332" s="7">
        <f t="shared" si="32"/>
        <v>3.6246130600000002</v>
      </c>
      <c r="F332" s="8">
        <f t="shared" si="33"/>
        <v>280.36920327970296</v>
      </c>
      <c r="G332" s="6">
        <f t="shared" si="34"/>
        <v>0.23841506586107003</v>
      </c>
      <c r="H332" s="8"/>
      <c r="I332" s="6"/>
    </row>
    <row r="333" spans="1:9">
      <c r="A333" s="5">
        <v>329</v>
      </c>
      <c r="B333" s="10">
        <v>5.4073659999999997</v>
      </c>
      <c r="C333" s="6">
        <f t="shared" si="31"/>
        <v>27.036830000000002</v>
      </c>
      <c r="D333" s="13">
        <v>3623.5923079999998</v>
      </c>
      <c r="E333" s="7">
        <f t="shared" si="32"/>
        <v>3.6235923079999997</v>
      </c>
      <c r="F333" s="8">
        <f t="shared" si="33"/>
        <v>280.29024659653464</v>
      </c>
      <c r="G333" s="6">
        <f t="shared" si="34"/>
        <v>0.23930685842862773</v>
      </c>
      <c r="H333" s="8"/>
      <c r="I333" s="6"/>
    </row>
    <row r="334" spans="1:9">
      <c r="A334" s="5">
        <v>330</v>
      </c>
      <c r="B334" s="10">
        <v>5.4289690000000004</v>
      </c>
      <c r="C334" s="6">
        <f t="shared" si="31"/>
        <v>27.144845</v>
      </c>
      <c r="D334" s="13">
        <v>3621.2778549999998</v>
      </c>
      <c r="E334" s="7">
        <f t="shared" si="32"/>
        <v>3.6212778549999998</v>
      </c>
      <c r="F334" s="8">
        <f t="shared" si="33"/>
        <v>280.11122021967816</v>
      </c>
      <c r="G334" s="6">
        <f t="shared" si="34"/>
        <v>0.24015676239201886</v>
      </c>
      <c r="H334" s="8"/>
      <c r="I334" s="6"/>
    </row>
    <row r="335" spans="1:9">
      <c r="A335" s="5">
        <v>331</v>
      </c>
      <c r="B335" s="10">
        <v>5.4465589999999997</v>
      </c>
      <c r="C335" s="6">
        <f t="shared" si="31"/>
        <v>27.232794999999999</v>
      </c>
      <c r="D335" s="13">
        <v>3618.6360089999998</v>
      </c>
      <c r="E335" s="7">
        <f t="shared" si="32"/>
        <v>3.6186360089999998</v>
      </c>
      <c r="F335" s="8">
        <f t="shared" si="33"/>
        <v>279.90686950804451</v>
      </c>
      <c r="G335" s="6">
        <f t="shared" si="34"/>
        <v>0.24084825401450982</v>
      </c>
      <c r="H335" s="8"/>
      <c r="I335" s="6"/>
    </row>
    <row r="336" spans="1:9">
      <c r="A336" s="5">
        <v>332</v>
      </c>
      <c r="B336" s="10">
        <v>5.4657080000000002</v>
      </c>
      <c r="C336" s="6">
        <f t="shared" si="31"/>
        <v>27.32854</v>
      </c>
      <c r="D336" s="13">
        <v>3616.05764</v>
      </c>
      <c r="E336" s="7">
        <f t="shared" si="32"/>
        <v>3.6160576400000002</v>
      </c>
      <c r="F336" s="8">
        <f t="shared" si="33"/>
        <v>279.70742883663365</v>
      </c>
      <c r="G336" s="6">
        <f t="shared" si="34"/>
        <v>0.24160048926276417</v>
      </c>
      <c r="H336" s="8"/>
      <c r="I336" s="6"/>
    </row>
    <row r="337" spans="1:9">
      <c r="A337" s="5">
        <v>333</v>
      </c>
      <c r="B337" s="10">
        <v>5.4918230000000001</v>
      </c>
      <c r="C337" s="6">
        <f t="shared" si="31"/>
        <v>27.459115000000001</v>
      </c>
      <c r="D337" s="13">
        <v>3613.8310780000002</v>
      </c>
      <c r="E337" s="7">
        <f t="shared" si="32"/>
        <v>3.613831078</v>
      </c>
      <c r="F337" s="8">
        <f t="shared" si="33"/>
        <v>279.53520095915843</v>
      </c>
      <c r="G337" s="6">
        <f t="shared" si="34"/>
        <v>0.24262546051917352</v>
      </c>
      <c r="H337" s="8"/>
      <c r="I337" s="6"/>
    </row>
    <row r="338" spans="1:9">
      <c r="A338" s="5">
        <v>334</v>
      </c>
      <c r="B338" s="10">
        <v>5.5115189999999998</v>
      </c>
      <c r="C338" s="6">
        <f t="shared" si="31"/>
        <v>27.557595000000003</v>
      </c>
      <c r="D338" s="13">
        <v>3611.835716</v>
      </c>
      <c r="E338" s="7">
        <f t="shared" si="32"/>
        <v>3.6118357159999999</v>
      </c>
      <c r="F338" s="8">
        <f t="shared" si="33"/>
        <v>279.38085674504947</v>
      </c>
      <c r="G338" s="6">
        <f t="shared" si="34"/>
        <v>0.24339780210334158</v>
      </c>
      <c r="H338" s="8"/>
      <c r="I338" s="6"/>
    </row>
    <row r="339" spans="1:9">
      <c r="A339" s="5">
        <v>335</v>
      </c>
      <c r="B339" s="10">
        <v>5.5289630000000001</v>
      </c>
      <c r="C339" s="6">
        <f t="shared" si="31"/>
        <v>27.644815000000001</v>
      </c>
      <c r="D339" s="13">
        <v>3607.3530500000002</v>
      </c>
      <c r="E339" s="7">
        <f t="shared" si="32"/>
        <v>3.6073530499999999</v>
      </c>
      <c r="F339" s="8">
        <f t="shared" si="33"/>
        <v>279.03411587252475</v>
      </c>
      <c r="G339" s="6">
        <f t="shared" si="34"/>
        <v>0.24408133799468312</v>
      </c>
      <c r="H339" s="8"/>
      <c r="I339" s="6"/>
    </row>
    <row r="340" spans="1:9">
      <c r="A340" s="5">
        <v>336</v>
      </c>
      <c r="B340" s="10">
        <v>5.5507669999999996</v>
      </c>
      <c r="C340" s="6">
        <f t="shared" si="31"/>
        <v>27.753834999999999</v>
      </c>
      <c r="D340" s="13">
        <v>3603.8430410000001</v>
      </c>
      <c r="E340" s="7">
        <f t="shared" si="32"/>
        <v>3.6038430410000002</v>
      </c>
      <c r="F340" s="8">
        <f t="shared" si="33"/>
        <v>278.76261146349009</v>
      </c>
      <c r="G340" s="6">
        <f t="shared" si="34"/>
        <v>0.24493506221461575</v>
      </c>
      <c r="H340" s="8"/>
      <c r="I340" s="6"/>
    </row>
    <row r="341" spans="1:9">
      <c r="A341" s="5">
        <v>337</v>
      </c>
      <c r="B341" s="10">
        <v>5.5669360000000001</v>
      </c>
      <c r="C341" s="6">
        <f t="shared" si="31"/>
        <v>27.834679999999999</v>
      </c>
      <c r="D341" s="13">
        <v>3601.7448960000002</v>
      </c>
      <c r="E341" s="7">
        <f t="shared" si="32"/>
        <v>3.601744896</v>
      </c>
      <c r="F341" s="8">
        <f t="shared" si="33"/>
        <v>278.60031683168319</v>
      </c>
      <c r="G341" s="6">
        <f t="shared" si="34"/>
        <v>0.24556768064581741</v>
      </c>
      <c r="H341" s="8"/>
      <c r="I341" s="6"/>
    </row>
    <row r="342" spans="1:9">
      <c r="A342" s="5">
        <v>338</v>
      </c>
      <c r="B342" s="10">
        <v>5.5892809999999997</v>
      </c>
      <c r="C342" s="6">
        <f t="shared" si="31"/>
        <v>27.946404999999995</v>
      </c>
      <c r="D342" s="13">
        <v>3598.5058819999999</v>
      </c>
      <c r="E342" s="7">
        <f t="shared" si="32"/>
        <v>3.598505882</v>
      </c>
      <c r="F342" s="8">
        <f t="shared" si="33"/>
        <v>278.34977428836629</v>
      </c>
      <c r="G342" s="6">
        <f t="shared" si="34"/>
        <v>0.24644127931012427</v>
      </c>
      <c r="H342" s="8"/>
      <c r="I342" s="6"/>
    </row>
    <row r="343" spans="1:9">
      <c r="A343" s="5">
        <v>339</v>
      </c>
      <c r="B343" s="10">
        <v>5.6098720000000002</v>
      </c>
      <c r="C343" s="6">
        <f t="shared" si="31"/>
        <v>28.04936</v>
      </c>
      <c r="D343" s="13">
        <v>3594.003929</v>
      </c>
      <c r="E343" s="7">
        <f t="shared" si="32"/>
        <v>3.5940039289999999</v>
      </c>
      <c r="F343" s="8">
        <f t="shared" si="33"/>
        <v>278.00154153774753</v>
      </c>
      <c r="G343" s="6">
        <f t="shared" si="34"/>
        <v>0.24724562859731497</v>
      </c>
      <c r="H343" s="8"/>
      <c r="I343" s="6"/>
    </row>
    <row r="344" spans="1:9">
      <c r="A344" s="5">
        <v>340</v>
      </c>
      <c r="B344" s="10">
        <v>5.6307450000000001</v>
      </c>
      <c r="C344" s="6">
        <f t="shared" si="31"/>
        <v>28.153725000000001</v>
      </c>
      <c r="D344" s="13">
        <v>3589.8864979999998</v>
      </c>
      <c r="E344" s="7">
        <f t="shared" si="32"/>
        <v>3.5898864979999998</v>
      </c>
      <c r="F344" s="8">
        <f t="shared" si="33"/>
        <v>277.68305213490095</v>
      </c>
      <c r="G344" s="6">
        <f t="shared" si="34"/>
        <v>0.24806033389856175</v>
      </c>
      <c r="H344" s="8"/>
      <c r="I344" s="6"/>
    </row>
    <row r="345" spans="1:9">
      <c r="A345" s="5">
        <v>341</v>
      </c>
      <c r="B345" s="10">
        <v>5.652406</v>
      </c>
      <c r="C345" s="6">
        <f t="shared" si="31"/>
        <v>28.262029999999999</v>
      </c>
      <c r="D345" s="13">
        <v>3585.1865469999998</v>
      </c>
      <c r="E345" s="7">
        <f t="shared" si="32"/>
        <v>3.5851865469999997</v>
      </c>
      <c r="F345" s="8">
        <f t="shared" si="33"/>
        <v>277.31950394492571</v>
      </c>
      <c r="G345" s="6">
        <f t="shared" si="34"/>
        <v>0.2489050948333236</v>
      </c>
      <c r="H345" s="8"/>
      <c r="I345" s="6"/>
    </row>
    <row r="346" spans="1:9">
      <c r="A346" s="5">
        <v>342</v>
      </c>
      <c r="B346" s="10">
        <v>5.6657539999999997</v>
      </c>
      <c r="C346" s="6">
        <f t="shared" si="31"/>
        <v>28.328769999999999</v>
      </c>
      <c r="D346" s="13">
        <v>3581.0283429999999</v>
      </c>
      <c r="E346" s="7">
        <f t="shared" si="32"/>
        <v>3.5810283429999998</v>
      </c>
      <c r="F346" s="8">
        <f t="shared" si="33"/>
        <v>276.9978606899752</v>
      </c>
      <c r="G346" s="6">
        <f t="shared" si="34"/>
        <v>0.24942530055780837</v>
      </c>
      <c r="H346" s="8"/>
      <c r="I346" s="6"/>
    </row>
    <row r="347" spans="1:9">
      <c r="A347" s="5">
        <v>343</v>
      </c>
      <c r="B347" s="10">
        <v>5.6890470000000004</v>
      </c>
      <c r="C347" s="6">
        <f t="shared" si="31"/>
        <v>28.445235000000004</v>
      </c>
      <c r="D347" s="13">
        <v>3576.1443100000001</v>
      </c>
      <c r="E347" s="7">
        <f t="shared" si="32"/>
        <v>3.5761443100000001</v>
      </c>
      <c r="F347" s="8">
        <f t="shared" si="33"/>
        <v>276.62007348391086</v>
      </c>
      <c r="G347" s="6">
        <f t="shared" si="34"/>
        <v>0.25033244073336175</v>
      </c>
      <c r="H347" s="8"/>
      <c r="I347" s="6"/>
    </row>
    <row r="348" spans="1:9">
      <c r="A348" s="5">
        <v>344</v>
      </c>
      <c r="B348" s="10">
        <v>5.709009</v>
      </c>
      <c r="C348" s="6">
        <f t="shared" si="31"/>
        <v>28.545045000000002</v>
      </c>
      <c r="D348" s="13">
        <v>3571.728783</v>
      </c>
      <c r="E348" s="7">
        <f t="shared" si="32"/>
        <v>3.5717287830000002</v>
      </c>
      <c r="F348" s="8">
        <f t="shared" si="33"/>
        <v>276.27852591274751</v>
      </c>
      <c r="G348" s="6">
        <f t="shared" si="34"/>
        <v>0.25110920166780965</v>
      </c>
      <c r="H348" s="8"/>
      <c r="I348" s="6"/>
    </row>
    <row r="349" spans="1:9">
      <c r="A349" s="5">
        <v>345</v>
      </c>
      <c r="B349" s="10">
        <v>5.7260169999999997</v>
      </c>
      <c r="C349" s="6">
        <f t="shared" si="31"/>
        <v>28.630085000000001</v>
      </c>
      <c r="D349" s="13">
        <v>3568.916283</v>
      </c>
      <c r="E349" s="7">
        <f t="shared" si="32"/>
        <v>3.5689162830000001</v>
      </c>
      <c r="F349" s="8">
        <f t="shared" si="33"/>
        <v>276.06097486076732</v>
      </c>
      <c r="G349" s="6">
        <f t="shared" si="34"/>
        <v>0.25177054091238976</v>
      </c>
      <c r="H349" s="8"/>
      <c r="I349" s="6"/>
    </row>
    <row r="350" spans="1:9">
      <c r="A350" s="5">
        <v>346</v>
      </c>
      <c r="B350" s="10">
        <v>5.7512090000000002</v>
      </c>
      <c r="C350" s="6">
        <f t="shared" si="31"/>
        <v>28.756045000000004</v>
      </c>
      <c r="D350" s="13">
        <v>3564.5564199999999</v>
      </c>
      <c r="E350" s="7">
        <f t="shared" si="32"/>
        <v>3.5645564199999997</v>
      </c>
      <c r="F350" s="8">
        <f t="shared" si="33"/>
        <v>275.72373298267325</v>
      </c>
      <c r="G350" s="6">
        <f t="shared" si="34"/>
        <v>0.25274930390987971</v>
      </c>
      <c r="H350" s="8"/>
      <c r="I350" s="6"/>
    </row>
    <row r="351" spans="1:9">
      <c r="A351" s="5">
        <v>347</v>
      </c>
      <c r="B351" s="10">
        <v>5.7683970000000002</v>
      </c>
      <c r="C351" s="6">
        <f t="shared" si="31"/>
        <v>28.841985000000005</v>
      </c>
      <c r="D351" s="13">
        <v>3559.013207</v>
      </c>
      <c r="E351" s="7">
        <f t="shared" si="32"/>
        <v>3.559013207</v>
      </c>
      <c r="F351" s="8">
        <f t="shared" si="33"/>
        <v>275.29495722462872</v>
      </c>
      <c r="G351" s="6">
        <f t="shared" si="34"/>
        <v>0.2534165450622165</v>
      </c>
      <c r="H351" s="8"/>
      <c r="I351" s="6"/>
    </row>
    <row r="352" spans="1:9">
      <c r="A352" s="5">
        <v>348</v>
      </c>
      <c r="B352" s="10">
        <v>5.7882660000000001</v>
      </c>
      <c r="C352" s="6">
        <f t="shared" si="31"/>
        <v>28.941329999999997</v>
      </c>
      <c r="D352" s="13">
        <v>3554.5456770000001</v>
      </c>
      <c r="E352" s="7">
        <f t="shared" si="32"/>
        <v>3.5545456770000001</v>
      </c>
      <c r="F352" s="8">
        <f t="shared" si="33"/>
        <v>274.94938714418316</v>
      </c>
      <c r="G352" s="6">
        <f t="shared" si="34"/>
        <v>0.25418730871632056</v>
      </c>
      <c r="H352" s="8"/>
      <c r="I352" s="6"/>
    </row>
    <row r="353" spans="1:9">
      <c r="A353" s="5">
        <v>349</v>
      </c>
      <c r="B353" s="10">
        <v>5.8069879999999996</v>
      </c>
      <c r="C353" s="6">
        <f t="shared" si="31"/>
        <v>29.034939999999999</v>
      </c>
      <c r="D353" s="13">
        <v>3549.6528549999998</v>
      </c>
      <c r="E353" s="7">
        <f t="shared" si="32"/>
        <v>3.5496528549999997</v>
      </c>
      <c r="F353" s="8">
        <f t="shared" si="33"/>
        <v>274.57092009591582</v>
      </c>
      <c r="G353" s="6">
        <f t="shared" si="34"/>
        <v>0.2549130344127849</v>
      </c>
      <c r="H353" s="8"/>
      <c r="I353" s="6"/>
    </row>
    <row r="354" spans="1:9">
      <c r="A354" s="5">
        <v>350</v>
      </c>
      <c r="B354" s="10">
        <v>5.8280269999999996</v>
      </c>
      <c r="C354" s="6">
        <f t="shared" si="31"/>
        <v>29.140135000000001</v>
      </c>
      <c r="D354" s="13">
        <v>3544.116966</v>
      </c>
      <c r="E354" s="7">
        <f t="shared" si="32"/>
        <v>3.5441169660000003</v>
      </c>
      <c r="F354" s="8">
        <f t="shared" si="33"/>
        <v>274.1427108601485</v>
      </c>
      <c r="G354" s="6">
        <f t="shared" si="34"/>
        <v>0.25572794658679338</v>
      </c>
      <c r="H354" s="8"/>
      <c r="I354" s="6"/>
    </row>
    <row r="355" spans="1:9">
      <c r="A355" s="5">
        <v>351</v>
      </c>
      <c r="B355" s="10">
        <v>5.8483450000000001</v>
      </c>
      <c r="C355" s="6">
        <f t="shared" si="31"/>
        <v>29.241725000000002</v>
      </c>
      <c r="D355" s="13">
        <v>3539.9734119999998</v>
      </c>
      <c r="E355" s="7">
        <f t="shared" si="32"/>
        <v>3.5399734119999997</v>
      </c>
      <c r="F355" s="8">
        <f t="shared" si="33"/>
        <v>273.82220080445541</v>
      </c>
      <c r="G355" s="6">
        <f t="shared" si="34"/>
        <v>0.25651430214004217</v>
      </c>
      <c r="H355" s="8"/>
      <c r="I355" s="6"/>
    </row>
    <row r="356" spans="1:9">
      <c r="A356" s="5">
        <v>352</v>
      </c>
      <c r="B356" s="10">
        <v>5.8683560000000003</v>
      </c>
      <c r="C356" s="6">
        <f t="shared" si="31"/>
        <v>29.34178</v>
      </c>
      <c r="D356" s="13">
        <v>3534.788841</v>
      </c>
      <c r="E356" s="7">
        <f t="shared" si="32"/>
        <v>3.5347888410000001</v>
      </c>
      <c r="F356" s="8">
        <f t="shared" si="33"/>
        <v>273.42116653774752</v>
      </c>
      <c r="G356" s="6">
        <f t="shared" si="34"/>
        <v>0.25728817211286487</v>
      </c>
      <c r="H356" s="8"/>
      <c r="I356" s="6"/>
    </row>
    <row r="357" spans="1:9">
      <c r="A357" s="5">
        <v>353</v>
      </c>
      <c r="B357" s="10">
        <v>5.8873430000000004</v>
      </c>
      <c r="C357" s="6">
        <f t="shared" si="31"/>
        <v>29.436715000000003</v>
      </c>
      <c r="D357" s="13">
        <v>3529.3113020000001</v>
      </c>
      <c r="E357" s="7">
        <f t="shared" si="32"/>
        <v>3.529311302</v>
      </c>
      <c r="F357" s="8">
        <f t="shared" si="33"/>
        <v>272.99747076113863</v>
      </c>
      <c r="G357" s="6">
        <f t="shared" si="34"/>
        <v>0.25802188844627916</v>
      </c>
      <c r="H357" s="8"/>
      <c r="I357" s="6"/>
    </row>
    <row r="358" spans="1:9">
      <c r="A358" s="5">
        <v>354</v>
      </c>
      <c r="B358" s="10">
        <v>5.9085999999999999</v>
      </c>
      <c r="C358" s="6">
        <f t="shared" si="31"/>
        <v>29.542999999999996</v>
      </c>
      <c r="D358" s="13">
        <v>3523.99514</v>
      </c>
      <c r="E358" s="7">
        <f t="shared" si="32"/>
        <v>3.5239951399999998</v>
      </c>
      <c r="F358" s="8">
        <f t="shared" si="33"/>
        <v>272.58625773514848</v>
      </c>
      <c r="G358" s="6">
        <f t="shared" si="34"/>
        <v>0.25884268636836433</v>
      </c>
      <c r="H358" s="8"/>
      <c r="I358" s="6"/>
    </row>
    <row r="359" spans="1:9">
      <c r="A359" s="5">
        <v>355</v>
      </c>
      <c r="B359" s="10">
        <v>5.92842</v>
      </c>
      <c r="C359" s="6">
        <f t="shared" si="31"/>
        <v>29.642099999999999</v>
      </c>
      <c r="D359" s="13">
        <v>3518.5627669999999</v>
      </c>
      <c r="E359" s="7">
        <f t="shared" si="32"/>
        <v>3.5185627669999997</v>
      </c>
      <c r="F359" s="8">
        <f t="shared" si="33"/>
        <v>272.16605561571782</v>
      </c>
      <c r="G359" s="6">
        <f t="shared" si="34"/>
        <v>0.25960739085816137</v>
      </c>
      <c r="H359" s="8"/>
      <c r="I359" s="6"/>
    </row>
    <row r="360" spans="1:9">
      <c r="A360" s="5">
        <v>356</v>
      </c>
      <c r="B360" s="10">
        <v>5.9476490000000002</v>
      </c>
      <c r="C360" s="6">
        <f t="shared" si="31"/>
        <v>29.738245000000003</v>
      </c>
      <c r="D360" s="13">
        <v>3513.0144270000001</v>
      </c>
      <c r="E360" s="7">
        <f t="shared" si="32"/>
        <v>3.5130144269999999</v>
      </c>
      <c r="F360" s="8">
        <f t="shared" si="33"/>
        <v>271.73688327660892</v>
      </c>
      <c r="G360" s="6">
        <f t="shared" si="34"/>
        <v>0.26034873465121833</v>
      </c>
      <c r="H360" s="8"/>
      <c r="I360" s="6"/>
    </row>
    <row r="361" spans="1:9">
      <c r="A361" s="5">
        <v>357</v>
      </c>
      <c r="B361" s="10">
        <v>5.968623</v>
      </c>
      <c r="C361" s="6">
        <f t="shared" si="31"/>
        <v>29.843114999999997</v>
      </c>
      <c r="D361" s="13">
        <v>3506.9345929999999</v>
      </c>
      <c r="E361" s="7">
        <f t="shared" si="32"/>
        <v>3.506934593</v>
      </c>
      <c r="F361" s="8">
        <f t="shared" si="33"/>
        <v>271.26659908725247</v>
      </c>
      <c r="G361" s="6">
        <f t="shared" si="34"/>
        <v>0.26115672799639056</v>
      </c>
      <c r="H361" s="8"/>
      <c r="I361" s="6"/>
    </row>
    <row r="362" spans="1:9">
      <c r="A362" s="5">
        <v>358</v>
      </c>
      <c r="B362" s="10">
        <v>5.9890990000000004</v>
      </c>
      <c r="C362" s="6">
        <f t="shared" si="31"/>
        <v>29.945495000000001</v>
      </c>
      <c r="D362" s="13">
        <v>3501.02639</v>
      </c>
      <c r="E362" s="7">
        <f t="shared" si="32"/>
        <v>3.5010263899999998</v>
      </c>
      <c r="F362" s="8">
        <f t="shared" si="33"/>
        <v>270.80959081064356</v>
      </c>
      <c r="G362" s="6">
        <f t="shared" si="34"/>
        <v>0.26194490731880277</v>
      </c>
      <c r="H362" s="8"/>
      <c r="I362" s="6"/>
    </row>
    <row r="363" spans="1:9">
      <c r="A363" s="5">
        <v>359</v>
      </c>
      <c r="B363" s="10">
        <v>6.010027</v>
      </c>
      <c r="C363" s="6">
        <f t="shared" si="31"/>
        <v>30.050135000000001</v>
      </c>
      <c r="D363" s="13">
        <v>3494.4988020000001</v>
      </c>
      <c r="E363" s="7">
        <f t="shared" si="32"/>
        <v>3.4944988019999998</v>
      </c>
      <c r="F363" s="8">
        <f t="shared" si="33"/>
        <v>270.30467218440594</v>
      </c>
      <c r="G363" s="6">
        <f t="shared" si="34"/>
        <v>0.26274984396831413</v>
      </c>
      <c r="H363" s="8"/>
      <c r="I363" s="6"/>
    </row>
    <row r="364" spans="1:9">
      <c r="A364" s="5">
        <v>360</v>
      </c>
      <c r="B364" s="10">
        <v>6.0302150000000001</v>
      </c>
      <c r="C364" s="6">
        <f t="shared" si="31"/>
        <v>30.151074999999999</v>
      </c>
      <c r="D364" s="13">
        <v>3487.2058339999999</v>
      </c>
      <c r="E364" s="7">
        <f t="shared" si="32"/>
        <v>3.4872058340000001</v>
      </c>
      <c r="F364" s="8">
        <f t="shared" si="33"/>
        <v>269.74055027846532</v>
      </c>
      <c r="G364" s="6">
        <f t="shared" si="34"/>
        <v>0.26352570511871765</v>
      </c>
      <c r="H364" s="8"/>
      <c r="I364" s="6"/>
    </row>
    <row r="365" spans="1:9">
      <c r="A365" s="5">
        <v>361</v>
      </c>
      <c r="B365" s="10">
        <v>6.0480419999999997</v>
      </c>
      <c r="C365" s="6">
        <f t="shared" si="31"/>
        <v>30.240210000000001</v>
      </c>
      <c r="D365" s="13">
        <v>3481.6238020000001</v>
      </c>
      <c r="E365" s="7">
        <f t="shared" si="32"/>
        <v>3.4816238020000001</v>
      </c>
      <c r="F365" s="8">
        <f t="shared" si="33"/>
        <v>269.30877181311882</v>
      </c>
      <c r="G365" s="6">
        <f t="shared" si="34"/>
        <v>0.26421032867270139</v>
      </c>
      <c r="H365" s="8"/>
      <c r="I365" s="6"/>
    </row>
    <row r="366" spans="1:9">
      <c r="A366" s="5">
        <v>362</v>
      </c>
      <c r="B366" s="10">
        <v>6.0700190000000003</v>
      </c>
      <c r="C366" s="6">
        <f t="shared" si="31"/>
        <v>30.350095</v>
      </c>
      <c r="D366" s="13">
        <v>3474.784447</v>
      </c>
      <c r="E366" s="7">
        <f t="shared" si="32"/>
        <v>3.4747844470000002</v>
      </c>
      <c r="F366" s="8">
        <f t="shared" si="33"/>
        <v>268.7797375464109</v>
      </c>
      <c r="G366" s="6">
        <f t="shared" si="34"/>
        <v>0.26505368319821176</v>
      </c>
      <c r="H366" s="8"/>
      <c r="I366" s="6"/>
    </row>
    <row r="367" spans="1:9">
      <c r="A367" s="5">
        <v>363</v>
      </c>
      <c r="B367" s="10">
        <v>6.0899700000000001</v>
      </c>
      <c r="C367" s="6">
        <f t="shared" si="31"/>
        <v>30.449850000000001</v>
      </c>
      <c r="D367" s="13">
        <v>3468.9109119999998</v>
      </c>
      <c r="E367" s="7">
        <f t="shared" si="32"/>
        <v>3.4689109119999997</v>
      </c>
      <c r="F367" s="8">
        <f t="shared" si="33"/>
        <v>268.32541089108906</v>
      </c>
      <c r="G367" s="6">
        <f t="shared" si="34"/>
        <v>0.265818675728136</v>
      </c>
      <c r="H367" s="8"/>
      <c r="I367" s="6"/>
    </row>
    <row r="368" spans="1:9">
      <c r="A368" s="5">
        <v>364</v>
      </c>
      <c r="B368" s="10">
        <v>6.1102569999999998</v>
      </c>
      <c r="C368" s="6">
        <f t="shared" si="31"/>
        <v>30.551285</v>
      </c>
      <c r="D368" s="13">
        <v>3462.960716</v>
      </c>
      <c r="E368" s="7">
        <f t="shared" si="32"/>
        <v>3.462960716</v>
      </c>
      <c r="F368" s="8">
        <f t="shared" si="33"/>
        <v>267.86515439356435</v>
      </c>
      <c r="G368" s="6">
        <f t="shared" si="34"/>
        <v>0.26659595208064607</v>
      </c>
      <c r="H368" s="8"/>
      <c r="I368" s="6"/>
    </row>
    <row r="369" spans="1:9">
      <c r="A369" s="5">
        <v>365</v>
      </c>
      <c r="B369" s="10">
        <v>6.1331619999999996</v>
      </c>
      <c r="C369" s="6">
        <f t="shared" si="31"/>
        <v>30.66581</v>
      </c>
      <c r="D369" s="13">
        <v>3455.3340069999999</v>
      </c>
      <c r="E369" s="7">
        <f t="shared" si="32"/>
        <v>3.4553340069999998</v>
      </c>
      <c r="F369" s="8">
        <f t="shared" si="33"/>
        <v>267.27521712561878</v>
      </c>
      <c r="G369" s="6">
        <f t="shared" si="34"/>
        <v>0.267472808990321</v>
      </c>
      <c r="H369" s="8"/>
      <c r="I369" s="6"/>
    </row>
    <row r="370" spans="1:9">
      <c r="A370" s="5">
        <v>366</v>
      </c>
      <c r="B370" s="10">
        <v>6.1492459999999998</v>
      </c>
      <c r="C370" s="6">
        <f t="shared" si="31"/>
        <v>30.746229999999997</v>
      </c>
      <c r="D370" s="13">
        <v>3446.8188709999999</v>
      </c>
      <c r="E370" s="7">
        <f t="shared" si="32"/>
        <v>3.4468188710000001</v>
      </c>
      <c r="F370" s="8">
        <f t="shared" si="33"/>
        <v>266.61655870977722</v>
      </c>
      <c r="G370" s="6">
        <f t="shared" si="34"/>
        <v>0.26808808288923558</v>
      </c>
      <c r="H370" s="8"/>
      <c r="I370" s="6"/>
    </row>
    <row r="371" spans="1:9">
      <c r="A371" s="5">
        <v>367</v>
      </c>
      <c r="B371" s="10">
        <v>6.1714739999999999</v>
      </c>
      <c r="C371" s="6">
        <f t="shared" si="31"/>
        <v>30.85737</v>
      </c>
      <c r="D371" s="13">
        <v>3439.033226</v>
      </c>
      <c r="E371" s="7">
        <f t="shared" si="32"/>
        <v>3.4390332259999998</v>
      </c>
      <c r="F371" s="8">
        <f t="shared" si="33"/>
        <v>266.01432750618812</v>
      </c>
      <c r="G371" s="6">
        <f t="shared" si="34"/>
        <v>0.26893776543707931</v>
      </c>
      <c r="H371" s="8"/>
      <c r="I371" s="6"/>
    </row>
    <row r="372" spans="1:9">
      <c r="A372" s="5">
        <v>368</v>
      </c>
      <c r="B372" s="10">
        <v>6.1912760000000002</v>
      </c>
      <c r="C372" s="6">
        <f t="shared" si="31"/>
        <v>30.956379999999999</v>
      </c>
      <c r="D372" s="13">
        <v>3430.0986560000001</v>
      </c>
      <c r="E372" s="7">
        <f t="shared" si="32"/>
        <v>3.4300986560000002</v>
      </c>
      <c r="F372" s="8">
        <f t="shared" si="33"/>
        <v>265.32322524752476</v>
      </c>
      <c r="G372" s="6">
        <f t="shared" si="34"/>
        <v>0.26969410466464006</v>
      </c>
      <c r="H372" s="8"/>
      <c r="I372" s="6"/>
    </row>
    <row r="373" spans="1:9">
      <c r="A373" s="5">
        <v>369</v>
      </c>
      <c r="B373" s="10">
        <v>6.209568</v>
      </c>
      <c r="C373" s="6">
        <f t="shared" si="31"/>
        <v>31.047839999999997</v>
      </c>
      <c r="D373" s="13">
        <v>3422.1943590000001</v>
      </c>
      <c r="E373" s="7">
        <f t="shared" si="32"/>
        <v>3.4221943590000001</v>
      </c>
      <c r="F373" s="8">
        <f t="shared" si="33"/>
        <v>264.71181613551977</v>
      </c>
      <c r="G373" s="6">
        <f t="shared" si="34"/>
        <v>0.27039226138681022</v>
      </c>
      <c r="H373" s="8"/>
      <c r="I373" s="6"/>
    </row>
    <row r="374" spans="1:9">
      <c r="A374" s="5">
        <v>370</v>
      </c>
      <c r="B374" s="10">
        <v>6.2313400000000003</v>
      </c>
      <c r="C374" s="6">
        <f t="shared" si="31"/>
        <v>31.156700000000004</v>
      </c>
      <c r="D374" s="13">
        <v>3413.239525</v>
      </c>
      <c r="E374" s="7">
        <f t="shared" si="32"/>
        <v>3.4132395249999998</v>
      </c>
      <c r="F374" s="8">
        <f t="shared" si="33"/>
        <v>264.01914642636137</v>
      </c>
      <c r="G374" s="6">
        <f t="shared" si="34"/>
        <v>0.2712226055620458</v>
      </c>
      <c r="H374" s="8"/>
      <c r="I374" s="6"/>
    </row>
    <row r="375" spans="1:9">
      <c r="A375" s="5">
        <v>371</v>
      </c>
      <c r="B375" s="10">
        <v>6.2495919999999998</v>
      </c>
      <c r="C375" s="6">
        <f t="shared" si="31"/>
        <v>31.247959999999996</v>
      </c>
      <c r="D375" s="13">
        <v>3404.5952379999999</v>
      </c>
      <c r="E375" s="7">
        <f t="shared" si="32"/>
        <v>3.4045952379999997</v>
      </c>
      <c r="F375" s="8">
        <f t="shared" si="33"/>
        <v>263.35049798886138</v>
      </c>
      <c r="G375" s="6">
        <f t="shared" si="34"/>
        <v>0.27191817250570749</v>
      </c>
      <c r="H375" s="8"/>
      <c r="I375" s="6"/>
    </row>
    <row r="376" spans="1:9">
      <c r="A376" s="5">
        <v>372</v>
      </c>
      <c r="B376" s="10">
        <v>6.2696459999999998</v>
      </c>
      <c r="C376" s="6">
        <f t="shared" si="31"/>
        <v>31.348230000000001</v>
      </c>
      <c r="D376" s="13">
        <v>3395.4062730000001</v>
      </c>
      <c r="E376" s="7">
        <f t="shared" si="32"/>
        <v>3.3954062729999999</v>
      </c>
      <c r="F376" s="8">
        <f t="shared" si="33"/>
        <v>262.63971789913364</v>
      </c>
      <c r="G376" s="6">
        <f t="shared" si="34"/>
        <v>0.27268185460538458</v>
      </c>
      <c r="H376" s="8"/>
      <c r="I376" s="6"/>
    </row>
    <row r="377" spans="1:9">
      <c r="A377" s="5">
        <v>373</v>
      </c>
      <c r="B377" s="10">
        <v>6.2878150000000002</v>
      </c>
      <c r="C377" s="6">
        <f t="shared" si="31"/>
        <v>31.439074999999999</v>
      </c>
      <c r="D377" s="13">
        <v>3384.5605700000001</v>
      </c>
      <c r="E377" s="7">
        <f t="shared" si="32"/>
        <v>3.3845605700000001</v>
      </c>
      <c r="F377" s="8">
        <f t="shared" si="33"/>
        <v>261.80078666460395</v>
      </c>
      <c r="G377" s="6">
        <f t="shared" si="34"/>
        <v>0.27337325028463078</v>
      </c>
      <c r="H377" s="8"/>
      <c r="I377" s="6"/>
    </row>
    <row r="378" spans="1:9">
      <c r="A378" s="5">
        <v>374</v>
      </c>
      <c r="B378" s="10">
        <v>6.3106609999999996</v>
      </c>
      <c r="C378" s="6">
        <f t="shared" si="31"/>
        <v>31.553304999999998</v>
      </c>
      <c r="D378" s="13">
        <v>3376.2614979999998</v>
      </c>
      <c r="E378" s="7">
        <f t="shared" si="32"/>
        <v>3.3762614979999999</v>
      </c>
      <c r="F378" s="8">
        <f t="shared" si="33"/>
        <v>261.15884112004949</v>
      </c>
      <c r="G378" s="6">
        <f t="shared" si="34"/>
        <v>0.27424194470979579</v>
      </c>
      <c r="H378" s="8"/>
      <c r="I378" s="6"/>
    </row>
    <row r="379" spans="1:9">
      <c r="A379" s="5">
        <v>375</v>
      </c>
      <c r="B379" s="10">
        <v>6.3328420000000003</v>
      </c>
      <c r="C379" s="6">
        <f t="shared" si="31"/>
        <v>31.664210000000004</v>
      </c>
      <c r="D379" s="13">
        <v>3366.8249740000001</v>
      </c>
      <c r="E379" s="7">
        <f t="shared" si="32"/>
        <v>3.366824974</v>
      </c>
      <c r="F379" s="8">
        <f t="shared" si="33"/>
        <v>260.42891197400991</v>
      </c>
      <c r="G379" s="6">
        <f t="shared" si="34"/>
        <v>0.27508463184300591</v>
      </c>
      <c r="H379" s="8"/>
      <c r="I379" s="6"/>
    </row>
    <row r="380" spans="1:9">
      <c r="A380" s="5">
        <v>376</v>
      </c>
      <c r="B380" s="10">
        <v>6.3530740000000003</v>
      </c>
      <c r="C380" s="6">
        <f t="shared" si="31"/>
        <v>31.765370000000004</v>
      </c>
      <c r="D380" s="13">
        <v>3357.269554</v>
      </c>
      <c r="E380" s="7">
        <f t="shared" si="32"/>
        <v>3.3572695540000002</v>
      </c>
      <c r="F380" s="8">
        <f t="shared" si="33"/>
        <v>259.68978604579206</v>
      </c>
      <c r="G380" s="6">
        <f t="shared" si="34"/>
        <v>0.27585265497064798</v>
      </c>
      <c r="H380" s="8"/>
      <c r="I380" s="6"/>
    </row>
    <row r="381" spans="1:9">
      <c r="A381" s="5">
        <v>377</v>
      </c>
      <c r="B381" s="10">
        <v>6.37256</v>
      </c>
      <c r="C381" s="6">
        <f t="shared" si="31"/>
        <v>31.862800000000004</v>
      </c>
      <c r="D381" s="13">
        <v>3346.473168</v>
      </c>
      <c r="E381" s="7">
        <f t="shared" si="32"/>
        <v>3.3464731680000002</v>
      </c>
      <c r="F381" s="8">
        <f t="shared" si="33"/>
        <v>258.85466955445543</v>
      </c>
      <c r="G381" s="6">
        <f t="shared" si="34"/>
        <v>0.27659180211441331</v>
      </c>
      <c r="H381" s="8"/>
      <c r="I381" s="6"/>
    </row>
    <row r="382" spans="1:9">
      <c r="A382" s="5">
        <v>378</v>
      </c>
      <c r="B382" s="10">
        <v>6.3930009999999999</v>
      </c>
      <c r="C382" s="6">
        <f t="shared" si="31"/>
        <v>31.965005000000001</v>
      </c>
      <c r="D382" s="13">
        <v>3336.5996319999999</v>
      </c>
      <c r="E382" s="7">
        <f t="shared" si="32"/>
        <v>3.336599632</v>
      </c>
      <c r="F382" s="8">
        <f t="shared" si="33"/>
        <v>258.0909368811881</v>
      </c>
      <c r="G382" s="6">
        <f t="shared" si="34"/>
        <v>0.27736658781308327</v>
      </c>
      <c r="H382" s="8"/>
      <c r="I382" s="6"/>
    </row>
    <row r="383" spans="1:9">
      <c r="A383" s="5">
        <v>379</v>
      </c>
      <c r="B383" s="10">
        <v>6.412509</v>
      </c>
      <c r="C383" s="6">
        <f t="shared" si="31"/>
        <v>32.062545</v>
      </c>
      <c r="D383" s="13">
        <v>3325.3589099999999</v>
      </c>
      <c r="E383" s="7">
        <f t="shared" si="32"/>
        <v>3.3253589099999998</v>
      </c>
      <c r="F383" s="8">
        <f t="shared" si="33"/>
        <v>257.22145034034651</v>
      </c>
      <c r="G383" s="6">
        <f t="shared" si="34"/>
        <v>0.27810545013587812</v>
      </c>
      <c r="H383" s="8"/>
      <c r="I383" s="6"/>
    </row>
    <row r="384" spans="1:9">
      <c r="A384" s="5">
        <f>A383+1</f>
        <v>380</v>
      </c>
      <c r="B384" s="10">
        <v>6.4344349999999997</v>
      </c>
      <c r="C384" s="6">
        <f t="shared" si="31"/>
        <v>32.172174999999996</v>
      </c>
      <c r="D384" s="13">
        <v>3315.0805890000001</v>
      </c>
      <c r="E384" s="7">
        <f t="shared" si="32"/>
        <v>3.3150805890000004</v>
      </c>
      <c r="F384" s="8">
        <f t="shared" si="33"/>
        <v>256.42640694616335</v>
      </c>
      <c r="G384" s="6">
        <f t="shared" si="34"/>
        <v>0.27893524272551601</v>
      </c>
      <c r="H384" s="8"/>
      <c r="I384" s="6"/>
    </row>
    <row r="385" spans="1:9">
      <c r="A385" s="5">
        <f t="shared" ref="A385:A440" si="35">A384+1</f>
        <v>381</v>
      </c>
      <c r="B385" s="10">
        <v>6.4538929999999999</v>
      </c>
      <c r="C385" s="6">
        <f t="shared" si="31"/>
        <v>32.269464999999997</v>
      </c>
      <c r="D385" s="13">
        <v>3304.3916250000002</v>
      </c>
      <c r="E385" s="7">
        <f t="shared" si="32"/>
        <v>3.3043916250000001</v>
      </c>
      <c r="F385" s="8">
        <f t="shared" si="33"/>
        <v>255.59959970606437</v>
      </c>
      <c r="G385" s="6">
        <f t="shared" si="34"/>
        <v>0.27967105728474784</v>
      </c>
      <c r="H385" s="8"/>
      <c r="I385" s="6"/>
    </row>
    <row r="386" spans="1:9">
      <c r="A386" s="5">
        <f t="shared" si="35"/>
        <v>382</v>
      </c>
      <c r="B386" s="10">
        <v>6.4739750000000003</v>
      </c>
      <c r="C386" s="6">
        <f t="shared" si="31"/>
        <v>32.369875</v>
      </c>
      <c r="D386" s="13">
        <v>3293.9409409999998</v>
      </c>
      <c r="E386" s="7">
        <f t="shared" si="32"/>
        <v>3.2939409409999998</v>
      </c>
      <c r="F386" s="8">
        <f t="shared" si="33"/>
        <v>254.79122377784651</v>
      </c>
      <c r="G386" s="6">
        <f t="shared" si="34"/>
        <v>0.28042990141441038</v>
      </c>
      <c r="H386" s="8"/>
      <c r="I386" s="6"/>
    </row>
    <row r="387" spans="1:9">
      <c r="A387" s="5">
        <f t="shared" si="35"/>
        <v>383</v>
      </c>
      <c r="B387" s="10">
        <v>6.4950809999999999</v>
      </c>
      <c r="C387" s="6">
        <f t="shared" si="31"/>
        <v>32.475405000000002</v>
      </c>
      <c r="D387" s="13">
        <v>3282.991966</v>
      </c>
      <c r="E387" s="7">
        <f t="shared" si="32"/>
        <v>3.282991966</v>
      </c>
      <c r="F387" s="8">
        <f t="shared" si="33"/>
        <v>253.94430430074257</v>
      </c>
      <c r="G387" s="6">
        <f t="shared" si="34"/>
        <v>0.28122681956666146</v>
      </c>
      <c r="H387" s="8"/>
      <c r="I387" s="6"/>
    </row>
    <row r="388" spans="1:9">
      <c r="A388" s="5">
        <f t="shared" si="35"/>
        <v>384</v>
      </c>
      <c r="B388" s="10">
        <v>6.5127730000000001</v>
      </c>
      <c r="C388" s="6">
        <f t="shared" si="31"/>
        <v>32.563865</v>
      </c>
      <c r="D388" s="13">
        <v>3271.9060290000002</v>
      </c>
      <c r="E388" s="7">
        <f t="shared" si="32"/>
        <v>3.2719060290000002</v>
      </c>
      <c r="F388" s="8">
        <f t="shared" si="33"/>
        <v>253.08679060952971</v>
      </c>
      <c r="G388" s="6">
        <f t="shared" si="34"/>
        <v>0.28189434331349872</v>
      </c>
      <c r="H388" s="8"/>
      <c r="I388" s="6"/>
    </row>
    <row r="389" spans="1:9">
      <c r="A389" s="5">
        <f t="shared" si="35"/>
        <v>385</v>
      </c>
      <c r="B389" s="10">
        <v>6.533474</v>
      </c>
      <c r="C389" s="6">
        <f t="shared" ref="C389:C440" si="36">(B389/20)*100</f>
        <v>32.667369999999998</v>
      </c>
      <c r="D389" s="13">
        <v>3259.7524640000001</v>
      </c>
      <c r="E389" s="7">
        <f t="shared" ref="E389:E440" si="37">D389/1000</f>
        <v>3.259752464</v>
      </c>
      <c r="F389" s="8">
        <f t="shared" ref="F389:F440" si="38">D389/($B$2*$C$2)</f>
        <v>252.1466943069307</v>
      </c>
      <c r="G389" s="6">
        <f t="shared" ref="G389:G440" si="39">LN(1+C389/100)</f>
        <v>0.28267483212172134</v>
      </c>
      <c r="H389" s="8"/>
      <c r="I389" s="6"/>
    </row>
    <row r="390" spans="1:9">
      <c r="A390" s="5">
        <f t="shared" si="35"/>
        <v>386</v>
      </c>
      <c r="B390" s="10">
        <v>6.5554059999999996</v>
      </c>
      <c r="C390" s="6">
        <f t="shared" si="36"/>
        <v>32.777029999999996</v>
      </c>
      <c r="D390" s="13">
        <v>3249.0498280000002</v>
      </c>
      <c r="E390" s="7">
        <f t="shared" si="37"/>
        <v>3.249049828</v>
      </c>
      <c r="F390" s="8">
        <f t="shared" si="38"/>
        <v>251.31882951732672</v>
      </c>
      <c r="G390" s="6">
        <f t="shared" si="39"/>
        <v>0.28350106922627855</v>
      </c>
      <c r="H390" s="8"/>
      <c r="I390" s="6"/>
    </row>
    <row r="391" spans="1:9">
      <c r="A391" s="5">
        <f t="shared" si="35"/>
        <v>387</v>
      </c>
      <c r="B391" s="10">
        <v>6.5731700000000002</v>
      </c>
      <c r="C391" s="6">
        <f t="shared" si="36"/>
        <v>32.865850000000002</v>
      </c>
      <c r="D391" s="13">
        <v>3236.1108629999999</v>
      </c>
      <c r="E391" s="7">
        <f t="shared" si="37"/>
        <v>3.2361108629999999</v>
      </c>
      <c r="F391" s="8">
        <f t="shared" si="38"/>
        <v>250.31798135829206</v>
      </c>
      <c r="G391" s="6">
        <f t="shared" si="39"/>
        <v>0.2841697865908086</v>
      </c>
      <c r="H391" s="8"/>
      <c r="I391" s="6"/>
    </row>
    <row r="392" spans="1:9">
      <c r="A392" s="5">
        <f t="shared" si="35"/>
        <v>388</v>
      </c>
      <c r="B392" s="10">
        <v>6.5929359999999999</v>
      </c>
      <c r="C392" s="6">
        <f t="shared" si="36"/>
        <v>32.964680000000001</v>
      </c>
      <c r="D392" s="13">
        <v>3223.5815659999998</v>
      </c>
      <c r="E392" s="7">
        <f t="shared" si="37"/>
        <v>3.223581566</v>
      </c>
      <c r="F392" s="8">
        <f t="shared" si="38"/>
        <v>249.34882162747522</v>
      </c>
      <c r="G392" s="6">
        <f t="shared" si="39"/>
        <v>0.28491334305554866</v>
      </c>
      <c r="H392" s="8"/>
      <c r="I392" s="6"/>
    </row>
    <row r="393" spans="1:9">
      <c r="A393" s="5">
        <f t="shared" si="35"/>
        <v>389</v>
      </c>
      <c r="B393" s="10">
        <v>6.6150679999999999</v>
      </c>
      <c r="C393" s="6">
        <f t="shared" si="36"/>
        <v>33.075339999999997</v>
      </c>
      <c r="D393" s="13">
        <v>3210.0735089999998</v>
      </c>
      <c r="E393" s="7">
        <f t="shared" si="37"/>
        <v>3.2100735089999999</v>
      </c>
      <c r="F393" s="8">
        <f t="shared" si="38"/>
        <v>248.30395335705444</v>
      </c>
      <c r="G393" s="6">
        <f t="shared" si="39"/>
        <v>0.28574524801768181</v>
      </c>
      <c r="H393" s="8"/>
      <c r="I393" s="6"/>
    </row>
    <row r="394" spans="1:9">
      <c r="A394" s="5">
        <f t="shared" si="35"/>
        <v>390</v>
      </c>
      <c r="B394" s="10">
        <v>6.6359260000000004</v>
      </c>
      <c r="C394" s="6">
        <f t="shared" si="36"/>
        <v>33.179630000000003</v>
      </c>
      <c r="D394" s="13">
        <v>3195.6299060000001</v>
      </c>
      <c r="E394" s="7">
        <f t="shared" si="37"/>
        <v>3.1956299060000002</v>
      </c>
      <c r="F394" s="8">
        <f t="shared" si="38"/>
        <v>247.1867192141089</v>
      </c>
      <c r="G394" s="6">
        <f t="shared" si="39"/>
        <v>0.28652863249560168</v>
      </c>
      <c r="H394" s="8"/>
      <c r="I394" s="6"/>
    </row>
    <row r="395" spans="1:9">
      <c r="A395" s="5">
        <f t="shared" si="35"/>
        <v>391</v>
      </c>
      <c r="B395" s="10">
        <v>6.6571660000000001</v>
      </c>
      <c r="C395" s="6">
        <f t="shared" si="36"/>
        <v>33.285829999999997</v>
      </c>
      <c r="D395" s="13">
        <v>3182.6118390000001</v>
      </c>
      <c r="E395" s="7">
        <f t="shared" si="37"/>
        <v>3.1826118390000002</v>
      </c>
      <c r="F395" s="8">
        <f t="shared" si="38"/>
        <v>246.17975239789604</v>
      </c>
      <c r="G395" s="6">
        <f t="shared" si="39"/>
        <v>0.28732573397076488</v>
      </c>
      <c r="H395" s="8"/>
      <c r="I395" s="6"/>
    </row>
    <row r="396" spans="1:9">
      <c r="A396" s="5">
        <f t="shared" si="35"/>
        <v>392</v>
      </c>
      <c r="B396" s="10">
        <v>6.6785180000000004</v>
      </c>
      <c r="C396" s="6">
        <f t="shared" si="36"/>
        <v>33.392589999999998</v>
      </c>
      <c r="D396" s="13">
        <v>3168.0378649999998</v>
      </c>
      <c r="E396" s="7">
        <f t="shared" si="37"/>
        <v>3.1680378649999996</v>
      </c>
      <c r="F396" s="8">
        <f t="shared" si="38"/>
        <v>245.05243386448018</v>
      </c>
      <c r="G396" s="6">
        <f t="shared" si="39"/>
        <v>0.28812639872424095</v>
      </c>
      <c r="H396" s="8"/>
      <c r="I396" s="6"/>
    </row>
    <row r="397" spans="1:9">
      <c r="A397" s="5">
        <f t="shared" si="35"/>
        <v>393</v>
      </c>
      <c r="B397" s="10">
        <v>6.698912</v>
      </c>
      <c r="C397" s="6">
        <f t="shared" si="36"/>
        <v>33.49456</v>
      </c>
      <c r="D397" s="13">
        <v>3153.5473860000002</v>
      </c>
      <c r="E397" s="7">
        <f t="shared" si="37"/>
        <v>3.1535473860000001</v>
      </c>
      <c r="F397" s="8">
        <f t="shared" si="38"/>
        <v>243.93157379331683</v>
      </c>
      <c r="G397" s="6">
        <f t="shared" si="39"/>
        <v>0.28889054195827674</v>
      </c>
      <c r="H397" s="8"/>
      <c r="I397" s="6"/>
    </row>
    <row r="398" spans="1:9">
      <c r="A398" s="5">
        <f t="shared" si="35"/>
        <v>394</v>
      </c>
      <c r="B398" s="10">
        <v>6.7160440000000001</v>
      </c>
      <c r="C398" s="6">
        <f t="shared" si="36"/>
        <v>33.580219999999997</v>
      </c>
      <c r="D398" s="13">
        <v>3139.2634509999998</v>
      </c>
      <c r="E398" s="7">
        <f t="shared" si="37"/>
        <v>3.1392634509999997</v>
      </c>
      <c r="F398" s="8">
        <f t="shared" si="38"/>
        <v>242.82669020730194</v>
      </c>
      <c r="G398" s="6">
        <f t="shared" si="39"/>
        <v>0.28953201026117903</v>
      </c>
      <c r="H398" s="8"/>
      <c r="I398" s="6"/>
    </row>
    <row r="399" spans="1:9">
      <c r="A399" s="5">
        <f t="shared" si="35"/>
        <v>395</v>
      </c>
      <c r="B399" s="10">
        <v>6.7376909999999999</v>
      </c>
      <c r="C399" s="6">
        <f t="shared" si="36"/>
        <v>33.688454999999998</v>
      </c>
      <c r="D399" s="13">
        <v>3125.5859610000002</v>
      </c>
      <c r="E399" s="7">
        <f t="shared" si="37"/>
        <v>3.1255859610000001</v>
      </c>
      <c r="F399" s="8">
        <f t="shared" si="38"/>
        <v>241.76871604269803</v>
      </c>
      <c r="G399" s="6">
        <f t="shared" si="39"/>
        <v>0.29034194435402982</v>
      </c>
      <c r="H399" s="8"/>
      <c r="I399" s="6"/>
    </row>
    <row r="400" spans="1:9">
      <c r="A400" s="5">
        <f t="shared" si="35"/>
        <v>396</v>
      </c>
      <c r="B400" s="10">
        <v>6.758419</v>
      </c>
      <c r="C400" s="6">
        <f t="shared" si="36"/>
        <v>33.792095000000003</v>
      </c>
      <c r="D400" s="13">
        <v>3110.3462140000001</v>
      </c>
      <c r="E400" s="7">
        <f t="shared" si="37"/>
        <v>3.1103462140000002</v>
      </c>
      <c r="F400" s="8">
        <f t="shared" si="38"/>
        <v>240.58989897896041</v>
      </c>
      <c r="G400" s="6">
        <f t="shared" si="39"/>
        <v>0.29111687924321356</v>
      </c>
      <c r="H400" s="8"/>
      <c r="I400" s="6"/>
    </row>
    <row r="401" spans="1:9">
      <c r="A401" s="5">
        <f t="shared" si="35"/>
        <v>397</v>
      </c>
      <c r="B401" s="10">
        <v>6.7778660000000004</v>
      </c>
      <c r="C401" s="6">
        <f t="shared" si="36"/>
        <v>33.889330000000001</v>
      </c>
      <c r="D401" s="13">
        <v>3095.554466</v>
      </c>
      <c r="E401" s="7">
        <f t="shared" si="37"/>
        <v>3.0955544659999998</v>
      </c>
      <c r="F401" s="8">
        <f t="shared" si="38"/>
        <v>239.44573530321782</v>
      </c>
      <c r="G401" s="6">
        <f t="shared" si="39"/>
        <v>0.29184337720082659</v>
      </c>
      <c r="H401" s="8"/>
      <c r="I401" s="6"/>
    </row>
    <row r="402" spans="1:9">
      <c r="A402" s="5">
        <f t="shared" si="35"/>
        <v>398</v>
      </c>
      <c r="B402" s="10">
        <v>6.7994789999999998</v>
      </c>
      <c r="C402" s="6">
        <f t="shared" si="36"/>
        <v>33.997394999999997</v>
      </c>
      <c r="D402" s="13">
        <v>3078.4978259999998</v>
      </c>
      <c r="E402" s="7">
        <f t="shared" si="37"/>
        <v>3.078497826</v>
      </c>
      <c r="F402" s="8">
        <f t="shared" si="38"/>
        <v>238.12637886757423</v>
      </c>
      <c r="G402" s="6">
        <f t="shared" si="39"/>
        <v>0.29265017347534755</v>
      </c>
      <c r="H402" s="8"/>
      <c r="I402" s="6"/>
    </row>
    <row r="403" spans="1:9">
      <c r="A403" s="5">
        <f t="shared" si="35"/>
        <v>399</v>
      </c>
      <c r="B403" s="10">
        <v>6.8178330000000003</v>
      </c>
      <c r="C403" s="6">
        <f t="shared" si="36"/>
        <v>34.089165000000001</v>
      </c>
      <c r="D403" s="13">
        <v>3063.5005110000002</v>
      </c>
      <c r="E403" s="7">
        <f t="shared" si="37"/>
        <v>3.063500511</v>
      </c>
      <c r="F403" s="8">
        <f t="shared" si="38"/>
        <v>236.96631427908414</v>
      </c>
      <c r="G403" s="6">
        <f t="shared" si="39"/>
        <v>0.29333480312320848</v>
      </c>
      <c r="H403" s="8"/>
      <c r="I403" s="6"/>
    </row>
    <row r="404" spans="1:9">
      <c r="A404" s="5">
        <f t="shared" si="35"/>
        <v>400</v>
      </c>
      <c r="B404" s="10">
        <v>6.8403980000000004</v>
      </c>
      <c r="C404" s="6">
        <f t="shared" si="36"/>
        <v>34.201990000000002</v>
      </c>
      <c r="D404" s="13">
        <v>3046.93264</v>
      </c>
      <c r="E404" s="7">
        <f t="shared" si="37"/>
        <v>3.0469326400000001</v>
      </c>
      <c r="F404" s="8">
        <f t="shared" si="38"/>
        <v>235.68476485148514</v>
      </c>
      <c r="G404" s="6">
        <f t="shared" si="39"/>
        <v>0.29417586705355614</v>
      </c>
      <c r="H404" s="8"/>
      <c r="I404" s="6"/>
    </row>
    <row r="405" spans="1:9">
      <c r="A405" s="5">
        <f t="shared" si="35"/>
        <v>401</v>
      </c>
      <c r="B405" s="10">
        <v>6.8614420000000003</v>
      </c>
      <c r="C405" s="6">
        <f t="shared" si="36"/>
        <v>34.307209999999998</v>
      </c>
      <c r="D405" s="13">
        <v>3029.2505110000002</v>
      </c>
      <c r="E405" s="7">
        <f t="shared" si="37"/>
        <v>3.0292505110000003</v>
      </c>
      <c r="F405" s="8">
        <f t="shared" si="38"/>
        <v>234.31702591274751</v>
      </c>
      <c r="G405" s="6">
        <f t="shared" si="39"/>
        <v>0.29495960187817949</v>
      </c>
      <c r="H405" s="8"/>
      <c r="I405" s="6"/>
    </row>
    <row r="406" spans="1:9">
      <c r="A406" s="5">
        <f t="shared" si="35"/>
        <v>402</v>
      </c>
      <c r="B406" s="10">
        <v>6.8835009999999999</v>
      </c>
      <c r="C406" s="6">
        <f t="shared" si="36"/>
        <v>34.417504999999998</v>
      </c>
      <c r="D406" s="13">
        <v>3012.3171619999998</v>
      </c>
      <c r="E406" s="7">
        <f t="shared" si="37"/>
        <v>3.012317162</v>
      </c>
      <c r="F406" s="8">
        <f t="shared" si="38"/>
        <v>233.00720621905938</v>
      </c>
      <c r="G406" s="6">
        <f t="shared" si="39"/>
        <v>0.29578047915545874</v>
      </c>
      <c r="H406" s="8"/>
      <c r="I406" s="6"/>
    </row>
    <row r="407" spans="1:9">
      <c r="A407" s="5">
        <f t="shared" si="35"/>
        <v>403</v>
      </c>
      <c r="B407" s="10">
        <v>6.9015329999999997</v>
      </c>
      <c r="C407" s="6">
        <f t="shared" si="36"/>
        <v>34.507664999999996</v>
      </c>
      <c r="D407" s="13">
        <v>2993.9995349999999</v>
      </c>
      <c r="E407" s="7">
        <f t="shared" si="37"/>
        <v>2.9939995349999999</v>
      </c>
      <c r="F407" s="8">
        <f t="shared" si="38"/>
        <v>231.59031056621285</v>
      </c>
      <c r="G407" s="6">
        <f t="shared" si="39"/>
        <v>0.29645100027758337</v>
      </c>
      <c r="H407" s="8"/>
      <c r="I407" s="6"/>
    </row>
    <row r="408" spans="1:9">
      <c r="A408" s="5">
        <f t="shared" si="35"/>
        <v>404</v>
      </c>
      <c r="B408" s="10">
        <v>6.9212369999999996</v>
      </c>
      <c r="C408" s="6">
        <f t="shared" si="36"/>
        <v>34.606185000000004</v>
      </c>
      <c r="D408" s="13">
        <v>2975.3611070000002</v>
      </c>
      <c r="E408" s="7">
        <f t="shared" si="37"/>
        <v>2.9753611070000003</v>
      </c>
      <c r="F408" s="8">
        <f t="shared" si="38"/>
        <v>230.14860047957922</v>
      </c>
      <c r="G408" s="6">
        <f t="shared" si="39"/>
        <v>0.29718318113264752</v>
      </c>
      <c r="H408" s="8"/>
      <c r="I408" s="6"/>
    </row>
    <row r="409" spans="1:9">
      <c r="A409" s="5">
        <f t="shared" si="35"/>
        <v>405</v>
      </c>
      <c r="B409" s="10">
        <v>6.940766</v>
      </c>
      <c r="C409" s="6">
        <f t="shared" si="36"/>
        <v>34.703830000000004</v>
      </c>
      <c r="D409" s="13">
        <v>2957.2890860000002</v>
      </c>
      <c r="E409" s="7">
        <f t="shared" si="37"/>
        <v>2.9572890860000003</v>
      </c>
      <c r="F409" s="8">
        <f t="shared" si="38"/>
        <v>228.75070281559405</v>
      </c>
      <c r="G409" s="6">
        <f t="shared" si="39"/>
        <v>0.29790833058005145</v>
      </c>
      <c r="H409" s="8"/>
      <c r="I409" s="6"/>
    </row>
    <row r="410" spans="1:9">
      <c r="A410" s="5">
        <f t="shared" si="35"/>
        <v>406</v>
      </c>
      <c r="B410" s="10">
        <v>6.9622640000000002</v>
      </c>
      <c r="C410" s="6">
        <f t="shared" si="36"/>
        <v>34.811320000000002</v>
      </c>
      <c r="D410" s="13">
        <v>2937.6999740000001</v>
      </c>
      <c r="E410" s="7">
        <f t="shared" si="37"/>
        <v>2.937699974</v>
      </c>
      <c r="F410" s="8">
        <f t="shared" si="38"/>
        <v>227.23545590965347</v>
      </c>
      <c r="G410" s="6">
        <f t="shared" si="39"/>
        <v>0.29870598522543407</v>
      </c>
      <c r="H410" s="8"/>
      <c r="I410" s="6"/>
    </row>
    <row r="411" spans="1:9">
      <c r="A411" s="5">
        <f t="shared" si="35"/>
        <v>407</v>
      </c>
      <c r="B411" s="10">
        <v>6.984534</v>
      </c>
      <c r="C411" s="6">
        <f t="shared" si="36"/>
        <v>34.922669999999997</v>
      </c>
      <c r="D411" s="13">
        <v>2918.4768300000001</v>
      </c>
      <c r="E411" s="7">
        <f t="shared" si="37"/>
        <v>2.9184768299999999</v>
      </c>
      <c r="F411" s="8">
        <f t="shared" si="38"/>
        <v>225.74851717202969</v>
      </c>
      <c r="G411" s="6">
        <f t="shared" si="39"/>
        <v>0.29953161351444024</v>
      </c>
      <c r="H411" s="8"/>
      <c r="I411" s="6"/>
    </row>
    <row r="412" spans="1:9">
      <c r="A412" s="5">
        <f t="shared" si="35"/>
        <v>408</v>
      </c>
      <c r="B412" s="10">
        <v>7.0031150000000002</v>
      </c>
      <c r="C412" s="6">
        <f t="shared" si="36"/>
        <v>35.015574999999998</v>
      </c>
      <c r="D412" s="13">
        <v>2897.6980210000002</v>
      </c>
      <c r="E412" s="7">
        <f t="shared" si="37"/>
        <v>2.8976980210000001</v>
      </c>
      <c r="F412" s="8">
        <f t="shared" si="38"/>
        <v>224.14124543626238</v>
      </c>
      <c r="G412" s="6">
        <f t="shared" si="39"/>
        <v>0.30021995616605901</v>
      </c>
      <c r="H412" s="8"/>
      <c r="I412" s="6"/>
    </row>
    <row r="413" spans="1:9">
      <c r="A413" s="5">
        <f t="shared" si="35"/>
        <v>409</v>
      </c>
      <c r="B413" s="10">
        <v>7.0252670000000004</v>
      </c>
      <c r="C413" s="6">
        <f t="shared" si="36"/>
        <v>35.126335000000005</v>
      </c>
      <c r="D413" s="13">
        <v>2876.1631090000001</v>
      </c>
      <c r="E413" s="7">
        <f t="shared" si="37"/>
        <v>2.8761631090000002</v>
      </c>
      <c r="F413" s="8">
        <f t="shared" si="38"/>
        <v>222.4754880105198</v>
      </c>
      <c r="G413" s="6">
        <f t="shared" si="39"/>
        <v>0.3010399696634572</v>
      </c>
      <c r="H413" s="8"/>
      <c r="I413" s="6"/>
    </row>
    <row r="414" spans="1:9">
      <c r="A414" s="5">
        <f t="shared" si="35"/>
        <v>410</v>
      </c>
      <c r="B414" s="10">
        <v>7.0476489999999998</v>
      </c>
      <c r="C414" s="6">
        <f t="shared" si="36"/>
        <v>35.238244999999999</v>
      </c>
      <c r="D414" s="13">
        <v>2854.885033</v>
      </c>
      <c r="E414" s="7">
        <f t="shared" si="37"/>
        <v>2.854885033</v>
      </c>
      <c r="F414" s="8">
        <f t="shared" si="38"/>
        <v>220.82959723081683</v>
      </c>
      <c r="G414" s="6">
        <f t="shared" si="39"/>
        <v>0.30186781483749031</v>
      </c>
      <c r="H414" s="8"/>
      <c r="I414" s="6"/>
    </row>
    <row r="415" spans="1:9">
      <c r="A415" s="5">
        <f t="shared" si="35"/>
        <v>411</v>
      </c>
      <c r="B415" s="10">
        <v>7.0698239999999997</v>
      </c>
      <c r="C415" s="6">
        <f t="shared" si="36"/>
        <v>35.349119999999999</v>
      </c>
      <c r="D415" s="13">
        <v>2831.4590069999999</v>
      </c>
      <c r="E415" s="7">
        <f t="shared" si="37"/>
        <v>2.8314590069999999</v>
      </c>
      <c r="F415" s="8">
        <f t="shared" si="38"/>
        <v>219.0175593285891</v>
      </c>
      <c r="G415" s="6">
        <f t="shared" si="39"/>
        <v>0.30268732838872614</v>
      </c>
      <c r="H415" s="8"/>
      <c r="I415" s="6"/>
    </row>
    <row r="416" spans="1:9">
      <c r="A416" s="5">
        <f t="shared" si="35"/>
        <v>412</v>
      </c>
      <c r="B416" s="10">
        <v>7.0881220000000003</v>
      </c>
      <c r="C416" s="6">
        <f t="shared" si="36"/>
        <v>35.44061</v>
      </c>
      <c r="D416" s="13">
        <v>2807.4248280000002</v>
      </c>
      <c r="E416" s="7">
        <f t="shared" si="37"/>
        <v>2.8074248280000003</v>
      </c>
      <c r="F416" s="8">
        <f t="shared" si="38"/>
        <v>217.15847988861387</v>
      </c>
      <c r="G416" s="6">
        <f t="shared" si="39"/>
        <v>0.30336305566598476</v>
      </c>
      <c r="H416" s="8"/>
      <c r="I416" s="6"/>
    </row>
    <row r="417" spans="1:9">
      <c r="A417" s="5">
        <f t="shared" si="35"/>
        <v>413</v>
      </c>
      <c r="B417" s="10">
        <v>7.1082720000000004</v>
      </c>
      <c r="C417" s="6">
        <f t="shared" si="36"/>
        <v>35.541359999999997</v>
      </c>
      <c r="D417" s="13">
        <v>2784.8518300000001</v>
      </c>
      <c r="E417" s="7">
        <f t="shared" si="37"/>
        <v>2.78485183</v>
      </c>
      <c r="F417" s="8">
        <f t="shared" si="38"/>
        <v>215.4124249690594</v>
      </c>
      <c r="G417" s="6">
        <f t="shared" si="39"/>
        <v>0.30410664760785661</v>
      </c>
      <c r="H417" s="8"/>
      <c r="I417" s="6"/>
    </row>
    <row r="418" spans="1:9">
      <c r="A418" s="5">
        <f t="shared" si="35"/>
        <v>414</v>
      </c>
      <c r="B418" s="10">
        <v>7.1285949999999998</v>
      </c>
      <c r="C418" s="6">
        <f t="shared" si="36"/>
        <v>35.642975</v>
      </c>
      <c r="D418" s="13">
        <v>2759.6921619999998</v>
      </c>
      <c r="E418" s="7">
        <f t="shared" si="37"/>
        <v>2.7596921619999999</v>
      </c>
      <c r="F418" s="8">
        <f t="shared" si="38"/>
        <v>213.46628728341582</v>
      </c>
      <c r="G418" s="6">
        <f t="shared" si="39"/>
        <v>0.30485606408691546</v>
      </c>
      <c r="H418" s="8"/>
      <c r="I418" s="6"/>
    </row>
    <row r="419" spans="1:9">
      <c r="A419" s="5">
        <f t="shared" si="35"/>
        <v>415</v>
      </c>
      <c r="B419" s="10">
        <v>7.1528470000000004</v>
      </c>
      <c r="C419" s="6">
        <f t="shared" si="36"/>
        <v>35.764234999999999</v>
      </c>
      <c r="D419" s="13">
        <v>2734.625755</v>
      </c>
      <c r="E419" s="7">
        <f t="shared" si="37"/>
        <v>2.7346257550000002</v>
      </c>
      <c r="F419" s="8">
        <f t="shared" si="38"/>
        <v>211.52736347462871</v>
      </c>
      <c r="G419" s="6">
        <f t="shared" si="39"/>
        <v>0.30574962920678395</v>
      </c>
      <c r="H419" s="8"/>
      <c r="I419" s="6"/>
    </row>
    <row r="420" spans="1:9">
      <c r="A420" s="5">
        <f t="shared" si="35"/>
        <v>416</v>
      </c>
      <c r="B420" s="10">
        <v>7.1673790000000004</v>
      </c>
      <c r="C420" s="6">
        <f t="shared" si="36"/>
        <v>35.836894999999998</v>
      </c>
      <c r="D420" s="13">
        <v>2710.2634509999998</v>
      </c>
      <c r="E420" s="7">
        <f t="shared" si="37"/>
        <v>2.7102634509999999</v>
      </c>
      <c r="F420" s="8">
        <f t="shared" si="38"/>
        <v>209.64290307858909</v>
      </c>
      <c r="G420" s="6">
        <f t="shared" si="39"/>
        <v>0.30628467853985136</v>
      </c>
      <c r="H420" s="8"/>
      <c r="I420" s="6"/>
    </row>
    <row r="421" spans="1:9">
      <c r="A421" s="5">
        <f t="shared" si="35"/>
        <v>417</v>
      </c>
      <c r="B421" s="10">
        <v>7.196415</v>
      </c>
      <c r="C421" s="6">
        <f t="shared" si="36"/>
        <v>35.982075000000002</v>
      </c>
      <c r="D421" s="13">
        <v>2683.7434309999999</v>
      </c>
      <c r="E421" s="7">
        <f t="shared" si="37"/>
        <v>2.6837434309999999</v>
      </c>
      <c r="F421" s="8">
        <f t="shared" si="38"/>
        <v>207.59154014542077</v>
      </c>
      <c r="G421" s="6">
        <f t="shared" si="39"/>
        <v>0.30735288959079526</v>
      </c>
      <c r="H421" s="8"/>
      <c r="I421" s="6"/>
    </row>
    <row r="422" spans="1:9">
      <c r="A422" s="5">
        <f t="shared" si="35"/>
        <v>418</v>
      </c>
      <c r="B422" s="10">
        <v>7.2104689999999998</v>
      </c>
      <c r="C422" s="6">
        <f t="shared" si="36"/>
        <v>36.052344999999995</v>
      </c>
      <c r="D422" s="13">
        <v>2657.088158</v>
      </c>
      <c r="E422" s="7">
        <f t="shared" si="37"/>
        <v>2.6570881580000001</v>
      </c>
      <c r="F422" s="8">
        <f t="shared" si="38"/>
        <v>205.52971519183168</v>
      </c>
      <c r="G422" s="6">
        <f t="shared" si="39"/>
        <v>0.30786951540280061</v>
      </c>
      <c r="H422" s="8"/>
      <c r="I422" s="6"/>
    </row>
    <row r="423" spans="1:9">
      <c r="A423" s="5">
        <f t="shared" si="35"/>
        <v>419</v>
      </c>
      <c r="B423" s="10">
        <v>7.235182</v>
      </c>
      <c r="C423" s="6">
        <f t="shared" si="36"/>
        <v>36.175910000000002</v>
      </c>
      <c r="D423" s="13">
        <v>2629.2990949999999</v>
      </c>
      <c r="E423" s="7">
        <f t="shared" si="37"/>
        <v>2.6292990949999999</v>
      </c>
      <c r="F423" s="8">
        <f t="shared" si="38"/>
        <v>203.380189897896</v>
      </c>
      <c r="G423" s="6">
        <f t="shared" si="39"/>
        <v>0.30877731983688411</v>
      </c>
      <c r="H423" s="8"/>
      <c r="I423" s="6"/>
    </row>
    <row r="424" spans="1:9">
      <c r="A424" s="5">
        <f t="shared" si="35"/>
        <v>420</v>
      </c>
      <c r="B424" s="10">
        <v>7.2558410000000002</v>
      </c>
      <c r="C424" s="6">
        <f t="shared" si="36"/>
        <v>36.279205000000005</v>
      </c>
      <c r="D424" s="13">
        <v>2601.105004</v>
      </c>
      <c r="E424" s="7">
        <f t="shared" si="37"/>
        <v>2.6011050039999999</v>
      </c>
      <c r="F424" s="8">
        <f t="shared" si="38"/>
        <v>201.19933508663365</v>
      </c>
      <c r="G424" s="6">
        <f t="shared" si="39"/>
        <v>0.30953557320973124</v>
      </c>
      <c r="H424" s="8"/>
      <c r="I424" s="6"/>
    </row>
    <row r="425" spans="1:9">
      <c r="A425" s="5">
        <f t="shared" si="35"/>
        <v>421</v>
      </c>
      <c r="B425" s="10">
        <v>7.2734769999999997</v>
      </c>
      <c r="C425" s="6">
        <f t="shared" si="36"/>
        <v>36.367384999999999</v>
      </c>
      <c r="D425" s="13">
        <v>2570.5805890000001</v>
      </c>
      <c r="E425" s="7">
        <f t="shared" si="37"/>
        <v>2.570580589</v>
      </c>
      <c r="F425" s="8">
        <f t="shared" si="38"/>
        <v>198.83822625309406</v>
      </c>
      <c r="G425" s="6">
        <f t="shared" si="39"/>
        <v>0.31018241792599643</v>
      </c>
      <c r="H425" s="8"/>
      <c r="I425" s="6"/>
    </row>
    <row r="426" spans="1:9">
      <c r="A426" s="5">
        <f t="shared" si="35"/>
        <v>422</v>
      </c>
      <c r="B426" s="10">
        <v>7.2989410000000001</v>
      </c>
      <c r="C426" s="6">
        <f t="shared" si="36"/>
        <v>36.494704999999996</v>
      </c>
      <c r="D426" s="13">
        <v>2539.814476</v>
      </c>
      <c r="E426" s="7">
        <f t="shared" si="37"/>
        <v>2.5398144760000001</v>
      </c>
      <c r="F426" s="8">
        <f t="shared" si="38"/>
        <v>196.45842172029703</v>
      </c>
      <c r="G426" s="6">
        <f t="shared" si="39"/>
        <v>0.3111156366757335</v>
      </c>
      <c r="H426" s="8"/>
      <c r="I426" s="6"/>
    </row>
    <row r="427" spans="1:9">
      <c r="A427" s="5">
        <f t="shared" si="35"/>
        <v>423</v>
      </c>
      <c r="B427" s="10">
        <v>7.3211849999999998</v>
      </c>
      <c r="C427" s="6">
        <f t="shared" si="36"/>
        <v>36.605924999999999</v>
      </c>
      <c r="D427" s="13">
        <v>2506.7802969999998</v>
      </c>
      <c r="E427" s="7">
        <f t="shared" si="37"/>
        <v>2.5067802969999997</v>
      </c>
      <c r="F427" s="8">
        <f t="shared" si="38"/>
        <v>193.90317891398513</v>
      </c>
      <c r="G427" s="6">
        <f t="shared" si="39"/>
        <v>0.31193013502492201</v>
      </c>
      <c r="H427" s="8"/>
      <c r="I427" s="6"/>
    </row>
    <row r="428" spans="1:9">
      <c r="A428" s="5">
        <f t="shared" si="35"/>
        <v>424</v>
      </c>
      <c r="B428" s="10">
        <v>7.3379099999999999</v>
      </c>
      <c r="C428" s="6">
        <f t="shared" si="36"/>
        <v>36.689549999999997</v>
      </c>
      <c r="D428" s="13">
        <v>2474.0381090000001</v>
      </c>
      <c r="E428" s="7">
        <f t="shared" si="37"/>
        <v>2.4740381089999999</v>
      </c>
      <c r="F428" s="8">
        <f t="shared" si="38"/>
        <v>191.37052204517326</v>
      </c>
      <c r="G428" s="6">
        <f t="shared" si="39"/>
        <v>0.31254211005019383</v>
      </c>
      <c r="H428" s="8"/>
      <c r="I428" s="6"/>
    </row>
    <row r="429" spans="1:9">
      <c r="A429" s="5">
        <f t="shared" si="35"/>
        <v>425</v>
      </c>
      <c r="B429" s="10">
        <v>7.3577120000000003</v>
      </c>
      <c r="C429" s="6">
        <f t="shared" si="36"/>
        <v>36.788560000000004</v>
      </c>
      <c r="D429" s="13">
        <v>2439.4626699999999</v>
      </c>
      <c r="E429" s="7">
        <f t="shared" si="37"/>
        <v>2.4394626699999997</v>
      </c>
      <c r="F429" s="8">
        <f t="shared" si="38"/>
        <v>188.69606048886138</v>
      </c>
      <c r="G429" s="6">
        <f t="shared" si="39"/>
        <v>0.3132661899725383</v>
      </c>
      <c r="H429" s="8"/>
      <c r="I429" s="6"/>
    </row>
    <row r="430" spans="1:9">
      <c r="A430" s="5">
        <f t="shared" si="35"/>
        <v>426</v>
      </c>
      <c r="B430" s="10">
        <v>7.3796759999999999</v>
      </c>
      <c r="C430" s="6">
        <f t="shared" si="36"/>
        <v>36.898379999999996</v>
      </c>
      <c r="D430" s="13">
        <v>2404.5141829999998</v>
      </c>
      <c r="E430" s="7">
        <f t="shared" si="37"/>
        <v>2.4045141829999999</v>
      </c>
      <c r="F430" s="8">
        <f t="shared" si="38"/>
        <v>185.99274311571779</v>
      </c>
      <c r="G430" s="6">
        <f t="shared" si="39"/>
        <v>0.31406871278121934</v>
      </c>
      <c r="H430" s="8"/>
      <c r="I430" s="6"/>
    </row>
    <row r="431" spans="1:9">
      <c r="A431" s="5">
        <f t="shared" si="35"/>
        <v>427</v>
      </c>
      <c r="B431" s="10">
        <v>7.4035140000000004</v>
      </c>
      <c r="C431" s="6">
        <f t="shared" si="36"/>
        <v>37.017569999999999</v>
      </c>
      <c r="D431" s="13">
        <v>2365.8911360000002</v>
      </c>
      <c r="E431" s="7">
        <f t="shared" si="37"/>
        <v>2.3658911360000001</v>
      </c>
      <c r="F431" s="8">
        <f t="shared" si="38"/>
        <v>183.00519306930693</v>
      </c>
      <c r="G431" s="6">
        <f t="shared" si="39"/>
        <v>0.31493897979212176</v>
      </c>
      <c r="H431" s="8"/>
      <c r="I431" s="6"/>
    </row>
    <row r="432" spans="1:9">
      <c r="A432" s="5">
        <f t="shared" si="35"/>
        <v>428</v>
      </c>
      <c r="B432" s="10">
        <v>7.4256929999999999</v>
      </c>
      <c r="C432" s="6">
        <f t="shared" si="36"/>
        <v>37.128464999999998</v>
      </c>
      <c r="D432" s="13">
        <v>2326.0591049999998</v>
      </c>
      <c r="E432" s="7">
        <f t="shared" si="37"/>
        <v>2.3260591049999997</v>
      </c>
      <c r="F432" s="8">
        <f t="shared" si="38"/>
        <v>179.92412631497521</v>
      </c>
      <c r="G432" s="6">
        <f t="shared" si="39"/>
        <v>0.31574800120327262</v>
      </c>
      <c r="H432" s="8"/>
      <c r="I432" s="6"/>
    </row>
    <row r="433" spans="1:9">
      <c r="A433" s="5">
        <f t="shared" si="35"/>
        <v>429</v>
      </c>
      <c r="B433" s="10">
        <v>7.4470510000000001</v>
      </c>
      <c r="C433" s="6">
        <f t="shared" si="36"/>
        <v>37.235255000000002</v>
      </c>
      <c r="D433" s="13">
        <v>2284.6579820000002</v>
      </c>
      <c r="E433" s="7">
        <f t="shared" si="37"/>
        <v>2.2846579820000001</v>
      </c>
      <c r="F433" s="8">
        <f t="shared" si="38"/>
        <v>176.72168796410892</v>
      </c>
      <c r="G433" s="6">
        <f t="shared" si="39"/>
        <v>0.31652645693636178</v>
      </c>
      <c r="H433" s="8"/>
      <c r="I433" s="6"/>
    </row>
    <row r="434" spans="1:9">
      <c r="A434" s="5">
        <f t="shared" si="35"/>
        <v>430</v>
      </c>
      <c r="B434" s="10">
        <v>7.4680239999999998</v>
      </c>
      <c r="C434" s="6">
        <f t="shared" si="36"/>
        <v>37.340119999999999</v>
      </c>
      <c r="D434" s="13">
        <v>2239.0063709999999</v>
      </c>
      <c r="E434" s="7">
        <f t="shared" si="37"/>
        <v>2.2390063709999999</v>
      </c>
      <c r="F434" s="8">
        <f t="shared" si="38"/>
        <v>173.19046805383661</v>
      </c>
      <c r="G434" s="6">
        <f t="shared" si="39"/>
        <v>0.31729029094805022</v>
      </c>
      <c r="H434" s="8"/>
      <c r="I434" s="6"/>
    </row>
    <row r="435" spans="1:9">
      <c r="A435" s="5">
        <f t="shared" si="35"/>
        <v>431</v>
      </c>
      <c r="B435" s="10">
        <v>7.4867220000000003</v>
      </c>
      <c r="C435" s="6">
        <f t="shared" si="36"/>
        <v>37.433610000000002</v>
      </c>
      <c r="D435" s="13">
        <v>2186.4861070000002</v>
      </c>
      <c r="E435" s="7">
        <f t="shared" si="37"/>
        <v>2.1864861070000003</v>
      </c>
      <c r="F435" s="8">
        <f t="shared" si="38"/>
        <v>169.12794763304456</v>
      </c>
      <c r="G435" s="6">
        <f t="shared" si="39"/>
        <v>0.31797077815188629</v>
      </c>
      <c r="H435" s="8"/>
      <c r="I435" s="6"/>
    </row>
    <row r="436" spans="1:9">
      <c r="A436" s="5">
        <f t="shared" si="35"/>
        <v>432</v>
      </c>
      <c r="B436" s="10">
        <v>7.5182510000000002</v>
      </c>
      <c r="C436" s="6">
        <f t="shared" si="36"/>
        <v>37.591255000000004</v>
      </c>
      <c r="D436" s="13">
        <v>1912.164452</v>
      </c>
      <c r="E436" s="7">
        <f t="shared" si="37"/>
        <v>1.9121644520000001</v>
      </c>
      <c r="F436" s="8">
        <f t="shared" si="38"/>
        <v>147.90876021039603</v>
      </c>
      <c r="G436" s="6">
        <f t="shared" si="39"/>
        <v>0.31911718371245518</v>
      </c>
      <c r="H436" s="8"/>
      <c r="I436" s="6"/>
    </row>
    <row r="437" spans="1:9">
      <c r="A437" s="5">
        <f t="shared" si="35"/>
        <v>433</v>
      </c>
      <c r="B437" s="10">
        <v>7.5519790000000002</v>
      </c>
      <c r="C437" s="6">
        <f t="shared" si="36"/>
        <v>37.759895</v>
      </c>
      <c r="D437" s="13">
        <v>1543.955467</v>
      </c>
      <c r="E437" s="7">
        <f t="shared" si="37"/>
        <v>1.543955467</v>
      </c>
      <c r="F437" s="8">
        <f t="shared" si="38"/>
        <v>119.4272483756188</v>
      </c>
      <c r="G437" s="6">
        <f t="shared" si="39"/>
        <v>0.32034209249591677</v>
      </c>
      <c r="H437" s="8"/>
      <c r="I437" s="6"/>
    </row>
    <row r="438" spans="1:9">
      <c r="A438" s="5">
        <f t="shared" si="35"/>
        <v>434</v>
      </c>
      <c r="B438" s="10">
        <v>7.5871690000000003</v>
      </c>
      <c r="C438" s="6">
        <f t="shared" si="36"/>
        <v>37.935845</v>
      </c>
      <c r="D438" s="13">
        <v>1306.7209700000001</v>
      </c>
      <c r="E438" s="7">
        <f t="shared" si="37"/>
        <v>1.30672097</v>
      </c>
      <c r="F438" s="8">
        <f t="shared" si="38"/>
        <v>101.07680770420792</v>
      </c>
      <c r="G438" s="6">
        <f t="shared" si="39"/>
        <v>0.32161849976930001</v>
      </c>
      <c r="H438" s="8"/>
      <c r="I438" s="6"/>
    </row>
    <row r="439" spans="1:9">
      <c r="A439" s="5">
        <f t="shared" si="35"/>
        <v>435</v>
      </c>
      <c r="B439" s="10">
        <v>7.6139070000000002</v>
      </c>
      <c r="C439" s="6">
        <f t="shared" si="36"/>
        <v>38.069535000000002</v>
      </c>
      <c r="D439" s="13">
        <v>1068.749413</v>
      </c>
      <c r="E439" s="7">
        <f t="shared" si="37"/>
        <v>1.0687494129999999</v>
      </c>
      <c r="F439" s="8">
        <f t="shared" si="38"/>
        <v>82.669354347153458</v>
      </c>
      <c r="G439" s="6">
        <f t="shared" si="39"/>
        <v>0.32258724907741426</v>
      </c>
      <c r="H439" s="8"/>
      <c r="I439" s="6"/>
    </row>
    <row r="440" spans="1:9">
      <c r="A440" s="5">
        <f t="shared" si="35"/>
        <v>436</v>
      </c>
      <c r="B440" s="10">
        <v>7.6448070000000001</v>
      </c>
      <c r="C440" s="6">
        <f t="shared" si="36"/>
        <v>38.224035000000001</v>
      </c>
      <c r="D440" s="13">
        <v>946.25020600000005</v>
      </c>
      <c r="E440" s="7">
        <f t="shared" si="37"/>
        <v>0.94625020600000009</v>
      </c>
      <c r="F440" s="8">
        <f t="shared" si="38"/>
        <v>73.193858756188121</v>
      </c>
      <c r="G440" s="6">
        <f t="shared" si="39"/>
        <v>0.32370562484058224</v>
      </c>
      <c r="H440" s="8"/>
      <c r="I440" s="6"/>
    </row>
    <row r="441" spans="1:9">
      <c r="A441" s="9"/>
      <c r="C441" s="11"/>
      <c r="D441" s="16"/>
      <c r="E441" s="14"/>
      <c r="F441" s="15"/>
      <c r="G441" s="11"/>
      <c r="H441" s="15"/>
      <c r="I441" s="11"/>
    </row>
    <row r="442" spans="1:9">
      <c r="A442" s="9"/>
      <c r="C442" s="11"/>
      <c r="D442" s="16"/>
      <c r="E442" s="14"/>
      <c r="F442" s="15"/>
      <c r="G442" s="11"/>
      <c r="H442" s="15"/>
      <c r="I442" s="11"/>
    </row>
    <row r="443" spans="1:9">
      <c r="A443" s="9"/>
      <c r="C443" s="11"/>
      <c r="D443" s="16"/>
      <c r="E443" s="14"/>
      <c r="F443" s="15"/>
      <c r="G443" s="11"/>
      <c r="H443" s="15"/>
      <c r="I443" s="11"/>
    </row>
    <row r="444" spans="1:9">
      <c r="A444" s="9"/>
      <c r="C444" s="11"/>
      <c r="D444" s="16"/>
      <c r="E444" s="14"/>
      <c r="F444" s="15"/>
      <c r="G444" s="11"/>
      <c r="H444" s="15"/>
      <c r="I444" s="11"/>
    </row>
    <row r="445" spans="1:9">
      <c r="A445" s="9"/>
      <c r="C445" s="11"/>
      <c r="D445" s="16"/>
      <c r="E445" s="14"/>
      <c r="F445" s="15"/>
      <c r="G445" s="11"/>
      <c r="H445" s="15"/>
      <c r="I445" s="11"/>
    </row>
    <row r="446" spans="1:9">
      <c r="A446" s="9"/>
      <c r="C446" s="11"/>
      <c r="D446" s="16"/>
      <c r="E446" s="14"/>
      <c r="F446" s="15"/>
      <c r="G446" s="11"/>
      <c r="H446" s="15"/>
      <c r="I446" s="11"/>
    </row>
    <row r="447" spans="1:9">
      <c r="A447" s="9"/>
      <c r="C447" s="11"/>
      <c r="D447" s="16"/>
      <c r="E447" s="14"/>
      <c r="F447" s="15"/>
      <c r="G447" s="11"/>
      <c r="H447" s="15"/>
      <c r="I447" s="11"/>
    </row>
    <row r="448" spans="1:9">
      <c r="A448" s="9"/>
      <c r="C448" s="11"/>
      <c r="D448" s="16"/>
      <c r="E448" s="14"/>
      <c r="F448" s="15"/>
      <c r="G448" s="11"/>
      <c r="H448" s="15"/>
      <c r="I448" s="11"/>
    </row>
    <row r="449" spans="1:9">
      <c r="A449" s="9"/>
      <c r="C449" s="11"/>
      <c r="D449" s="16"/>
      <c r="E449" s="14"/>
      <c r="F449" s="15"/>
      <c r="G449" s="11"/>
      <c r="H449" s="15"/>
      <c r="I449" s="11"/>
    </row>
    <row r="450" spans="1:9">
      <c r="A450" s="9"/>
      <c r="C450" s="11"/>
      <c r="D450" s="16"/>
      <c r="E450" s="14"/>
      <c r="F450" s="15"/>
      <c r="G450" s="11"/>
      <c r="H450" s="15"/>
      <c r="I450" s="11"/>
    </row>
    <row r="451" spans="1:9">
      <c r="A451" s="9"/>
      <c r="C451" s="11"/>
      <c r="D451" s="16"/>
      <c r="E451" s="14"/>
      <c r="F451" s="15"/>
      <c r="G451" s="11"/>
      <c r="H451" s="15"/>
      <c r="I451" s="11"/>
    </row>
    <row r="452" spans="1:9">
      <c r="A452" s="9"/>
      <c r="C452" s="11"/>
      <c r="D452" s="16"/>
      <c r="E452" s="14"/>
      <c r="F452" s="15"/>
      <c r="G452" s="11"/>
      <c r="H452" s="15"/>
      <c r="I452" s="11"/>
    </row>
    <row r="453" spans="1:9">
      <c r="A453" s="9"/>
      <c r="C453" s="11"/>
      <c r="D453" s="16"/>
      <c r="E453" s="14"/>
      <c r="F453" s="15"/>
      <c r="G453" s="11"/>
      <c r="H453" s="15"/>
      <c r="I453" s="11"/>
    </row>
    <row r="454" spans="1:9">
      <c r="A454" s="9"/>
      <c r="C454" s="11"/>
    </row>
    <row r="455" spans="1:9">
      <c r="A455" s="9"/>
      <c r="C455" s="11"/>
    </row>
    <row r="456" spans="1:9">
      <c r="A456" s="9"/>
      <c r="C456" s="11"/>
    </row>
    <row r="457" spans="1:9">
      <c r="A457" s="9"/>
    </row>
  </sheetData>
  <mergeCells count="1">
    <mergeCell ref="A1:I1"/>
  </mergeCells>
  <conditionalFormatting sqref="D4:D443">
    <cfRule type="top10" dxfId="4" priority="1" rank="1"/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57"/>
  <sheetViews>
    <sheetView workbookViewId="0">
      <pane ySplit="3" topLeftCell="A40" activePane="bottomLeft" state="frozen"/>
      <selection activeCell="B1" sqref="B1"/>
      <selection pane="bottomLeft" activeCell="J37" sqref="J37"/>
    </sheetView>
  </sheetViews>
  <sheetFormatPr baseColWidth="10" defaultColWidth="11.42578125" defaultRowHeight="15"/>
  <cols>
    <col min="1" max="1" width="11.28515625" bestFit="1" customWidth="1"/>
    <col min="2" max="2" width="19.5703125" bestFit="1" customWidth="1"/>
    <col min="3" max="3" width="14.7109375" bestFit="1" customWidth="1"/>
    <col min="4" max="4" width="13.42578125" bestFit="1" customWidth="1"/>
    <col min="5" max="5" width="11.85546875" bestFit="1" customWidth="1"/>
    <col min="6" max="6" width="15.42578125" bestFit="1" customWidth="1"/>
    <col min="7" max="7" width="15" bestFit="1" customWidth="1"/>
    <col min="8" max="8" width="15.42578125" bestFit="1" customWidth="1"/>
    <col min="9" max="9" width="19.140625" bestFit="1" customWidth="1"/>
  </cols>
  <sheetData>
    <row r="1" spans="1:9">
      <c r="A1" s="21" t="s">
        <v>17</v>
      </c>
      <c r="B1" s="21"/>
      <c r="C1" s="21"/>
      <c r="D1" s="21"/>
      <c r="E1" s="21"/>
      <c r="F1" s="21"/>
      <c r="G1" s="21"/>
      <c r="H1" s="21"/>
      <c r="I1" s="21"/>
    </row>
    <row r="2" spans="1:9">
      <c r="A2" s="1" t="s">
        <v>0</v>
      </c>
      <c r="B2" s="2">
        <v>6.4</v>
      </c>
      <c r="C2" s="2">
        <v>2.02</v>
      </c>
      <c r="D2" s="3" t="s">
        <v>1</v>
      </c>
      <c r="E2" s="3" t="s">
        <v>2</v>
      </c>
      <c r="F2" s="4" t="s">
        <v>3</v>
      </c>
      <c r="G2" s="3" t="s">
        <v>4</v>
      </c>
      <c r="H2" s="3" t="s">
        <v>5</v>
      </c>
      <c r="I2" s="3">
        <v>210000</v>
      </c>
    </row>
    <row r="3" spans="1:9">
      <c r="A3" s="5" t="s">
        <v>6</v>
      </c>
      <c r="B3" s="18" t="s">
        <v>7</v>
      </c>
      <c r="C3" s="6" t="s">
        <v>8</v>
      </c>
      <c r="D3" s="5" t="s">
        <v>9</v>
      </c>
      <c r="E3" s="7" t="s">
        <v>10</v>
      </c>
      <c r="F3" s="8" t="s">
        <v>11</v>
      </c>
      <c r="G3" s="6" t="s">
        <v>12</v>
      </c>
      <c r="H3" s="8" t="s">
        <v>13</v>
      </c>
      <c r="I3" s="6" t="s">
        <v>14</v>
      </c>
    </row>
    <row r="4" spans="1:9">
      <c r="A4" s="5">
        <v>0</v>
      </c>
      <c r="B4" s="10">
        <v>0</v>
      </c>
      <c r="C4" s="6">
        <f>(B4/20)*100</f>
        <v>0</v>
      </c>
      <c r="D4" s="13">
        <v>0</v>
      </c>
      <c r="E4" s="7">
        <f>D4/1000</f>
        <v>0</v>
      </c>
      <c r="F4" s="8">
        <f t="shared" ref="F4:F67" si="0">D4/($B$2*$C$2)</f>
        <v>0</v>
      </c>
      <c r="G4" s="6">
        <f t="shared" ref="G4:G67" si="1">LN(1+C4/100)</f>
        <v>0</v>
      </c>
      <c r="H4" s="8">
        <f>F4*EXP(G4)</f>
        <v>0</v>
      </c>
      <c r="I4" s="12"/>
    </row>
    <row r="5" spans="1:9">
      <c r="A5" s="5">
        <v>1</v>
      </c>
      <c r="B5" s="10">
        <v>-3.9399999999999998E-4</v>
      </c>
      <c r="C5" s="6">
        <f t="shared" ref="C5:C68" si="2">(B5/20)*100</f>
        <v>-1.97E-3</v>
      </c>
      <c r="D5" s="13">
        <v>10.568337</v>
      </c>
      <c r="E5" s="7">
        <f t="shared" ref="E5:E68" si="3">D5/1000</f>
        <v>1.0568336999999999E-2</v>
      </c>
      <c r="F5" s="8">
        <f t="shared" si="0"/>
        <v>0.81747656249999989</v>
      </c>
      <c r="G5" s="6">
        <f t="shared" si="1"/>
        <v>-1.9700194047504357E-5</v>
      </c>
      <c r="H5" s="8">
        <f t="shared" ref="H5:H68" si="4">F5*EXP(G5)</f>
        <v>0.81746045821171864</v>
      </c>
      <c r="I5" s="12"/>
    </row>
    <row r="6" spans="1:9">
      <c r="A6" s="5">
        <v>2</v>
      </c>
      <c r="B6" s="10">
        <v>4.2449999999999996E-3</v>
      </c>
      <c r="C6" s="6">
        <f t="shared" si="2"/>
        <v>2.1224999999999997E-2</v>
      </c>
      <c r="D6" s="13">
        <v>61.244343999999998</v>
      </c>
      <c r="E6" s="7">
        <f t="shared" si="3"/>
        <v>6.1244343999999999E-2</v>
      </c>
      <c r="F6" s="8">
        <f t="shared" si="0"/>
        <v>4.7373409653465339</v>
      </c>
      <c r="G6" s="6">
        <f t="shared" si="1"/>
        <v>2.1222747815544856E-4</v>
      </c>
      <c r="H6" s="8">
        <f t="shared" si="4"/>
        <v>4.7383464659664281</v>
      </c>
      <c r="I6" s="12"/>
    </row>
    <row r="7" spans="1:9">
      <c r="A7" s="5">
        <v>3</v>
      </c>
      <c r="B7" s="10">
        <v>-2.8730000000000001E-3</v>
      </c>
      <c r="C7" s="6">
        <f t="shared" si="2"/>
        <v>-1.4364999999999999E-2</v>
      </c>
      <c r="D7" s="13">
        <v>165.37143399999999</v>
      </c>
      <c r="E7" s="7">
        <f t="shared" si="3"/>
        <v>0.16537143399999998</v>
      </c>
      <c r="F7" s="8">
        <f t="shared" si="0"/>
        <v>12.791726021039603</v>
      </c>
      <c r="G7" s="6">
        <f t="shared" si="1"/>
        <v>-1.4366031864949518E-4</v>
      </c>
      <c r="H7" s="8">
        <f t="shared" si="4"/>
        <v>12.789888489596679</v>
      </c>
      <c r="I7" s="12"/>
    </row>
    <row r="8" spans="1:9">
      <c r="A8" s="5">
        <v>4</v>
      </c>
      <c r="B8" s="10">
        <v>5.3579999999999999E-3</v>
      </c>
      <c r="C8" s="6">
        <f t="shared" si="2"/>
        <v>2.6790000000000001E-2</v>
      </c>
      <c r="D8" s="13">
        <v>314.57049999999998</v>
      </c>
      <c r="E8" s="7">
        <f t="shared" si="3"/>
        <v>0.31457049999999998</v>
      </c>
      <c r="F8" s="8">
        <f t="shared" si="0"/>
        <v>24.332495358910887</v>
      </c>
      <c r="G8" s="6">
        <f t="shared" si="1"/>
        <v>2.6786412120290875E-4</v>
      </c>
      <c r="H8" s="8">
        <f t="shared" si="4"/>
        <v>24.339014034417541</v>
      </c>
      <c r="I8" s="12"/>
    </row>
    <row r="9" spans="1:9">
      <c r="A9" s="5">
        <v>5</v>
      </c>
      <c r="B9" s="10">
        <v>3.2560000000000002E-3</v>
      </c>
      <c r="C9" s="6">
        <f t="shared" si="2"/>
        <v>1.6279999999999999E-2</v>
      </c>
      <c r="D9" s="13">
        <v>500.68573500000002</v>
      </c>
      <c r="E9" s="7">
        <f t="shared" si="3"/>
        <v>0.50068573500000002</v>
      </c>
      <c r="F9" s="8">
        <f t="shared" si="0"/>
        <v>38.728785194925742</v>
      </c>
      <c r="G9" s="6">
        <f t="shared" si="1"/>
        <v>1.6278674951811795E-4</v>
      </c>
      <c r="H9" s="8">
        <f t="shared" si="4"/>
        <v>38.735090241155476</v>
      </c>
      <c r="I9" s="12"/>
    </row>
    <row r="10" spans="1:9">
      <c r="A10" s="5">
        <v>6</v>
      </c>
      <c r="B10" s="10">
        <v>7.7200000000000003E-3</v>
      </c>
      <c r="C10" s="6">
        <f t="shared" si="2"/>
        <v>3.8600000000000002E-2</v>
      </c>
      <c r="D10" s="13">
        <v>719.76514199999997</v>
      </c>
      <c r="E10" s="7">
        <f t="shared" si="3"/>
        <v>0.71976514199999997</v>
      </c>
      <c r="F10" s="8">
        <f t="shared" si="0"/>
        <v>55.674902691831676</v>
      </c>
      <c r="G10" s="6">
        <f t="shared" si="1"/>
        <v>3.8592552116526786E-4</v>
      </c>
      <c r="H10" s="8">
        <f t="shared" si="4"/>
        <v>55.69639320427072</v>
      </c>
      <c r="I10" s="12"/>
    </row>
    <row r="11" spans="1:9">
      <c r="A11" s="5">
        <v>7</v>
      </c>
      <c r="B11" s="10">
        <v>6.8459999999999997E-3</v>
      </c>
      <c r="C11" s="6">
        <f t="shared" si="2"/>
        <v>3.4229999999999997E-2</v>
      </c>
      <c r="D11" s="13">
        <v>970.94977300000005</v>
      </c>
      <c r="E11" s="7">
        <f t="shared" si="3"/>
        <v>0.97094977300000007</v>
      </c>
      <c r="F11" s="8">
        <f t="shared" si="0"/>
        <v>75.104406946163365</v>
      </c>
      <c r="G11" s="6">
        <f t="shared" si="1"/>
        <v>3.4224142872060233E-4</v>
      </c>
      <c r="H11" s="8">
        <f t="shared" si="4"/>
        <v>75.130115184661037</v>
      </c>
      <c r="I11" s="12"/>
    </row>
    <row r="12" spans="1:9">
      <c r="A12" s="5">
        <v>8</v>
      </c>
      <c r="B12" s="10">
        <v>1.1037E-2</v>
      </c>
      <c r="C12" s="6">
        <f t="shared" si="2"/>
        <v>5.5184999999999998E-2</v>
      </c>
      <c r="D12" s="13">
        <v>1237.2188160000001</v>
      </c>
      <c r="E12" s="7">
        <f t="shared" si="3"/>
        <v>1.2372188160000002</v>
      </c>
      <c r="F12" s="8">
        <f t="shared" si="0"/>
        <v>95.700712871287124</v>
      </c>
      <c r="G12" s="6">
        <f t="shared" si="1"/>
        <v>5.5169778678532653E-4</v>
      </c>
      <c r="H12" s="8">
        <f t="shared" si="4"/>
        <v>95.753525309685131</v>
      </c>
      <c r="I12" s="12"/>
    </row>
    <row r="13" spans="1:9">
      <c r="A13" s="5">
        <v>9</v>
      </c>
      <c r="B13" s="10">
        <v>1.2513E-2</v>
      </c>
      <c r="C13" s="6">
        <f t="shared" si="2"/>
        <v>6.2564999999999996E-2</v>
      </c>
      <c r="D13" s="13">
        <v>1489.2315120000001</v>
      </c>
      <c r="E13" s="7">
        <f t="shared" si="3"/>
        <v>1.4892315120000001</v>
      </c>
      <c r="F13" s="8">
        <f t="shared" si="0"/>
        <v>115.19426918316832</v>
      </c>
      <c r="G13" s="6">
        <f t="shared" si="1"/>
        <v>6.2545436263476413E-4</v>
      </c>
      <c r="H13" s="8">
        <f t="shared" si="4"/>
        <v>115.26634047768276</v>
      </c>
      <c r="I13" s="12"/>
    </row>
    <row r="14" spans="1:9">
      <c r="A14" s="5">
        <v>10</v>
      </c>
      <c r="B14" s="10">
        <v>1.8506000000000002E-2</v>
      </c>
      <c r="C14" s="6">
        <f t="shared" si="2"/>
        <v>9.2530000000000015E-2</v>
      </c>
      <c r="D14" s="13">
        <v>1709.9253590000001</v>
      </c>
      <c r="E14" s="7">
        <f t="shared" si="3"/>
        <v>1.7099253590000001</v>
      </c>
      <c r="F14" s="8">
        <f t="shared" si="0"/>
        <v>132.26526601175743</v>
      </c>
      <c r="G14" s="6">
        <f t="shared" si="1"/>
        <v>9.248721738463713E-4</v>
      </c>
      <c r="H14" s="8">
        <f t="shared" si="4"/>
        <v>132.38765106239811</v>
      </c>
      <c r="I14" s="12"/>
    </row>
    <row r="15" spans="1:9">
      <c r="A15" s="5">
        <v>11</v>
      </c>
      <c r="B15" s="10">
        <v>2.6499999999999999E-2</v>
      </c>
      <c r="C15" s="6">
        <f t="shared" si="2"/>
        <v>0.13250000000000001</v>
      </c>
      <c r="D15" s="13">
        <v>1865.5473079999999</v>
      </c>
      <c r="E15" s="7">
        <f t="shared" si="3"/>
        <v>1.865547308</v>
      </c>
      <c r="F15" s="8">
        <f t="shared" si="0"/>
        <v>144.30285488861384</v>
      </c>
      <c r="G15" s="6">
        <f t="shared" si="1"/>
        <v>1.3241229621313232E-3</v>
      </c>
      <c r="H15" s="8">
        <f t="shared" si="4"/>
        <v>144.49405617134124</v>
      </c>
      <c r="I15" s="12"/>
    </row>
    <row r="16" spans="1:9">
      <c r="A16" s="5">
        <v>12</v>
      </c>
      <c r="B16" s="10">
        <v>3.8925000000000001E-2</v>
      </c>
      <c r="C16" s="6">
        <f t="shared" si="2"/>
        <v>0.19462499999999999</v>
      </c>
      <c r="D16" s="13">
        <v>1967.908269</v>
      </c>
      <c r="E16" s="7">
        <f t="shared" si="3"/>
        <v>1.967908269</v>
      </c>
      <c r="F16" s="8">
        <f t="shared" si="0"/>
        <v>152.22062724319306</v>
      </c>
      <c r="G16" s="6">
        <f t="shared" si="1"/>
        <v>1.9443585092803674E-3</v>
      </c>
      <c r="H16" s="8">
        <f t="shared" si="4"/>
        <v>152.51688663896513</v>
      </c>
      <c r="I16" s="20">
        <f t="shared" ref="I16:I24" si="5">G16-H16/$I$2</f>
        <v>1.2180876205233906E-3</v>
      </c>
    </row>
    <row r="17" spans="1:9">
      <c r="A17" s="5">
        <v>13</v>
      </c>
      <c r="B17" s="10">
        <v>5.2136000000000002E-2</v>
      </c>
      <c r="C17" s="6">
        <f t="shared" si="2"/>
        <v>0.26068000000000002</v>
      </c>
      <c r="D17" s="13">
        <v>2046.9382989999999</v>
      </c>
      <c r="E17" s="7">
        <f t="shared" si="3"/>
        <v>2.0469382989999998</v>
      </c>
      <c r="F17" s="8">
        <f t="shared" si="0"/>
        <v>158.33371743502474</v>
      </c>
      <c r="G17" s="6">
        <f t="shared" si="1"/>
        <v>2.6034081901145415E-3</v>
      </c>
      <c r="H17" s="8">
        <f t="shared" si="4"/>
        <v>158.74646176963435</v>
      </c>
      <c r="I17" s="12">
        <f t="shared" si="5"/>
        <v>1.8474726578781874E-3</v>
      </c>
    </row>
    <row r="18" spans="1:9">
      <c r="A18" s="5">
        <v>14</v>
      </c>
      <c r="B18" s="10">
        <v>6.2217000000000001E-2</v>
      </c>
      <c r="C18" s="6">
        <f t="shared" si="2"/>
        <v>0.311085</v>
      </c>
      <c r="D18" s="13">
        <v>2114.7429860000002</v>
      </c>
      <c r="E18" s="7">
        <f t="shared" si="3"/>
        <v>2.114742986</v>
      </c>
      <c r="F18" s="8">
        <f t="shared" si="0"/>
        <v>163.57851067450497</v>
      </c>
      <c r="G18" s="6">
        <f t="shared" si="1"/>
        <v>3.1060213177512164E-3</v>
      </c>
      <c r="H18" s="8">
        <f t="shared" si="4"/>
        <v>164.08737888443676</v>
      </c>
      <c r="I18" s="12">
        <f t="shared" si="5"/>
        <v>2.3246528468729463E-3</v>
      </c>
    </row>
    <row r="19" spans="1:9">
      <c r="A19" s="5">
        <v>15</v>
      </c>
      <c r="B19" s="10">
        <v>7.9578999999999997E-2</v>
      </c>
      <c r="C19" s="6">
        <f t="shared" si="2"/>
        <v>0.397895</v>
      </c>
      <c r="D19" s="13">
        <v>2175.033269</v>
      </c>
      <c r="E19" s="7">
        <f t="shared" si="3"/>
        <v>2.175033269</v>
      </c>
      <c r="F19" s="8">
        <f t="shared" si="0"/>
        <v>168.24205360457921</v>
      </c>
      <c r="G19" s="6">
        <f t="shared" si="1"/>
        <v>3.9710549142868319E-3</v>
      </c>
      <c r="H19" s="8">
        <f t="shared" si="4"/>
        <v>168.91148032376915</v>
      </c>
      <c r="I19" s="12">
        <f t="shared" si="5"/>
        <v>3.1667145317926929E-3</v>
      </c>
    </row>
    <row r="20" spans="1:9">
      <c r="A20" s="5">
        <v>16</v>
      </c>
      <c r="B20" s="10">
        <v>9.1910000000000006E-2</v>
      </c>
      <c r="C20" s="6">
        <f t="shared" si="2"/>
        <v>0.45955000000000007</v>
      </c>
      <c r="D20" s="13">
        <v>2226.0469410000001</v>
      </c>
      <c r="E20" s="7">
        <f t="shared" si="3"/>
        <v>2.2260469409999999</v>
      </c>
      <c r="F20" s="8">
        <f t="shared" si="0"/>
        <v>172.18803689665842</v>
      </c>
      <c r="G20" s="6">
        <f t="shared" si="1"/>
        <v>4.5849729289907486E-3</v>
      </c>
      <c r="H20" s="8">
        <f t="shared" si="4"/>
        <v>172.979327020217</v>
      </c>
      <c r="I20" s="12">
        <f t="shared" si="5"/>
        <v>3.761261847942096E-3</v>
      </c>
    </row>
    <row r="21" spans="1:9">
      <c r="A21" s="5">
        <v>17</v>
      </c>
      <c r="B21" s="10">
        <v>0.10335</v>
      </c>
      <c r="C21" s="6">
        <f t="shared" si="2"/>
        <v>0.51675000000000004</v>
      </c>
      <c r="D21" s="13">
        <v>2271.6939139999999</v>
      </c>
      <c r="E21" s="7">
        <f t="shared" si="3"/>
        <v>2.2716939140000001</v>
      </c>
      <c r="F21" s="8">
        <f t="shared" si="0"/>
        <v>175.71889805074255</v>
      </c>
      <c r="G21" s="6">
        <f t="shared" si="1"/>
        <v>5.1541942903598603E-3</v>
      </c>
      <c r="H21" s="8">
        <f t="shared" si="4"/>
        <v>176.62692545641977</v>
      </c>
      <c r="I21" s="12">
        <f t="shared" si="5"/>
        <v>4.313113692948338E-3</v>
      </c>
    </row>
    <row r="22" spans="1:9">
      <c r="A22" s="5">
        <v>18</v>
      </c>
      <c r="B22" s="10">
        <v>0.118145</v>
      </c>
      <c r="C22" s="6">
        <f t="shared" si="2"/>
        <v>0.59072500000000006</v>
      </c>
      <c r="D22" s="13">
        <v>2312.7110039999998</v>
      </c>
      <c r="E22" s="7">
        <f t="shared" si="3"/>
        <v>2.3127110039999996</v>
      </c>
      <c r="F22" s="8">
        <f t="shared" si="0"/>
        <v>178.89163087871285</v>
      </c>
      <c r="G22" s="6">
        <f t="shared" si="1"/>
        <v>5.8898706080739221E-3</v>
      </c>
      <c r="H22" s="8">
        <f t="shared" si="4"/>
        <v>179.94838846522111</v>
      </c>
      <c r="I22" s="12">
        <f t="shared" si="5"/>
        <v>5.0329735201442979E-3</v>
      </c>
    </row>
    <row r="23" spans="1:9">
      <c r="A23" s="5">
        <v>19</v>
      </c>
      <c r="B23" s="10">
        <v>0.13009399999999999</v>
      </c>
      <c r="C23" s="6">
        <f t="shared" si="2"/>
        <v>0.65046999999999999</v>
      </c>
      <c r="D23" s="13">
        <v>2351.166326</v>
      </c>
      <c r="E23" s="7">
        <f t="shared" si="3"/>
        <v>2.351166326</v>
      </c>
      <c r="F23" s="8">
        <f t="shared" si="0"/>
        <v>181.86620714727721</v>
      </c>
      <c r="G23" s="6">
        <f t="shared" si="1"/>
        <v>6.4836357340989819E-3</v>
      </c>
      <c r="H23" s="8">
        <f t="shared" si="4"/>
        <v>183.0491922649081</v>
      </c>
      <c r="I23" s="12">
        <f t="shared" si="5"/>
        <v>5.611972913789896E-3</v>
      </c>
    </row>
    <row r="24" spans="1:9">
      <c r="A24" s="5">
        <v>20</v>
      </c>
      <c r="B24" s="10">
        <v>0.14329700000000001</v>
      </c>
      <c r="C24" s="6">
        <f t="shared" si="2"/>
        <v>0.71648500000000004</v>
      </c>
      <c r="D24" s="13">
        <v>2385.7415209999999</v>
      </c>
      <c r="E24" s="7">
        <f t="shared" si="3"/>
        <v>2.3857415209999999</v>
      </c>
      <c r="F24" s="8">
        <f t="shared" si="0"/>
        <v>184.54064982982672</v>
      </c>
      <c r="G24" s="6">
        <f t="shared" si="1"/>
        <v>7.1393044098755336E-3</v>
      </c>
      <c r="H24" s="8">
        <f t="shared" si="4"/>
        <v>185.86285590475998</v>
      </c>
      <c r="I24" s="12">
        <f t="shared" si="5"/>
        <v>6.2542431912814382E-3</v>
      </c>
    </row>
    <row r="25" spans="1:9">
      <c r="A25" s="5">
        <v>21</v>
      </c>
      <c r="B25" s="10">
        <v>0.15670100000000001</v>
      </c>
      <c r="C25" s="6">
        <f t="shared" si="2"/>
        <v>0.78350500000000001</v>
      </c>
      <c r="D25" s="13">
        <v>2420.6309259999998</v>
      </c>
      <c r="E25" s="7">
        <f t="shared" si="3"/>
        <v>2.4206309259999998</v>
      </c>
      <c r="F25" s="8">
        <f t="shared" si="0"/>
        <v>187.23939712252474</v>
      </c>
      <c r="G25" s="6">
        <f t="shared" si="1"/>
        <v>7.804515385532439E-3</v>
      </c>
      <c r="H25" s="8">
        <f t="shared" si="4"/>
        <v>188.70642716094957</v>
      </c>
      <c r="I25" s="12">
        <f>G25-H25/$I$2</f>
        <v>6.9059133514326795E-3</v>
      </c>
    </row>
    <row r="26" spans="1:9">
      <c r="A26" s="5">
        <v>22</v>
      </c>
      <c r="B26" s="10">
        <v>0.169049</v>
      </c>
      <c r="C26" s="6">
        <f t="shared" si="2"/>
        <v>0.84524500000000002</v>
      </c>
      <c r="D26" s="13">
        <v>2453.3340509999998</v>
      </c>
      <c r="E26" s="7">
        <f t="shared" si="3"/>
        <v>2.4533340509999997</v>
      </c>
      <c r="F26" s="8">
        <f t="shared" si="0"/>
        <v>189.76903241027225</v>
      </c>
      <c r="G26" s="6">
        <f t="shared" si="1"/>
        <v>8.4169280690375315E-3</v>
      </c>
      <c r="H26" s="8">
        <f t="shared" si="4"/>
        <v>191.37304566826847</v>
      </c>
      <c r="I26" s="12">
        <f t="shared" ref="I26:I30" si="6">G26-H26/$I$2</f>
        <v>7.5056278515695865E-3</v>
      </c>
    </row>
    <row r="27" spans="1:9">
      <c r="A27" s="5">
        <v>23</v>
      </c>
      <c r="B27" s="10">
        <v>0.182</v>
      </c>
      <c r="C27" s="6">
        <f t="shared" si="2"/>
        <v>0.91</v>
      </c>
      <c r="D27" s="13">
        <v>2483.1065119999998</v>
      </c>
      <c r="E27" s="7">
        <f t="shared" si="3"/>
        <v>2.483106512</v>
      </c>
      <c r="F27" s="8">
        <f t="shared" si="0"/>
        <v>192.0719764851485</v>
      </c>
      <c r="G27" s="6">
        <f t="shared" si="1"/>
        <v>9.0588444883461464E-3</v>
      </c>
      <c r="H27" s="8">
        <f t="shared" si="4"/>
        <v>193.81983147116338</v>
      </c>
      <c r="I27" s="12">
        <f t="shared" si="6"/>
        <v>8.1358929099120351E-3</v>
      </c>
    </row>
    <row r="28" spans="1:9">
      <c r="A28" s="5">
        <v>24</v>
      </c>
      <c r="B28" s="10">
        <v>0.195441</v>
      </c>
      <c r="C28" s="6">
        <f t="shared" si="2"/>
        <v>0.9772050000000001</v>
      </c>
      <c r="D28" s="13">
        <v>2513.802068</v>
      </c>
      <c r="E28" s="7">
        <f t="shared" si="3"/>
        <v>2.5138020679999999</v>
      </c>
      <c r="F28" s="8">
        <f t="shared" si="0"/>
        <v>194.4463233292079</v>
      </c>
      <c r="G28" s="6">
        <f t="shared" si="1"/>
        <v>9.7246123113476982E-3</v>
      </c>
      <c r="H28" s="8">
        <f t="shared" si="4"/>
        <v>196.3464625230971</v>
      </c>
      <c r="I28" s="12">
        <f t="shared" si="6"/>
        <v>8.7896291564758065E-3</v>
      </c>
    </row>
    <row r="29" spans="1:9">
      <c r="A29" s="5">
        <v>25</v>
      </c>
      <c r="B29" s="10">
        <v>0.20880499999999999</v>
      </c>
      <c r="C29" s="6">
        <f t="shared" si="2"/>
        <v>1.044025</v>
      </c>
      <c r="D29" s="13">
        <v>2541.6680350000001</v>
      </c>
      <c r="E29" s="7">
        <f t="shared" si="3"/>
        <v>2.5416680350000003</v>
      </c>
      <c r="F29" s="8">
        <f t="shared" si="0"/>
        <v>196.60179726175741</v>
      </c>
      <c r="G29" s="6">
        <f t="shared" si="1"/>
        <v>1.0386126969353817E-2</v>
      </c>
      <c r="H29" s="8">
        <f t="shared" si="4"/>
        <v>198.65436917561948</v>
      </c>
      <c r="I29" s="12">
        <f t="shared" si="6"/>
        <v>9.4401537828032473E-3</v>
      </c>
    </row>
    <row r="30" spans="1:9">
      <c r="A30" s="5">
        <v>26</v>
      </c>
      <c r="B30" s="10">
        <v>0.219531</v>
      </c>
      <c r="C30" s="6">
        <f t="shared" si="2"/>
        <v>1.097655</v>
      </c>
      <c r="D30" s="13">
        <v>2566.9561210000002</v>
      </c>
      <c r="E30" s="7">
        <f t="shared" si="3"/>
        <v>2.566956121</v>
      </c>
      <c r="F30" s="8">
        <f t="shared" si="0"/>
        <v>198.55786827042078</v>
      </c>
      <c r="G30" s="6">
        <f t="shared" si="1"/>
        <v>1.0916744912751956E-2</v>
      </c>
      <c r="H30" s="8">
        <f t="shared" si="4"/>
        <v>200.73734863938449</v>
      </c>
      <c r="I30" s="12">
        <f t="shared" si="6"/>
        <v>9.9608527763739348E-3</v>
      </c>
    </row>
    <row r="31" spans="1:9">
      <c r="A31" s="5">
        <v>27</v>
      </c>
      <c r="B31" s="10">
        <v>0.23469499999999999</v>
      </c>
      <c r="C31" s="6">
        <f t="shared" si="2"/>
        <v>1.1734749999999998</v>
      </c>
      <c r="D31" s="13">
        <v>2592.416326</v>
      </c>
      <c r="E31" s="7">
        <f t="shared" si="3"/>
        <v>2.5924163259999999</v>
      </c>
      <c r="F31" s="8">
        <f t="shared" si="0"/>
        <v>200.52725293935643</v>
      </c>
      <c r="G31" s="6">
        <f t="shared" si="1"/>
        <v>1.1666431766739357E-2</v>
      </c>
      <c r="H31" s="8">
        <f t="shared" si="4"/>
        <v>202.88039012078656</v>
      </c>
      <c r="I31" s="12">
        <f>G31-H31/$I$2</f>
        <v>1.0700334670926088E-2</v>
      </c>
    </row>
    <row r="32" spans="1:9">
      <c r="A32" s="5">
        <v>28</v>
      </c>
      <c r="B32" s="10">
        <v>0.24518899999999999</v>
      </c>
      <c r="C32" s="6">
        <f t="shared" si="2"/>
        <v>1.2259450000000001</v>
      </c>
      <c r="D32" s="13">
        <v>2618.026922</v>
      </c>
      <c r="E32" s="7">
        <f t="shared" si="3"/>
        <v>2.6180269219999999</v>
      </c>
      <c r="F32" s="8">
        <f t="shared" si="0"/>
        <v>202.50827057549503</v>
      </c>
      <c r="G32" s="6">
        <f t="shared" si="1"/>
        <v>1.2184911524985843E-2</v>
      </c>
      <c r="H32" s="8">
        <f t="shared" si="4"/>
        <v>204.99091059320176</v>
      </c>
      <c r="I32" s="6">
        <f t="shared" ref="I32:I95" si="7">G32-H32/$I$2</f>
        <v>1.1208764331684882E-2</v>
      </c>
    </row>
    <row r="33" spans="1:9">
      <c r="A33" s="5">
        <v>29</v>
      </c>
      <c r="B33" s="10">
        <v>0.258996</v>
      </c>
      <c r="C33" s="6">
        <f t="shared" si="2"/>
        <v>1.29498</v>
      </c>
      <c r="D33" s="13">
        <v>2642.730047</v>
      </c>
      <c r="E33" s="7">
        <f t="shared" si="3"/>
        <v>2.6427300470000001</v>
      </c>
      <c r="F33" s="8">
        <f t="shared" si="0"/>
        <v>204.41909398205445</v>
      </c>
      <c r="G33" s="6">
        <f t="shared" si="1"/>
        <v>1.2866668263692286E-2</v>
      </c>
      <c r="H33" s="8">
        <f t="shared" si="4"/>
        <v>207.06628036530324</v>
      </c>
      <c r="I33" s="6">
        <f t="shared" si="7"/>
        <v>1.1880638357190842E-2</v>
      </c>
    </row>
    <row r="34" spans="1:9">
      <c r="A34" s="5">
        <v>30</v>
      </c>
      <c r="B34" s="10">
        <v>0.27365200000000001</v>
      </c>
      <c r="C34" s="6">
        <f t="shared" si="2"/>
        <v>1.36826</v>
      </c>
      <c r="D34" s="13">
        <v>2665.240057</v>
      </c>
      <c r="E34" s="7">
        <f t="shared" si="3"/>
        <v>2.6652400570000001</v>
      </c>
      <c r="F34" s="8">
        <f t="shared" si="0"/>
        <v>206.16027668626236</v>
      </c>
      <c r="G34" s="6">
        <f t="shared" si="1"/>
        <v>1.3589838417230287E-2</v>
      </c>
      <c r="H34" s="8">
        <f t="shared" si="4"/>
        <v>208.98108528804983</v>
      </c>
      <c r="I34" s="6">
        <f t="shared" si="7"/>
        <v>1.2594690392049097E-2</v>
      </c>
    </row>
    <row r="35" spans="1:9">
      <c r="A35" s="5">
        <v>31</v>
      </c>
      <c r="B35" s="10">
        <v>0.28526600000000002</v>
      </c>
      <c r="C35" s="6">
        <f t="shared" si="2"/>
        <v>1.4263300000000001</v>
      </c>
      <c r="D35" s="13">
        <v>2686.6961110000002</v>
      </c>
      <c r="E35" s="7">
        <f t="shared" si="3"/>
        <v>2.6866961110000003</v>
      </c>
      <c r="F35" s="8">
        <f t="shared" si="0"/>
        <v>207.81993432858911</v>
      </c>
      <c r="G35" s="6">
        <f t="shared" si="1"/>
        <v>1.4162536156229753E-2</v>
      </c>
      <c r="H35" s="8">
        <f t="shared" si="4"/>
        <v>210.78413239789811</v>
      </c>
      <c r="I35" s="6">
        <f t="shared" si="7"/>
        <v>1.3158802192430239E-2</v>
      </c>
    </row>
    <row r="36" spans="1:9">
      <c r="A36" s="5">
        <v>32</v>
      </c>
      <c r="B36" s="10">
        <v>0.300319</v>
      </c>
      <c r="C36" s="6">
        <f t="shared" si="2"/>
        <v>1.501595</v>
      </c>
      <c r="D36" s="13">
        <v>2708.8936210000002</v>
      </c>
      <c r="E36" s="7">
        <f t="shared" si="3"/>
        <v>2.7088936210000001</v>
      </c>
      <c r="F36" s="8">
        <f t="shared" si="0"/>
        <v>209.53694469368813</v>
      </c>
      <c r="G36" s="6">
        <f t="shared" si="1"/>
        <v>1.4904326655996846E-2</v>
      </c>
      <c r="H36" s="8">
        <f t="shared" si="4"/>
        <v>212.68334097836131</v>
      </c>
      <c r="I36" s="6">
        <f t="shared" si="7"/>
        <v>1.3891548841814174E-2</v>
      </c>
    </row>
    <row r="37" spans="1:9">
      <c r="A37" s="5">
        <v>33</v>
      </c>
      <c r="B37" s="10">
        <v>0.31469200000000003</v>
      </c>
      <c r="C37" s="6">
        <f t="shared" si="2"/>
        <v>1.5734600000000001</v>
      </c>
      <c r="D37" s="13">
        <v>2727.5532889999999</v>
      </c>
      <c r="E37" s="7">
        <f t="shared" si="3"/>
        <v>2.7275532889999998</v>
      </c>
      <c r="F37" s="8">
        <f t="shared" si="0"/>
        <v>210.98029772586631</v>
      </c>
      <c r="G37" s="6">
        <f t="shared" si="1"/>
        <v>1.5612094559838913E-2</v>
      </c>
      <c r="H37" s="8">
        <f t="shared" si="4"/>
        <v>214.29998831846373</v>
      </c>
      <c r="I37" s="6">
        <f t="shared" si="7"/>
        <v>1.4591618424989086E-2</v>
      </c>
    </row>
    <row r="38" spans="1:9">
      <c r="A38" s="5">
        <v>34</v>
      </c>
      <c r="B38" s="10">
        <v>0.32831700000000003</v>
      </c>
      <c r="C38" s="6">
        <f t="shared" si="2"/>
        <v>1.6415850000000003</v>
      </c>
      <c r="D38" s="13">
        <v>2749.0696459999999</v>
      </c>
      <c r="E38" s="7">
        <f t="shared" si="3"/>
        <v>2.7490696459999997</v>
      </c>
      <c r="F38" s="8">
        <f t="shared" si="0"/>
        <v>212.64461989480196</v>
      </c>
      <c r="G38" s="6">
        <f t="shared" si="1"/>
        <v>1.6282566596513476E-2</v>
      </c>
      <c r="H38" s="8">
        <f t="shared" si="4"/>
        <v>216.13536207830205</v>
      </c>
      <c r="I38" s="6">
        <f t="shared" si="7"/>
        <v>1.5253350586616799E-2</v>
      </c>
    </row>
    <row r="39" spans="1:9">
      <c r="A39" s="5">
        <v>35</v>
      </c>
      <c r="B39" s="10">
        <v>0.33887899999999999</v>
      </c>
      <c r="C39" s="6">
        <f t="shared" si="2"/>
        <v>1.6943949999999999</v>
      </c>
      <c r="D39" s="13">
        <v>2767.3499200000001</v>
      </c>
      <c r="E39" s="7">
        <f t="shared" si="3"/>
        <v>2.76734992</v>
      </c>
      <c r="F39" s="8">
        <f t="shared" si="0"/>
        <v>214.05862623762377</v>
      </c>
      <c r="G39" s="6">
        <f t="shared" si="1"/>
        <v>1.6802002469961913E-2</v>
      </c>
      <c r="H39" s="8">
        <f t="shared" si="4"/>
        <v>217.68562489766273</v>
      </c>
      <c r="I39" s="6">
        <f t="shared" si="7"/>
        <v>1.5765404256163518E-2</v>
      </c>
    </row>
    <row r="40" spans="1:9">
      <c r="A40" s="5">
        <v>36</v>
      </c>
      <c r="B40" s="10">
        <v>0.35411300000000001</v>
      </c>
      <c r="C40" s="6">
        <f t="shared" si="2"/>
        <v>1.7705649999999999</v>
      </c>
      <c r="D40" s="13">
        <v>2785.112615</v>
      </c>
      <c r="E40" s="7">
        <f t="shared" si="3"/>
        <v>2.7851126150000001</v>
      </c>
      <c r="F40" s="8">
        <f t="shared" si="0"/>
        <v>215.43259707611384</v>
      </c>
      <c r="G40" s="6">
        <f t="shared" si="1"/>
        <v>1.7550730934640744E-2</v>
      </c>
      <c r="H40" s="8">
        <f t="shared" si="4"/>
        <v>219.24697123853451</v>
      </c>
      <c r="I40" s="6">
        <f t="shared" si="7"/>
        <v>1.6506697738266771E-2</v>
      </c>
    </row>
    <row r="41" spans="1:9">
      <c r="A41" s="5">
        <v>37</v>
      </c>
      <c r="B41" s="10">
        <v>0.36835400000000001</v>
      </c>
      <c r="C41" s="6">
        <f t="shared" si="2"/>
        <v>1.8417700000000001</v>
      </c>
      <c r="D41" s="13">
        <v>2801.448797</v>
      </c>
      <c r="E41" s="7">
        <f t="shared" si="3"/>
        <v>2.8014487969999999</v>
      </c>
      <c r="F41" s="8">
        <f t="shared" si="0"/>
        <v>216.69622501547028</v>
      </c>
      <c r="G41" s="6">
        <f t="shared" si="1"/>
        <v>1.8250148314267751E-2</v>
      </c>
      <c r="H41" s="8">
        <f t="shared" si="4"/>
        <v>220.68727107893773</v>
      </c>
      <c r="I41" s="6">
        <f t="shared" si="7"/>
        <v>1.7199256547225192E-2</v>
      </c>
    </row>
    <row r="42" spans="1:9">
      <c r="A42" s="5">
        <v>38</v>
      </c>
      <c r="B42" s="10">
        <v>0.38186199999999998</v>
      </c>
      <c r="C42" s="6">
        <f t="shared" si="2"/>
        <v>1.9093099999999998</v>
      </c>
      <c r="D42" s="13">
        <v>2817.9595389999999</v>
      </c>
      <c r="E42" s="7">
        <f t="shared" si="3"/>
        <v>2.8179595389999998</v>
      </c>
      <c r="F42" s="8">
        <f t="shared" si="0"/>
        <v>217.97335543007424</v>
      </c>
      <c r="G42" s="6">
        <f t="shared" si="1"/>
        <v>1.8913114149578025E-2</v>
      </c>
      <c r="H42" s="8">
        <f t="shared" si="4"/>
        <v>222.1351425026362</v>
      </c>
      <c r="I42" s="6">
        <f t="shared" si="7"/>
        <v>1.7855327756708329E-2</v>
      </c>
    </row>
    <row r="43" spans="1:9">
      <c r="A43" s="5">
        <v>39</v>
      </c>
      <c r="B43" s="10">
        <v>0.39721699999999999</v>
      </c>
      <c r="C43" s="6">
        <f t="shared" si="2"/>
        <v>1.9860849999999999</v>
      </c>
      <c r="D43" s="13">
        <v>2834.6782889999999</v>
      </c>
      <c r="E43" s="7">
        <f t="shared" si="3"/>
        <v>2.8346782889999997</v>
      </c>
      <c r="F43" s="8">
        <f t="shared" si="0"/>
        <v>219.26657557240097</v>
      </c>
      <c r="G43" s="6">
        <f t="shared" si="1"/>
        <v>1.9666196421283606E-2</v>
      </c>
      <c r="H43" s="8">
        <f t="shared" si="4"/>
        <v>223.62139613985806</v>
      </c>
      <c r="I43" s="6">
        <f t="shared" si="7"/>
        <v>1.8601332630141423E-2</v>
      </c>
    </row>
    <row r="44" spans="1:9">
      <c r="A44" s="5">
        <v>40</v>
      </c>
      <c r="B44" s="10">
        <v>0.40839799999999998</v>
      </c>
      <c r="C44" s="6">
        <f t="shared" si="2"/>
        <v>2.0419899999999997</v>
      </c>
      <c r="D44" s="13">
        <v>2849.0242360000002</v>
      </c>
      <c r="E44" s="7">
        <f t="shared" si="3"/>
        <v>2.849024236</v>
      </c>
      <c r="F44" s="8">
        <f t="shared" si="0"/>
        <v>220.37625587871287</v>
      </c>
      <c r="G44" s="6">
        <f t="shared" si="1"/>
        <v>2.0214209251372E-2</v>
      </c>
      <c r="H44" s="8">
        <f t="shared" si="4"/>
        <v>224.8763169861306</v>
      </c>
      <c r="I44" s="6">
        <f t="shared" si="7"/>
        <v>1.914336964667614E-2</v>
      </c>
    </row>
    <row r="45" spans="1:9">
      <c r="A45" s="5">
        <v>41</v>
      </c>
      <c r="B45" s="10">
        <v>0.41852800000000001</v>
      </c>
      <c r="C45" s="6">
        <f t="shared" si="2"/>
        <v>2.0926400000000003</v>
      </c>
      <c r="D45" s="13">
        <v>2866.346258</v>
      </c>
      <c r="E45" s="7">
        <f t="shared" si="3"/>
        <v>2.8663462580000001</v>
      </c>
      <c r="F45" s="8">
        <f t="shared" si="0"/>
        <v>221.71614000618811</v>
      </c>
      <c r="G45" s="6">
        <f t="shared" si="1"/>
        <v>2.0710450394184454E-2</v>
      </c>
      <c r="H45" s="8">
        <f t="shared" si="4"/>
        <v>226.35586063841362</v>
      </c>
      <c r="I45" s="6">
        <f t="shared" si="7"/>
        <v>1.9632565343525341E-2</v>
      </c>
    </row>
    <row r="46" spans="1:9">
      <c r="A46" s="5">
        <v>42</v>
      </c>
      <c r="B46" s="10">
        <v>0.432425</v>
      </c>
      <c r="C46" s="6">
        <f t="shared" si="2"/>
        <v>2.1621250000000001</v>
      </c>
      <c r="D46" s="13">
        <v>2883.9898119999998</v>
      </c>
      <c r="E46" s="7">
        <f t="shared" si="3"/>
        <v>2.8839898119999998</v>
      </c>
      <c r="F46" s="8">
        <f t="shared" si="0"/>
        <v>223.0808951113861</v>
      </c>
      <c r="G46" s="6">
        <f t="shared" si="1"/>
        <v>2.1390826224637571E-2</v>
      </c>
      <c r="H46" s="8">
        <f t="shared" si="4"/>
        <v>227.90418291481313</v>
      </c>
      <c r="I46" s="6">
        <f t="shared" si="7"/>
        <v>2.0305568210757508E-2</v>
      </c>
    </row>
    <row r="47" spans="1:9">
      <c r="A47" s="5">
        <v>43</v>
      </c>
      <c r="B47" s="10">
        <v>0.44968399999999997</v>
      </c>
      <c r="C47" s="6">
        <f t="shared" si="2"/>
        <v>2.2484199999999999</v>
      </c>
      <c r="D47" s="13">
        <v>2897.4917660000001</v>
      </c>
      <c r="E47" s="7">
        <f t="shared" si="3"/>
        <v>2.8974917659999999</v>
      </c>
      <c r="F47" s="8">
        <f t="shared" si="0"/>
        <v>224.12529130569305</v>
      </c>
      <c r="G47" s="6">
        <f t="shared" si="1"/>
        <v>2.2235156492693066E-2</v>
      </c>
      <c r="H47" s="8">
        <f t="shared" si="4"/>
        <v>229.16456918046853</v>
      </c>
      <c r="I47" s="6">
        <f t="shared" si="7"/>
        <v>2.114389663945274E-2</v>
      </c>
    </row>
    <row r="48" spans="1:9">
      <c r="A48" s="5">
        <v>44</v>
      </c>
      <c r="B48" s="10">
        <v>0.46274799999999999</v>
      </c>
      <c r="C48" s="6">
        <f t="shared" si="2"/>
        <v>2.3137399999999997</v>
      </c>
      <c r="D48" s="13">
        <v>2914.5686700000001</v>
      </c>
      <c r="E48" s="7">
        <f t="shared" si="3"/>
        <v>2.91456867</v>
      </c>
      <c r="F48" s="8">
        <f t="shared" si="0"/>
        <v>225.44621519183167</v>
      </c>
      <c r="G48" s="6">
        <f t="shared" si="1"/>
        <v>2.2873788801034561E-2</v>
      </c>
      <c r="H48" s="8">
        <f t="shared" si="4"/>
        <v>230.66245445121115</v>
      </c>
      <c r="I48" s="6">
        <f t="shared" si="7"/>
        <v>2.1775396160790699E-2</v>
      </c>
    </row>
    <row r="49" spans="1:9">
      <c r="A49" s="5">
        <v>45</v>
      </c>
      <c r="B49" s="10">
        <v>0.47708</v>
      </c>
      <c r="C49" s="6">
        <f t="shared" si="2"/>
        <v>2.3854000000000002</v>
      </c>
      <c r="D49" s="13">
        <v>2930.6218920000001</v>
      </c>
      <c r="E49" s="7">
        <f t="shared" si="3"/>
        <v>2.930621892</v>
      </c>
      <c r="F49" s="8">
        <f t="shared" si="0"/>
        <v>226.68795575495048</v>
      </c>
      <c r="G49" s="6">
        <f t="shared" si="1"/>
        <v>2.357393832708898E-2</v>
      </c>
      <c r="H49" s="8">
        <f t="shared" si="4"/>
        <v>232.09537025152909</v>
      </c>
      <c r="I49" s="6">
        <f t="shared" si="7"/>
        <v>2.2468722278272176E-2</v>
      </c>
    </row>
    <row r="50" spans="1:9">
      <c r="A50" s="5">
        <v>46</v>
      </c>
      <c r="B50" s="10">
        <v>0.48908699999999999</v>
      </c>
      <c r="C50" s="6">
        <f t="shared" si="2"/>
        <v>2.4454349999999998</v>
      </c>
      <c r="D50" s="13">
        <v>2941.9829759999998</v>
      </c>
      <c r="E50" s="7">
        <f t="shared" si="3"/>
        <v>2.9419829759999998</v>
      </c>
      <c r="F50" s="8">
        <f t="shared" si="0"/>
        <v>227.56675247524748</v>
      </c>
      <c r="G50" s="6">
        <f t="shared" si="1"/>
        <v>2.4160129382933718E-2</v>
      </c>
      <c r="H50" s="8">
        <f t="shared" si="4"/>
        <v>233.13174948864057</v>
      </c>
      <c r="I50" s="6">
        <f t="shared" si="7"/>
        <v>2.3049978194892573E-2</v>
      </c>
    </row>
    <row r="51" spans="1:9">
      <c r="A51" s="5">
        <v>47</v>
      </c>
      <c r="B51" s="10">
        <v>0.50243700000000002</v>
      </c>
      <c r="C51" s="6">
        <f t="shared" si="2"/>
        <v>2.5121850000000001</v>
      </c>
      <c r="D51" s="13">
        <v>2958.45075</v>
      </c>
      <c r="E51" s="7">
        <f t="shared" si="3"/>
        <v>2.9584507499999999</v>
      </c>
      <c r="F51" s="8">
        <f t="shared" si="0"/>
        <v>228.84055925123761</v>
      </c>
      <c r="G51" s="6">
        <f t="shared" si="1"/>
        <v>2.4811483573716802E-2</v>
      </c>
      <c r="H51" s="8">
        <f t="shared" si="4"/>
        <v>234.58945745466335</v>
      </c>
      <c r="I51" s="6">
        <f t="shared" si="7"/>
        <v>2.3694390919170787E-2</v>
      </c>
    </row>
    <row r="52" spans="1:9">
      <c r="A52" s="5">
        <v>48</v>
      </c>
      <c r="B52" s="10">
        <v>0.51663499999999996</v>
      </c>
      <c r="C52" s="6">
        <f t="shared" si="2"/>
        <v>2.5831749999999998</v>
      </c>
      <c r="D52" s="13">
        <v>2971.2691089999998</v>
      </c>
      <c r="E52" s="7">
        <f t="shared" si="3"/>
        <v>2.9712691089999996</v>
      </c>
      <c r="F52" s="8">
        <f t="shared" si="0"/>
        <v>229.83207835705443</v>
      </c>
      <c r="G52" s="6">
        <f t="shared" si="1"/>
        <v>2.5503746946569598E-2</v>
      </c>
      <c r="H52" s="8">
        <f t="shared" si="4"/>
        <v>235.76904314715429</v>
      </c>
      <c r="I52" s="6">
        <f t="shared" si="7"/>
        <v>2.4381037217297435E-2</v>
      </c>
    </row>
    <row r="53" spans="1:9">
      <c r="A53" s="5">
        <v>49</v>
      </c>
      <c r="B53" s="10">
        <v>0.53276000000000001</v>
      </c>
      <c r="C53" s="6">
        <f t="shared" si="2"/>
        <v>2.6638000000000002</v>
      </c>
      <c r="D53" s="13">
        <v>2987.0750170000001</v>
      </c>
      <c r="E53" s="7">
        <f t="shared" si="3"/>
        <v>2.987075017</v>
      </c>
      <c r="F53" s="8">
        <f t="shared" si="0"/>
        <v>231.05468881497524</v>
      </c>
      <c r="G53" s="6">
        <f t="shared" si="1"/>
        <v>2.6289385849622798E-2</v>
      </c>
      <c r="H53" s="8">
        <f t="shared" si="4"/>
        <v>237.20952361562854</v>
      </c>
      <c r="I53" s="6">
        <f t="shared" si="7"/>
        <v>2.5159816689548375E-2</v>
      </c>
    </row>
    <row r="54" spans="1:9">
      <c r="A54" s="5">
        <v>50</v>
      </c>
      <c r="B54" s="10">
        <v>0.54613599999999995</v>
      </c>
      <c r="C54" s="6">
        <f t="shared" si="2"/>
        <v>2.73068</v>
      </c>
      <c r="D54" s="13">
        <v>2997.9837090000001</v>
      </c>
      <c r="E54" s="7">
        <f t="shared" si="3"/>
        <v>2.9979837090000001</v>
      </c>
      <c r="F54" s="8">
        <f t="shared" si="0"/>
        <v>231.89849234220296</v>
      </c>
      <c r="G54" s="6">
        <f t="shared" si="1"/>
        <v>2.694062051146669E-2</v>
      </c>
      <c r="H54" s="8">
        <f t="shared" si="4"/>
        <v>238.23089809289303</v>
      </c>
      <c r="I54" s="6">
        <f t="shared" si="7"/>
        <v>2.5806187663405294E-2</v>
      </c>
    </row>
    <row r="55" spans="1:9">
      <c r="A55" s="5">
        <v>51</v>
      </c>
      <c r="B55" s="10">
        <v>0.56028599999999995</v>
      </c>
      <c r="C55" s="6">
        <f t="shared" si="2"/>
        <v>2.8014299999999999</v>
      </c>
      <c r="D55" s="13">
        <v>3006.7495779999999</v>
      </c>
      <c r="E55" s="7">
        <f t="shared" si="3"/>
        <v>3.006749578</v>
      </c>
      <c r="F55" s="8">
        <f t="shared" si="0"/>
        <v>232.57654532797028</v>
      </c>
      <c r="G55" s="6">
        <f t="shared" si="1"/>
        <v>2.7629077442059689E-2</v>
      </c>
      <c r="H55" s="8">
        <f t="shared" si="4"/>
        <v>239.09201444175162</v>
      </c>
      <c r="I55" s="6">
        <f t="shared" si="7"/>
        <v>2.6490544039956109E-2</v>
      </c>
    </row>
    <row r="56" spans="1:9">
      <c r="A56" s="5">
        <v>52</v>
      </c>
      <c r="B56" s="10">
        <v>0.57149700000000003</v>
      </c>
      <c r="C56" s="6">
        <f t="shared" si="2"/>
        <v>2.8574850000000001</v>
      </c>
      <c r="D56" s="13">
        <v>3012.3609059999999</v>
      </c>
      <c r="E56" s="7">
        <f t="shared" si="3"/>
        <v>3.0123609060000001</v>
      </c>
      <c r="F56" s="8">
        <f t="shared" si="0"/>
        <v>233.01058988242571</v>
      </c>
      <c r="G56" s="6">
        <f t="shared" si="1"/>
        <v>2.8174203350052832E-2</v>
      </c>
      <c r="H56" s="8">
        <f t="shared" si="4"/>
        <v>239.66883253672754</v>
      </c>
      <c r="I56" s="6">
        <f t="shared" si="7"/>
        <v>2.7032923195116035E-2</v>
      </c>
    </row>
    <row r="57" spans="1:9">
      <c r="A57" s="5">
        <v>53</v>
      </c>
      <c r="B57" s="10">
        <v>0.59282100000000004</v>
      </c>
      <c r="C57" s="6">
        <f t="shared" si="2"/>
        <v>2.964105</v>
      </c>
      <c r="D57" s="13">
        <v>3014.4070489999999</v>
      </c>
      <c r="E57" s="7">
        <f t="shared" si="3"/>
        <v>3.0144070489999999</v>
      </c>
      <c r="F57" s="8">
        <f t="shared" si="0"/>
        <v>233.16886208230196</v>
      </c>
      <c r="G57" s="6">
        <f t="shared" si="1"/>
        <v>2.9210246357368217E-2</v>
      </c>
      <c r="H57" s="8">
        <f t="shared" si="4"/>
        <v>240.08023198172657</v>
      </c>
      <c r="I57" s="6">
        <f t="shared" si="7"/>
        <v>2.8067007157455234E-2</v>
      </c>
    </row>
    <row r="58" spans="1:9">
      <c r="A58" s="5">
        <v>54</v>
      </c>
      <c r="B58" s="10">
        <v>0.59779400000000005</v>
      </c>
      <c r="C58" s="6">
        <f t="shared" si="2"/>
        <v>2.9889700000000001</v>
      </c>
      <c r="D58" s="13">
        <v>3060.3677419999999</v>
      </c>
      <c r="E58" s="7">
        <f t="shared" si="3"/>
        <v>3.0603677419999999</v>
      </c>
      <c r="F58" s="8">
        <f t="shared" si="0"/>
        <v>236.72398994430691</v>
      </c>
      <c r="G58" s="6">
        <f t="shared" si="1"/>
        <v>2.9451709128640931E-2</v>
      </c>
      <c r="H58" s="8">
        <f t="shared" si="4"/>
        <v>243.79959898654525</v>
      </c>
      <c r="I58" s="6">
        <f t="shared" si="7"/>
        <v>2.829075865727643E-2</v>
      </c>
    </row>
    <row r="59" spans="1:9">
      <c r="A59" s="5">
        <v>55</v>
      </c>
      <c r="B59" s="10">
        <v>0.60240099999999996</v>
      </c>
      <c r="C59" s="6">
        <f t="shared" si="2"/>
        <v>3.0120049999999998</v>
      </c>
      <c r="D59" s="13">
        <v>3074.7691089999998</v>
      </c>
      <c r="E59" s="7">
        <f t="shared" si="3"/>
        <v>3.074769109</v>
      </c>
      <c r="F59" s="8">
        <f t="shared" si="0"/>
        <v>237.83795706992572</v>
      </c>
      <c r="G59" s="6">
        <f t="shared" si="1"/>
        <v>2.9675348847783153E-2</v>
      </c>
      <c r="H59" s="8">
        <f t="shared" si="4"/>
        <v>245.00164822876977</v>
      </c>
      <c r="I59" s="6">
        <f t="shared" si="7"/>
        <v>2.8508674332408061E-2</v>
      </c>
    </row>
    <row r="60" spans="1:9">
      <c r="A60" s="5">
        <v>56</v>
      </c>
      <c r="B60" s="10">
        <v>0.61965499999999996</v>
      </c>
      <c r="C60" s="6">
        <f t="shared" si="2"/>
        <v>3.0982749999999997</v>
      </c>
      <c r="D60" s="13">
        <v>3064.7473810000001</v>
      </c>
      <c r="E60" s="7">
        <f t="shared" si="3"/>
        <v>3.0647473810000001</v>
      </c>
      <c r="F60" s="8">
        <f t="shared" si="0"/>
        <v>237.06276152537129</v>
      </c>
      <c r="G60" s="6">
        <f t="shared" si="1"/>
        <v>3.0512473566045598E-2</v>
      </c>
      <c r="H60" s="8">
        <f t="shared" si="4"/>
        <v>244.40761780002148</v>
      </c>
      <c r="I60" s="6">
        <f t="shared" si="7"/>
        <v>2.9348627766997877E-2</v>
      </c>
    </row>
    <row r="61" spans="1:9">
      <c r="A61" s="5">
        <v>57</v>
      </c>
      <c r="B61" s="10">
        <v>0.63297999999999999</v>
      </c>
      <c r="C61" s="6">
        <f t="shared" si="2"/>
        <v>3.1648999999999998</v>
      </c>
      <c r="D61" s="13">
        <v>3074.208807</v>
      </c>
      <c r="E61" s="7">
        <f t="shared" si="3"/>
        <v>3.0742088069999998</v>
      </c>
      <c r="F61" s="8">
        <f t="shared" si="0"/>
        <v>237.79461687809405</v>
      </c>
      <c r="G61" s="6">
        <f t="shared" si="1"/>
        <v>3.1158492927641491E-2</v>
      </c>
      <c r="H61" s="8">
        <f t="shared" si="4"/>
        <v>245.32057870766886</v>
      </c>
      <c r="I61" s="6">
        <f t="shared" si="7"/>
        <v>2.9990299695700211E-2</v>
      </c>
    </row>
    <row r="62" spans="1:9">
      <c r="A62" s="5">
        <v>58</v>
      </c>
      <c r="B62" s="10">
        <v>0.64880000000000004</v>
      </c>
      <c r="C62" s="6">
        <f t="shared" si="2"/>
        <v>3.2440000000000002</v>
      </c>
      <c r="D62" s="13">
        <v>3082.3736009999998</v>
      </c>
      <c r="E62" s="7">
        <f t="shared" si="3"/>
        <v>3.0823736009999996</v>
      </c>
      <c r="F62" s="8">
        <f t="shared" si="0"/>
        <v>238.4261758199257</v>
      </c>
      <c r="G62" s="6">
        <f t="shared" si="1"/>
        <v>3.1924932784373847E-2</v>
      </c>
      <c r="H62" s="8">
        <f t="shared" si="4"/>
        <v>246.16072096352408</v>
      </c>
      <c r="I62" s="6">
        <f t="shared" si="7"/>
        <v>3.0752738875023732E-2</v>
      </c>
    </row>
    <row r="63" spans="1:9">
      <c r="A63" s="5">
        <v>59</v>
      </c>
      <c r="B63" s="10">
        <v>0.66626300000000005</v>
      </c>
      <c r="C63" s="6">
        <f t="shared" si="2"/>
        <v>3.331315</v>
      </c>
      <c r="D63" s="13">
        <v>3090.7918140000002</v>
      </c>
      <c r="E63" s="7">
        <f t="shared" si="3"/>
        <v>3.0907918140000001</v>
      </c>
      <c r="F63" s="8">
        <f t="shared" si="0"/>
        <v>239.07733709777227</v>
      </c>
      <c r="G63" s="6">
        <f t="shared" si="1"/>
        <v>3.2770290374169224E-2</v>
      </c>
      <c r="H63" s="8">
        <f t="shared" si="4"/>
        <v>247.0417562901109</v>
      </c>
      <c r="I63" s="6">
        <f t="shared" si="7"/>
        <v>3.159390105850203E-2</v>
      </c>
    </row>
    <row r="64" spans="1:9">
      <c r="A64" s="5">
        <v>60</v>
      </c>
      <c r="B64" s="10">
        <v>0.68295499999999998</v>
      </c>
      <c r="C64" s="6">
        <f t="shared" si="2"/>
        <v>3.4147749999999997</v>
      </c>
      <c r="D64" s="13">
        <v>3110.6821949999999</v>
      </c>
      <c r="E64" s="7">
        <f t="shared" si="3"/>
        <v>3.1106821949999999</v>
      </c>
      <c r="F64" s="8">
        <f t="shared" si="0"/>
        <v>240.61588760829204</v>
      </c>
      <c r="G64" s="6">
        <f t="shared" si="1"/>
        <v>3.3577657560978635E-2</v>
      </c>
      <c r="H64" s="8">
        <f t="shared" si="4"/>
        <v>248.8323787843681</v>
      </c>
      <c r="I64" s="6">
        <f t="shared" si="7"/>
        <v>3.2392741471529263E-2</v>
      </c>
    </row>
    <row r="65" spans="1:9">
      <c r="A65" s="5">
        <v>61</v>
      </c>
      <c r="B65" s="10">
        <v>0.69701599999999997</v>
      </c>
      <c r="C65" s="6">
        <f t="shared" si="2"/>
        <v>3.48508</v>
      </c>
      <c r="D65" s="13">
        <v>3118.1590019999999</v>
      </c>
      <c r="E65" s="7">
        <f t="shared" si="3"/>
        <v>3.1181590020000001</v>
      </c>
      <c r="F65" s="8">
        <f t="shared" si="0"/>
        <v>241.19422973391087</v>
      </c>
      <c r="G65" s="6">
        <f t="shared" si="1"/>
        <v>3.4257261736689019E-2</v>
      </c>
      <c r="H65" s="8">
        <f t="shared" si="4"/>
        <v>249.60004159552147</v>
      </c>
      <c r="I65" s="6">
        <f t="shared" si="7"/>
        <v>3.306869011004368E-2</v>
      </c>
    </row>
    <row r="66" spans="1:9">
      <c r="A66" s="5">
        <v>62</v>
      </c>
      <c r="B66" s="10">
        <v>0.71236900000000003</v>
      </c>
      <c r="C66" s="6">
        <f t="shared" si="2"/>
        <v>3.5618450000000004</v>
      </c>
      <c r="D66" s="13">
        <v>3131.2298030000002</v>
      </c>
      <c r="E66" s="7">
        <f t="shared" si="3"/>
        <v>3.1312298030000001</v>
      </c>
      <c r="F66" s="8">
        <f t="shared" si="0"/>
        <v>242.20527560334159</v>
      </c>
      <c r="G66" s="6">
        <f t="shared" si="1"/>
        <v>3.4998784495527145E-2</v>
      </c>
      <c r="H66" s="8">
        <f t="shared" si="4"/>
        <v>250.83225210215545</v>
      </c>
      <c r="I66" s="6">
        <f t="shared" si="7"/>
        <v>3.3804345199802598E-2</v>
      </c>
    </row>
    <row r="67" spans="1:9">
      <c r="A67" s="5">
        <v>63</v>
      </c>
      <c r="B67" s="10">
        <v>0.727962</v>
      </c>
      <c r="C67" s="6">
        <f t="shared" si="2"/>
        <v>3.6398100000000002</v>
      </c>
      <c r="D67" s="13">
        <v>3141.9785820000002</v>
      </c>
      <c r="E67" s="7">
        <f t="shared" si="3"/>
        <v>3.1419785820000001</v>
      </c>
      <c r="F67" s="8">
        <f t="shared" si="0"/>
        <v>243.03670962252474</v>
      </c>
      <c r="G67" s="6">
        <f t="shared" si="1"/>
        <v>3.5751336435129302E-2</v>
      </c>
      <c r="H67" s="8">
        <f t="shared" si="4"/>
        <v>251.88278408303634</v>
      </c>
      <c r="I67" s="6">
        <f t="shared" si="7"/>
        <v>3.455189460616246E-2</v>
      </c>
    </row>
    <row r="68" spans="1:9">
      <c r="A68" s="5">
        <v>64</v>
      </c>
      <c r="B68" s="10">
        <v>0.74031400000000003</v>
      </c>
      <c r="C68" s="6">
        <f t="shared" si="2"/>
        <v>3.7015699999999998</v>
      </c>
      <c r="D68" s="13">
        <v>3160.4873710000002</v>
      </c>
      <c r="E68" s="7">
        <f t="shared" si="3"/>
        <v>3.1604873710000003</v>
      </c>
      <c r="F68" s="8">
        <f t="shared" ref="F68:F131" si="8">D68/($B$2*$C$2)</f>
        <v>244.46839193997525</v>
      </c>
      <c r="G68" s="6">
        <f t="shared" ref="G68:G131" si="9">LN(1+C68/100)</f>
        <v>3.634706895920662E-2</v>
      </c>
      <c r="H68" s="8">
        <f t="shared" si="4"/>
        <v>253.51756059550777</v>
      </c>
      <c r="I68" s="6">
        <f t="shared" si="7"/>
        <v>3.5139842480180393E-2</v>
      </c>
    </row>
    <row r="69" spans="1:9">
      <c r="A69" s="5">
        <v>65</v>
      </c>
      <c r="B69" s="10">
        <v>0.74743599999999999</v>
      </c>
      <c r="C69" s="6">
        <f t="shared" ref="C69:C132" si="10">(B69/20)*100</f>
        <v>3.7371799999999995</v>
      </c>
      <c r="D69" s="13">
        <v>3169.0762380000001</v>
      </c>
      <c r="E69" s="7">
        <f t="shared" ref="E69:E132" si="11">D69/1000</f>
        <v>3.1690762380000002</v>
      </c>
      <c r="F69" s="8">
        <f t="shared" si="8"/>
        <v>245.1327535581683</v>
      </c>
      <c r="G69" s="6">
        <f t="shared" si="9"/>
        <v>3.6690399222716247E-2</v>
      </c>
      <c r="H69" s="8">
        <f t="shared" ref="H69:H132" si="12">F69*EXP(G69)</f>
        <v>254.29380579759348</v>
      </c>
      <c r="I69" s="6">
        <f t="shared" si="7"/>
        <v>3.5479476337965804E-2</v>
      </c>
    </row>
    <row r="70" spans="1:9">
      <c r="A70" s="5">
        <v>66</v>
      </c>
      <c r="B70" s="10">
        <v>0.76170300000000002</v>
      </c>
      <c r="C70" s="6">
        <f t="shared" si="10"/>
        <v>3.8085149999999999</v>
      </c>
      <c r="D70" s="13">
        <v>3171.752508</v>
      </c>
      <c r="E70" s="7">
        <f t="shared" si="11"/>
        <v>3.171752508</v>
      </c>
      <c r="F70" s="8">
        <f t="shared" si="8"/>
        <v>245.33976701732672</v>
      </c>
      <c r="G70" s="6">
        <f t="shared" si="9"/>
        <v>3.7377814134492982E-2</v>
      </c>
      <c r="H70" s="8">
        <f t="shared" si="12"/>
        <v>254.68356884514662</v>
      </c>
      <c r="I70" s="6">
        <f t="shared" si="7"/>
        <v>3.6165035235230375E-2</v>
      </c>
    </row>
    <row r="71" spans="1:9">
      <c r="A71" s="5">
        <v>67</v>
      </c>
      <c r="B71" s="10">
        <v>0.777007</v>
      </c>
      <c r="C71" s="6">
        <f t="shared" si="10"/>
        <v>3.8850349999999998</v>
      </c>
      <c r="D71" s="13">
        <v>3181.9336600000001</v>
      </c>
      <c r="E71" s="7">
        <f t="shared" si="11"/>
        <v>3.1819336600000003</v>
      </c>
      <c r="F71" s="8">
        <f t="shared" si="8"/>
        <v>246.12729424504951</v>
      </c>
      <c r="G71" s="6">
        <f t="shared" si="9"/>
        <v>3.8114669019608534E-2</v>
      </c>
      <c r="H71" s="8">
        <f t="shared" si="12"/>
        <v>255.68942577102266</v>
      </c>
      <c r="I71" s="6">
        <f t="shared" si="7"/>
        <v>3.6897100325460806E-2</v>
      </c>
    </row>
    <row r="72" spans="1:9">
      <c r="A72" s="5">
        <v>68</v>
      </c>
      <c r="B72" s="10">
        <v>0.78939999999999999</v>
      </c>
      <c r="C72" s="6">
        <f t="shared" si="10"/>
        <v>3.9469999999999996</v>
      </c>
      <c r="D72" s="13">
        <v>3191.8877619999998</v>
      </c>
      <c r="E72" s="7">
        <f t="shared" si="11"/>
        <v>3.1918877619999999</v>
      </c>
      <c r="F72" s="8">
        <f t="shared" si="8"/>
        <v>246.89725881806928</v>
      </c>
      <c r="G72" s="6">
        <f t="shared" si="9"/>
        <v>3.8710967870611783E-2</v>
      </c>
      <c r="H72" s="8">
        <f t="shared" si="12"/>
        <v>256.64229362361846</v>
      </c>
      <c r="I72" s="6">
        <f t="shared" si="7"/>
        <v>3.7488861710499317E-2</v>
      </c>
    </row>
    <row r="73" spans="1:9">
      <c r="A73" s="5">
        <v>69</v>
      </c>
      <c r="B73" s="10">
        <v>0.80682299999999996</v>
      </c>
      <c r="C73" s="6">
        <f t="shared" si="10"/>
        <v>4.0341149999999999</v>
      </c>
      <c r="D73" s="13">
        <v>3204.2046559999999</v>
      </c>
      <c r="E73" s="7">
        <f t="shared" si="11"/>
        <v>3.2042046559999999</v>
      </c>
      <c r="F73" s="8">
        <f t="shared" si="8"/>
        <v>247.84998886138612</v>
      </c>
      <c r="G73" s="6">
        <f t="shared" si="9"/>
        <v>3.9548688209735852E-2</v>
      </c>
      <c r="H73" s="8">
        <f t="shared" si="12"/>
        <v>257.84854243954163</v>
      </c>
      <c r="I73" s="6">
        <f t="shared" si="7"/>
        <v>3.8320838007642799E-2</v>
      </c>
    </row>
    <row r="74" spans="1:9">
      <c r="A74" s="5">
        <v>70</v>
      </c>
      <c r="B74" s="10">
        <v>0.82089599999999996</v>
      </c>
      <c r="C74" s="6">
        <f t="shared" si="10"/>
        <v>4.1044799999999997</v>
      </c>
      <c r="D74" s="13">
        <v>3210.3792170000002</v>
      </c>
      <c r="E74" s="7">
        <f t="shared" si="11"/>
        <v>3.2103792170000003</v>
      </c>
      <c r="F74" s="8">
        <f t="shared" si="8"/>
        <v>248.32760032487624</v>
      </c>
      <c r="G74" s="6">
        <f t="shared" si="9"/>
        <v>4.0224824249576886E-2</v>
      </c>
      <c r="H74" s="8">
        <f t="shared" si="12"/>
        <v>258.52015701469077</v>
      </c>
      <c r="I74" s="6">
        <f t="shared" si="7"/>
        <v>3.8993775882840261E-2</v>
      </c>
    </row>
    <row r="75" spans="1:9">
      <c r="A75" s="5">
        <v>71</v>
      </c>
      <c r="B75" s="10">
        <v>0.83828599999999998</v>
      </c>
      <c r="C75" s="6">
        <f t="shared" si="10"/>
        <v>4.1914300000000004</v>
      </c>
      <c r="D75" s="13">
        <v>3215.6033379999999</v>
      </c>
      <c r="E75" s="7">
        <f t="shared" si="11"/>
        <v>3.2156033379999998</v>
      </c>
      <c r="F75" s="8">
        <f t="shared" si="8"/>
        <v>248.73169384282176</v>
      </c>
      <c r="G75" s="6">
        <f t="shared" si="9"/>
        <v>4.1059694267431668E-2</v>
      </c>
      <c r="H75" s="8">
        <f t="shared" si="12"/>
        <v>259.15710867805791</v>
      </c>
      <c r="I75" s="6">
        <f t="shared" si="7"/>
        <v>3.9825612797536152E-2</v>
      </c>
    </row>
    <row r="76" spans="1:9">
      <c r="A76" s="5">
        <v>72</v>
      </c>
      <c r="B76" s="10">
        <v>0.85496499999999997</v>
      </c>
      <c r="C76" s="6">
        <f t="shared" si="10"/>
        <v>4.2748249999999999</v>
      </c>
      <c r="D76" s="13">
        <v>3225.145086</v>
      </c>
      <c r="E76" s="7">
        <f t="shared" si="11"/>
        <v>3.2251450859999999</v>
      </c>
      <c r="F76" s="8">
        <f t="shared" si="8"/>
        <v>249.46976222153464</v>
      </c>
      <c r="G76" s="6">
        <f t="shared" si="9"/>
        <v>4.1859775838894143E-2</v>
      </c>
      <c r="H76" s="8">
        <f t="shared" si="12"/>
        <v>260.13415798442139</v>
      </c>
      <c r="I76" s="6">
        <f t="shared" si="7"/>
        <v>4.0621041753254039E-2</v>
      </c>
    </row>
    <row r="77" spans="1:9">
      <c r="A77" s="5">
        <v>73</v>
      </c>
      <c r="B77" s="10">
        <v>0.87036899999999995</v>
      </c>
      <c r="C77" s="6">
        <f t="shared" si="10"/>
        <v>4.351845</v>
      </c>
      <c r="D77" s="13">
        <v>3230.1812190000001</v>
      </c>
      <c r="E77" s="7">
        <f t="shared" si="11"/>
        <v>3.2301812189999999</v>
      </c>
      <c r="F77" s="8">
        <f t="shared" si="8"/>
        <v>249.85931458849009</v>
      </c>
      <c r="G77" s="6">
        <f t="shared" si="9"/>
        <v>4.2598128260461832E-2</v>
      </c>
      <c r="H77" s="8">
        <f t="shared" si="12"/>
        <v>260.7328046774436</v>
      </c>
      <c r="I77" s="6">
        <f t="shared" si="7"/>
        <v>4.1356543476283529E-2</v>
      </c>
    </row>
    <row r="78" spans="1:9">
      <c r="A78" s="5">
        <v>74</v>
      </c>
      <c r="B78" s="10">
        <v>0.88810299999999998</v>
      </c>
      <c r="C78" s="6">
        <f t="shared" si="10"/>
        <v>4.4405149999999995</v>
      </c>
      <c r="D78" s="13">
        <v>3241.7842460000002</v>
      </c>
      <c r="E78" s="7">
        <f t="shared" si="11"/>
        <v>3.2417842460000004</v>
      </c>
      <c r="F78" s="8">
        <f t="shared" si="8"/>
        <v>250.75682595915842</v>
      </c>
      <c r="G78" s="6">
        <f t="shared" si="9"/>
        <v>4.3447488891575299E-2</v>
      </c>
      <c r="H78" s="8">
        <f t="shared" si="12"/>
        <v>261.89172042939873</v>
      </c>
      <c r="I78" s="6">
        <f t="shared" si="7"/>
        <v>4.2200385460959111E-2</v>
      </c>
    </row>
    <row r="79" spans="1:9">
      <c r="A79" s="5">
        <v>75</v>
      </c>
      <c r="B79" s="10">
        <v>0.90369999999999995</v>
      </c>
      <c r="C79" s="6">
        <f t="shared" si="10"/>
        <v>4.5184999999999995</v>
      </c>
      <c r="D79" s="13">
        <v>3251.9439139999999</v>
      </c>
      <c r="E79" s="7">
        <f t="shared" si="11"/>
        <v>3.2519439139999999</v>
      </c>
      <c r="F79" s="8">
        <f t="shared" si="8"/>
        <v>251.54269136757424</v>
      </c>
      <c r="G79" s="6">
        <f t="shared" si="9"/>
        <v>4.4193903241017747E-2</v>
      </c>
      <c r="H79" s="8">
        <f t="shared" si="12"/>
        <v>262.9086478770181</v>
      </c>
      <c r="I79" s="6">
        <f t="shared" si="7"/>
        <v>4.2941957298746232E-2</v>
      </c>
    </row>
    <row r="80" spans="1:9">
      <c r="A80" s="5">
        <v>76</v>
      </c>
      <c r="B80" s="10">
        <v>0.91825299999999999</v>
      </c>
      <c r="C80" s="6">
        <f t="shared" si="10"/>
        <v>4.5912649999999999</v>
      </c>
      <c r="D80" s="13">
        <v>3257.886297</v>
      </c>
      <c r="E80" s="7">
        <f t="shared" si="11"/>
        <v>3.2578862970000002</v>
      </c>
      <c r="F80" s="8">
        <f t="shared" si="8"/>
        <v>252.00234351794552</v>
      </c>
      <c r="G80" s="6">
        <f t="shared" si="9"/>
        <v>4.4889853551487037E-2</v>
      </c>
      <c r="H80" s="8">
        <f t="shared" si="12"/>
        <v>263.57243891506471</v>
      </c>
      <c r="I80" s="6">
        <f t="shared" si="7"/>
        <v>4.3634746699510535E-2</v>
      </c>
    </row>
    <row r="81" spans="1:9">
      <c r="A81" s="5">
        <v>77</v>
      </c>
      <c r="B81" s="10">
        <v>0.92620199999999997</v>
      </c>
      <c r="C81" s="6">
        <f t="shared" si="10"/>
        <v>4.6310099999999998</v>
      </c>
      <c r="D81" s="13">
        <v>3247.3841000000002</v>
      </c>
      <c r="E81" s="7">
        <f t="shared" si="11"/>
        <v>3.2473841000000001</v>
      </c>
      <c r="F81" s="8">
        <f t="shared" si="8"/>
        <v>251.18998298267326</v>
      </c>
      <c r="G81" s="6">
        <f t="shared" si="9"/>
        <v>4.5269784421448966E-2</v>
      </c>
      <c r="H81" s="8">
        <f t="shared" si="12"/>
        <v>262.82261621359913</v>
      </c>
      <c r="I81" s="6">
        <f t="shared" si="7"/>
        <v>4.4018248153765163E-2</v>
      </c>
    </row>
    <row r="82" spans="1:9">
      <c r="A82" s="5">
        <v>78</v>
      </c>
      <c r="B82" s="10">
        <v>0.93517499999999998</v>
      </c>
      <c r="C82" s="6">
        <f t="shared" si="10"/>
        <v>4.6758750000000004</v>
      </c>
      <c r="D82" s="13">
        <v>3293.1555840000001</v>
      </c>
      <c r="E82" s="7">
        <f t="shared" si="11"/>
        <v>3.293155584</v>
      </c>
      <c r="F82" s="8">
        <f t="shared" si="8"/>
        <v>254.73047524752474</v>
      </c>
      <c r="G82" s="6">
        <f t="shared" si="9"/>
        <v>4.5698485089247141E-2</v>
      </c>
      <c r="H82" s="8">
        <f t="shared" si="12"/>
        <v>266.6413538570049</v>
      </c>
      <c r="I82" s="6">
        <f t="shared" si="7"/>
        <v>4.4428764356594735E-2</v>
      </c>
    </row>
    <row r="83" spans="1:9">
      <c r="A83" s="5">
        <v>79</v>
      </c>
      <c r="B83" s="10">
        <v>0.94746300000000006</v>
      </c>
      <c r="C83" s="6">
        <f t="shared" si="10"/>
        <v>4.7373150000000006</v>
      </c>
      <c r="D83" s="13">
        <v>3287.2278500000002</v>
      </c>
      <c r="E83" s="7">
        <f t="shared" si="11"/>
        <v>3.2872278500000003</v>
      </c>
      <c r="F83" s="8">
        <f t="shared" si="8"/>
        <v>254.2719562190594</v>
      </c>
      <c r="G83" s="6">
        <f t="shared" si="9"/>
        <v>4.6285267629190295E-2</v>
      </c>
      <c r="H83" s="8">
        <f t="shared" si="12"/>
        <v>266.31761974181836</v>
      </c>
      <c r="I83" s="6">
        <f t="shared" si="7"/>
        <v>4.5017088487562591E-2</v>
      </c>
    </row>
    <row r="84" spans="1:9">
      <c r="A84" s="5">
        <v>80</v>
      </c>
      <c r="B84" s="10">
        <v>0.95762000000000003</v>
      </c>
      <c r="C84" s="6">
        <f t="shared" si="10"/>
        <v>4.7881</v>
      </c>
      <c r="D84" s="13">
        <v>3287.4922539999998</v>
      </c>
      <c r="E84" s="7">
        <f t="shared" si="11"/>
        <v>3.2874922539999996</v>
      </c>
      <c r="F84" s="8">
        <f t="shared" si="8"/>
        <v>254.29240826113858</v>
      </c>
      <c r="G84" s="6">
        <f t="shared" si="9"/>
        <v>4.6770029833283898E-2</v>
      </c>
      <c r="H84" s="8">
        <f t="shared" si="12"/>
        <v>266.46818306109014</v>
      </c>
      <c r="I84" s="6">
        <f t="shared" si="7"/>
        <v>4.5501133723469186E-2</v>
      </c>
    </row>
    <row r="85" spans="1:9">
      <c r="A85" s="5">
        <v>81</v>
      </c>
      <c r="B85" s="10">
        <v>0.97200500000000001</v>
      </c>
      <c r="C85" s="6">
        <f t="shared" si="10"/>
        <v>4.8600249999999994</v>
      </c>
      <c r="D85" s="13">
        <v>3294.6990409999999</v>
      </c>
      <c r="E85" s="7">
        <f t="shared" si="11"/>
        <v>3.2946990409999999</v>
      </c>
      <c r="F85" s="8">
        <f t="shared" si="8"/>
        <v>254.8498639387376</v>
      </c>
      <c r="G85" s="6">
        <f t="shared" si="9"/>
        <v>4.7456179569389204E-2</v>
      </c>
      <c r="H85" s="8">
        <f t="shared" si="12"/>
        <v>267.23563103862625</v>
      </c>
      <c r="I85" s="6">
        <f t="shared" si="7"/>
        <v>4.6183628945395745E-2</v>
      </c>
    </row>
    <row r="86" spans="1:9">
      <c r="A86" s="5">
        <v>82</v>
      </c>
      <c r="B86" s="10">
        <v>0.98895900000000003</v>
      </c>
      <c r="C86" s="6">
        <f t="shared" si="10"/>
        <v>4.9447950000000001</v>
      </c>
      <c r="D86" s="13">
        <v>3304.1072439999998</v>
      </c>
      <c r="E86" s="7">
        <f t="shared" si="11"/>
        <v>3.3041072439999999</v>
      </c>
      <c r="F86" s="8">
        <f t="shared" si="8"/>
        <v>255.57760241336629</v>
      </c>
      <c r="G86" s="6">
        <f t="shared" si="9"/>
        <v>4.8264264003416074E-2</v>
      </c>
      <c r="H86" s="8">
        <f t="shared" si="12"/>
        <v>268.21539091862229</v>
      </c>
      <c r="I86" s="6">
        <f t="shared" si="7"/>
        <v>4.6987047856184537E-2</v>
      </c>
    </row>
    <row r="87" spans="1:9">
      <c r="A87" s="5">
        <v>83</v>
      </c>
      <c r="B87" s="10">
        <v>1.002507</v>
      </c>
      <c r="C87" s="6">
        <f t="shared" si="10"/>
        <v>5.0125349999999997</v>
      </c>
      <c r="D87" s="13">
        <v>3310.2070979999999</v>
      </c>
      <c r="E87" s="7">
        <f t="shared" si="11"/>
        <v>3.3102070979999998</v>
      </c>
      <c r="F87" s="8">
        <f t="shared" si="8"/>
        <v>256.04943517945543</v>
      </c>
      <c r="G87" s="6">
        <f t="shared" si="9"/>
        <v>4.8909537996474205E-2</v>
      </c>
      <c r="H87" s="8">
        <f t="shared" si="12"/>
        <v>268.88400273512798</v>
      </c>
      <c r="I87" s="6">
        <f t="shared" si="7"/>
        <v>4.7629137983449789E-2</v>
      </c>
    </row>
    <row r="88" spans="1:9">
      <c r="A88" s="5">
        <v>84</v>
      </c>
      <c r="B88" s="10">
        <v>1.0185850000000001</v>
      </c>
      <c r="C88" s="6">
        <f t="shared" si="10"/>
        <v>5.0929250000000001</v>
      </c>
      <c r="D88" s="13">
        <v>3317.0864919999999</v>
      </c>
      <c r="E88" s="7">
        <f t="shared" si="11"/>
        <v>3.3170864920000001</v>
      </c>
      <c r="F88" s="8">
        <f t="shared" si="8"/>
        <v>256.58156652227723</v>
      </c>
      <c r="G88" s="6">
        <f t="shared" si="9"/>
        <v>4.9674772787830161E-2</v>
      </c>
      <c r="H88" s="8">
        <f t="shared" si="12"/>
        <v>269.64907326908195</v>
      </c>
      <c r="I88" s="6">
        <f t="shared" si="7"/>
        <v>4.8390729581786911E-2</v>
      </c>
    </row>
    <row r="89" spans="1:9">
      <c r="A89" s="5">
        <v>85</v>
      </c>
      <c r="B89" s="10">
        <v>1.036168</v>
      </c>
      <c r="C89" s="6">
        <f t="shared" si="10"/>
        <v>5.1808399999999999</v>
      </c>
      <c r="D89" s="13">
        <v>3321.2446949999999</v>
      </c>
      <c r="E89" s="7">
        <f t="shared" si="11"/>
        <v>3.3212446949999999</v>
      </c>
      <c r="F89" s="8">
        <f t="shared" si="8"/>
        <v>256.90320969987619</v>
      </c>
      <c r="G89" s="6">
        <f t="shared" si="9"/>
        <v>5.0510968450400706E-2</v>
      </c>
      <c r="H89" s="8">
        <f t="shared" si="12"/>
        <v>270.21295394929126</v>
      </c>
      <c r="I89" s="6">
        <f t="shared" si="7"/>
        <v>4.9224240098261221E-2</v>
      </c>
    </row>
    <row r="90" spans="1:9">
      <c r="A90" s="5">
        <v>86</v>
      </c>
      <c r="B90" s="10">
        <v>1.055755</v>
      </c>
      <c r="C90" s="6">
        <f t="shared" si="10"/>
        <v>5.2787750000000004</v>
      </c>
      <c r="D90" s="13">
        <v>3328.4214529999999</v>
      </c>
      <c r="E90" s="7">
        <f t="shared" si="11"/>
        <v>3.3284214529999998</v>
      </c>
      <c r="F90" s="8">
        <f t="shared" si="8"/>
        <v>257.45834258972769</v>
      </c>
      <c r="G90" s="6">
        <f t="shared" si="9"/>
        <v>5.1441645882923284E-2</v>
      </c>
      <c r="H90" s="8">
        <f t="shared" si="12"/>
        <v>271.04898921376861</v>
      </c>
      <c r="I90" s="6">
        <f t="shared" si="7"/>
        <v>5.0150936410476764E-2</v>
      </c>
    </row>
    <row r="91" spans="1:9">
      <c r="A91" s="5">
        <v>87</v>
      </c>
      <c r="B91" s="10">
        <v>1.073061</v>
      </c>
      <c r="C91" s="6">
        <f t="shared" si="10"/>
        <v>5.3653050000000002</v>
      </c>
      <c r="D91" s="13">
        <v>3332.5215509999998</v>
      </c>
      <c r="E91" s="7">
        <f t="shared" si="11"/>
        <v>3.3325215509999997</v>
      </c>
      <c r="F91" s="8">
        <f t="shared" si="8"/>
        <v>257.77549125928215</v>
      </c>
      <c r="G91" s="6">
        <f t="shared" si="9"/>
        <v>5.2263221356273599E-2</v>
      </c>
      <c r="H91" s="8">
        <f t="shared" si="12"/>
        <v>271.605932580591</v>
      </c>
      <c r="I91" s="6">
        <f t="shared" si="7"/>
        <v>5.0969859772556497E-2</v>
      </c>
    </row>
    <row r="92" spans="1:9">
      <c r="A92" s="5">
        <v>88</v>
      </c>
      <c r="B92" s="10">
        <v>1.0914569999999999</v>
      </c>
      <c r="C92" s="6">
        <f t="shared" si="10"/>
        <v>5.4572849999999988</v>
      </c>
      <c r="D92" s="13">
        <v>3340.165105</v>
      </c>
      <c r="E92" s="7">
        <f t="shared" si="11"/>
        <v>3.3401651050000001</v>
      </c>
      <c r="F92" s="8">
        <f t="shared" si="8"/>
        <v>258.36673151299505</v>
      </c>
      <c r="G92" s="6">
        <f t="shared" si="9"/>
        <v>5.313580342479024E-2</v>
      </c>
      <c r="H92" s="8">
        <f t="shared" si="12"/>
        <v>272.46654039684398</v>
      </c>
      <c r="I92" s="6">
        <f t="shared" si="7"/>
        <v>5.1838343708614794E-2</v>
      </c>
    </row>
    <row r="93" spans="1:9">
      <c r="A93" s="5">
        <v>89</v>
      </c>
      <c r="B93" s="10">
        <v>1.100867</v>
      </c>
      <c r="C93" s="6">
        <f t="shared" si="10"/>
        <v>5.5043350000000002</v>
      </c>
      <c r="D93" s="13">
        <v>3347.4011890000002</v>
      </c>
      <c r="E93" s="7">
        <f t="shared" si="11"/>
        <v>3.3474011890000002</v>
      </c>
      <c r="F93" s="8">
        <f t="shared" si="8"/>
        <v>258.92645335705447</v>
      </c>
      <c r="G93" s="6">
        <f t="shared" si="9"/>
        <v>5.3581856131250355E-2</v>
      </c>
      <c r="H93" s="8">
        <f t="shared" si="12"/>
        <v>273.17863275344553</v>
      </c>
      <c r="I93" s="6">
        <f t="shared" si="7"/>
        <v>5.2281005499091093E-2</v>
      </c>
    </row>
    <row r="94" spans="1:9">
      <c r="A94" s="5">
        <v>90</v>
      </c>
      <c r="B94" s="10">
        <v>1.1214219999999999</v>
      </c>
      <c r="C94" s="6">
        <f t="shared" si="10"/>
        <v>5.6071099999999996</v>
      </c>
      <c r="D94" s="13">
        <v>3354.393865</v>
      </c>
      <c r="E94" s="7">
        <f t="shared" si="11"/>
        <v>3.354393865</v>
      </c>
      <c r="F94" s="8">
        <f t="shared" si="8"/>
        <v>259.46734723081681</v>
      </c>
      <c r="G94" s="6">
        <f t="shared" si="9"/>
        <v>5.4555512562992202E-2</v>
      </c>
      <c r="H94" s="8">
        <f t="shared" si="12"/>
        <v>274.0159668041307</v>
      </c>
      <c r="I94" s="6">
        <f t="shared" si="7"/>
        <v>5.3250674625829678E-2</v>
      </c>
    </row>
    <row r="95" spans="1:9">
      <c r="A95" s="5">
        <v>91</v>
      </c>
      <c r="B95" s="10">
        <v>1.1377159999999999</v>
      </c>
      <c r="C95" s="6">
        <f t="shared" si="10"/>
        <v>5.68858</v>
      </c>
      <c r="D95" s="13">
        <v>3361.8889819999999</v>
      </c>
      <c r="E95" s="7">
        <f t="shared" si="11"/>
        <v>3.361888982</v>
      </c>
      <c r="F95" s="8">
        <f t="shared" si="8"/>
        <v>260.04710566212867</v>
      </c>
      <c r="G95" s="6">
        <f t="shared" si="9"/>
        <v>5.5326659423936719E-2</v>
      </c>
      <c r="H95" s="8">
        <f t="shared" si="12"/>
        <v>274.8400933054034</v>
      </c>
      <c r="I95" s="6">
        <f t="shared" si="7"/>
        <v>5.4017897074863368E-2</v>
      </c>
    </row>
    <row r="96" spans="1:9">
      <c r="A96" s="5">
        <v>92</v>
      </c>
      <c r="B96" s="10">
        <v>1.1555530000000001</v>
      </c>
      <c r="C96" s="6">
        <f t="shared" si="10"/>
        <v>5.7777649999999996</v>
      </c>
      <c r="D96" s="13">
        <v>3367.0496269999999</v>
      </c>
      <c r="E96" s="7">
        <f t="shared" si="11"/>
        <v>3.3670496269999997</v>
      </c>
      <c r="F96" s="8">
        <f t="shared" si="8"/>
        <v>260.44628921720295</v>
      </c>
      <c r="G96" s="6">
        <f t="shared" si="9"/>
        <v>5.617015066872795E-2</v>
      </c>
      <c r="H96" s="8">
        <f t="shared" si="12"/>
        <v>275.49426375939328</v>
      </c>
      <c r="I96" s="6">
        <f t="shared" ref="I96:I159" si="13">G96-H96/$I$2</f>
        <v>5.4858273222254651E-2</v>
      </c>
    </row>
    <row r="97" spans="1:9">
      <c r="A97" s="5">
        <v>93</v>
      </c>
      <c r="B97" s="10">
        <v>1.170418</v>
      </c>
      <c r="C97" s="6">
        <f t="shared" si="10"/>
        <v>5.8520900000000005</v>
      </c>
      <c r="D97" s="13">
        <v>3373.2410329999998</v>
      </c>
      <c r="E97" s="7">
        <f t="shared" si="11"/>
        <v>3.3732410329999998</v>
      </c>
      <c r="F97" s="8">
        <f t="shared" si="8"/>
        <v>260.92520366646039</v>
      </c>
      <c r="G97" s="6">
        <f t="shared" si="9"/>
        <v>5.6872556319913892E-2</v>
      </c>
      <c r="H97" s="8">
        <f t="shared" si="12"/>
        <v>276.19478141770497</v>
      </c>
      <c r="I97" s="6">
        <f t="shared" si="13"/>
        <v>5.5557343075067676E-2</v>
      </c>
    </row>
    <row r="98" spans="1:9">
      <c r="A98" s="5">
        <v>94</v>
      </c>
      <c r="B98" s="10">
        <v>1.1870400000000001</v>
      </c>
      <c r="C98" s="6">
        <f t="shared" si="10"/>
        <v>5.9352</v>
      </c>
      <c r="D98" s="13">
        <v>3379.8823910000001</v>
      </c>
      <c r="E98" s="7">
        <f t="shared" si="11"/>
        <v>3.3798823910000002</v>
      </c>
      <c r="F98" s="8">
        <f t="shared" si="8"/>
        <v>261.43892257116335</v>
      </c>
      <c r="G98" s="6">
        <f t="shared" si="9"/>
        <v>5.7657400436538504E-2</v>
      </c>
      <c r="H98" s="8">
        <f t="shared" si="12"/>
        <v>276.95584550360707</v>
      </c>
      <c r="I98" s="6">
        <f t="shared" si="13"/>
        <v>5.6338563076997521E-2</v>
      </c>
    </row>
    <row r="99" spans="1:9">
      <c r="A99" s="5">
        <v>95</v>
      </c>
      <c r="B99" s="10">
        <v>1.2023379999999999</v>
      </c>
      <c r="C99" s="6">
        <f t="shared" si="10"/>
        <v>6.0116899999999998</v>
      </c>
      <c r="D99" s="13">
        <v>3383.9617360000002</v>
      </c>
      <c r="E99" s="7">
        <f t="shared" si="11"/>
        <v>3.3839617360000003</v>
      </c>
      <c r="F99" s="8">
        <f t="shared" si="8"/>
        <v>261.75446596534653</v>
      </c>
      <c r="G99" s="6">
        <f t="shared" si="9"/>
        <v>5.837918506211856E-2</v>
      </c>
      <c r="H99" s="8">
        <f t="shared" si="12"/>
        <v>277.49033302033865</v>
      </c>
      <c r="I99" s="6">
        <f t="shared" si="13"/>
        <v>5.7057802523926469E-2</v>
      </c>
    </row>
    <row r="100" spans="1:9">
      <c r="A100" s="5">
        <v>96</v>
      </c>
      <c r="B100" s="10">
        <v>1.2157819999999999</v>
      </c>
      <c r="C100" s="6">
        <f t="shared" si="10"/>
        <v>6.0789099999999996</v>
      </c>
      <c r="D100" s="13">
        <v>3386.1416680000002</v>
      </c>
      <c r="E100" s="7">
        <f t="shared" si="11"/>
        <v>3.386141668</v>
      </c>
      <c r="F100" s="8">
        <f t="shared" si="8"/>
        <v>261.92308694306928</v>
      </c>
      <c r="G100" s="6">
        <f t="shared" si="9"/>
        <v>5.901306513271843E-2</v>
      </c>
      <c r="H100" s="8">
        <f t="shared" si="12"/>
        <v>277.84515566756022</v>
      </c>
      <c r="I100" s="6">
        <f t="shared" si="13"/>
        <v>5.7689992962872902E-2</v>
      </c>
    </row>
    <row r="101" spans="1:9">
      <c r="A101" s="5">
        <v>97</v>
      </c>
      <c r="B101" s="10">
        <v>1.2306760000000001</v>
      </c>
      <c r="C101" s="6">
        <f t="shared" si="10"/>
        <v>6.1533800000000003</v>
      </c>
      <c r="D101" s="13">
        <v>3393.7420099999999</v>
      </c>
      <c r="E101" s="7">
        <f t="shared" si="11"/>
        <v>3.39374201</v>
      </c>
      <c r="F101" s="8">
        <f t="shared" si="8"/>
        <v>262.51098468440591</v>
      </c>
      <c r="G101" s="6">
        <f t="shared" si="9"/>
        <v>5.9714843387632721E-2</v>
      </c>
      <c r="H101" s="8">
        <f t="shared" si="12"/>
        <v>278.66428311377922</v>
      </c>
      <c r="I101" s="6">
        <f t="shared" si="13"/>
        <v>5.8387870610900436E-2</v>
      </c>
    </row>
    <row r="102" spans="1:9">
      <c r="A102" s="5">
        <v>98</v>
      </c>
      <c r="B102" s="10">
        <v>1.2451300000000001</v>
      </c>
      <c r="C102" s="6">
        <f t="shared" si="10"/>
        <v>6.2256500000000008</v>
      </c>
      <c r="D102" s="13">
        <v>3396.4839529999999</v>
      </c>
      <c r="E102" s="7">
        <f t="shared" si="11"/>
        <v>3.3964839529999997</v>
      </c>
      <c r="F102" s="8">
        <f t="shared" si="8"/>
        <v>262.72307804764847</v>
      </c>
      <c r="G102" s="6">
        <f t="shared" si="9"/>
        <v>6.0395419080906267E-2</v>
      </c>
      <c r="H102" s="8">
        <f t="shared" si="12"/>
        <v>279.07929735612186</v>
      </c>
      <c r="I102" s="6">
        <f t="shared" si="13"/>
        <v>5.9066470045877117E-2</v>
      </c>
    </row>
    <row r="103" spans="1:9">
      <c r="A103" s="5">
        <v>99</v>
      </c>
      <c r="B103" s="10">
        <v>1.2598659999999999</v>
      </c>
      <c r="C103" s="6">
        <f t="shared" si="10"/>
        <v>6.2993300000000003</v>
      </c>
      <c r="D103" s="13">
        <v>3404.7615409999999</v>
      </c>
      <c r="E103" s="7">
        <f t="shared" si="11"/>
        <v>3.4047615410000001</v>
      </c>
      <c r="F103" s="8">
        <f t="shared" si="8"/>
        <v>263.36336177289598</v>
      </c>
      <c r="G103" s="6">
        <f t="shared" si="9"/>
        <v>6.108879642367275E-2</v>
      </c>
      <c r="H103" s="8">
        <f t="shared" si="12"/>
        <v>279.95348903006459</v>
      </c>
      <c r="I103" s="6">
        <f t="shared" si="13"/>
        <v>5.9755684571148632E-2</v>
      </c>
    </row>
    <row r="104" spans="1:9">
      <c r="A104" s="5">
        <v>100</v>
      </c>
      <c r="B104" s="10">
        <v>1.277207</v>
      </c>
      <c r="C104" s="6">
        <f t="shared" si="10"/>
        <v>6.3860349999999997</v>
      </c>
      <c r="D104" s="13">
        <v>3408.793279</v>
      </c>
      <c r="E104" s="7">
        <f t="shared" si="11"/>
        <v>3.4087932790000002</v>
      </c>
      <c r="F104" s="8">
        <f t="shared" si="8"/>
        <v>263.67522269492571</v>
      </c>
      <c r="G104" s="6">
        <f t="shared" si="9"/>
        <v>6.190413230541756E-2</v>
      </c>
      <c r="H104" s="8">
        <f t="shared" si="12"/>
        <v>280.51361470255159</v>
      </c>
      <c r="I104" s="6">
        <f t="shared" si="13"/>
        <v>6.0568353187786361E-2</v>
      </c>
    </row>
    <row r="105" spans="1:9">
      <c r="A105" s="5">
        <v>101</v>
      </c>
      <c r="B105" s="10">
        <v>1.290707</v>
      </c>
      <c r="C105" s="6">
        <f t="shared" si="10"/>
        <v>6.4535350000000005</v>
      </c>
      <c r="D105" s="13">
        <v>3412.4573420000002</v>
      </c>
      <c r="E105" s="7">
        <f t="shared" si="11"/>
        <v>3.4124573420000002</v>
      </c>
      <c r="F105" s="8">
        <f t="shared" si="8"/>
        <v>263.95864340965346</v>
      </c>
      <c r="G105" s="6">
        <f t="shared" si="9"/>
        <v>6.2538412878931443E-2</v>
      </c>
      <c r="H105" s="8">
        <f t="shared" si="12"/>
        <v>280.99330684762066</v>
      </c>
      <c r="I105" s="6">
        <f t="shared" si="13"/>
        <v>6.1200349512990394E-2</v>
      </c>
    </row>
    <row r="106" spans="1:9">
      <c r="A106" s="5">
        <v>102</v>
      </c>
      <c r="B106" s="10">
        <v>1.3067089999999999</v>
      </c>
      <c r="C106" s="6">
        <f t="shared" si="10"/>
        <v>6.5335449999999993</v>
      </c>
      <c r="D106" s="13">
        <v>3416.7210140000002</v>
      </c>
      <c r="E106" s="7">
        <f t="shared" si="11"/>
        <v>3.4167210140000002</v>
      </c>
      <c r="F106" s="8">
        <f t="shared" si="8"/>
        <v>264.28844477103962</v>
      </c>
      <c r="G106" s="6">
        <f t="shared" si="9"/>
        <v>6.3289726092518026E-2</v>
      </c>
      <c r="H106" s="8">
        <f t="shared" si="12"/>
        <v>281.55584923995565</v>
      </c>
      <c r="I106" s="6">
        <f t="shared" si="13"/>
        <v>6.1948983953280141E-2</v>
      </c>
    </row>
    <row r="107" spans="1:9">
      <c r="A107" s="5">
        <v>103</v>
      </c>
      <c r="B107" s="10">
        <v>1.324508</v>
      </c>
      <c r="C107" s="6">
        <f t="shared" si="10"/>
        <v>6.6225400000000008</v>
      </c>
      <c r="D107" s="13">
        <v>3420.7905940000001</v>
      </c>
      <c r="E107" s="7">
        <f t="shared" si="11"/>
        <v>3.4207905940000001</v>
      </c>
      <c r="F107" s="8">
        <f t="shared" si="8"/>
        <v>264.60323282797026</v>
      </c>
      <c r="G107" s="6">
        <f t="shared" si="9"/>
        <v>6.4124748045290877E-2</v>
      </c>
      <c r="H107" s="8">
        <f t="shared" si="12"/>
        <v>282.12668776329571</v>
      </c>
      <c r="I107" s="6">
        <f t="shared" si="13"/>
        <v>6.2781287627370425E-2</v>
      </c>
    </row>
    <row r="108" spans="1:9">
      <c r="A108" s="5">
        <v>104</v>
      </c>
      <c r="B108" s="10">
        <v>1.3361749999999999</v>
      </c>
      <c r="C108" s="6">
        <f t="shared" si="10"/>
        <v>6.6808750000000003</v>
      </c>
      <c r="D108" s="13">
        <v>3425.8555350000001</v>
      </c>
      <c r="E108" s="7">
        <f t="shared" si="11"/>
        <v>3.4258555350000002</v>
      </c>
      <c r="F108" s="8">
        <f t="shared" si="8"/>
        <v>264.99501353650987</v>
      </c>
      <c r="G108" s="6">
        <f t="shared" si="9"/>
        <v>6.4671715391822732E-2</v>
      </c>
      <c r="H108" s="8">
        <f t="shared" si="12"/>
        <v>282.69899914711721</v>
      </c>
      <c r="I108" s="6">
        <f t="shared" si="13"/>
        <v>6.3325529681598366E-2</v>
      </c>
    </row>
    <row r="109" spans="1:9">
      <c r="A109" s="5">
        <v>105</v>
      </c>
      <c r="B109" s="10">
        <v>1.358071</v>
      </c>
      <c r="C109" s="6">
        <f t="shared" si="10"/>
        <v>6.7903550000000008</v>
      </c>
      <c r="D109" s="13">
        <v>3430.4334159999999</v>
      </c>
      <c r="E109" s="7">
        <f t="shared" si="11"/>
        <v>3.4304334160000001</v>
      </c>
      <c r="F109" s="8">
        <f t="shared" si="8"/>
        <v>265.34911943069307</v>
      </c>
      <c r="G109" s="6">
        <f t="shared" si="9"/>
        <v>6.5697427471136827E-2</v>
      </c>
      <c r="H109" s="8">
        <f t="shared" si="12"/>
        <v>283.36726662941112</v>
      </c>
      <c r="I109" s="6">
        <f t="shared" si="13"/>
        <v>6.4348059534806296E-2</v>
      </c>
    </row>
    <row r="110" spans="1:9">
      <c r="A110" s="5">
        <v>106</v>
      </c>
      <c r="B110" s="10">
        <v>1.3763540000000001</v>
      </c>
      <c r="C110" s="6">
        <f t="shared" si="10"/>
        <v>6.8817700000000013</v>
      </c>
      <c r="D110" s="13">
        <v>3434.323797</v>
      </c>
      <c r="E110" s="7">
        <f t="shared" si="11"/>
        <v>3.4343237970000002</v>
      </c>
      <c r="F110" s="8">
        <f t="shared" si="8"/>
        <v>265.65004617883659</v>
      </c>
      <c r="G110" s="6">
        <f t="shared" si="9"/>
        <v>6.6553084291861131E-2</v>
      </c>
      <c r="H110" s="8">
        <f t="shared" si="12"/>
        <v>283.93147136175793</v>
      </c>
      <c r="I110" s="6">
        <f t="shared" si="13"/>
        <v>6.5201029666328944E-2</v>
      </c>
    </row>
    <row r="111" spans="1:9">
      <c r="A111" s="5">
        <v>107</v>
      </c>
      <c r="B111" s="10">
        <v>1.3853740000000001</v>
      </c>
      <c r="C111" s="6">
        <f t="shared" si="10"/>
        <v>6.9268700000000001</v>
      </c>
      <c r="D111" s="13">
        <v>3439.9693050000001</v>
      </c>
      <c r="E111" s="7">
        <f t="shared" si="11"/>
        <v>3.439969305</v>
      </c>
      <c r="F111" s="8">
        <f t="shared" si="8"/>
        <v>266.08673460705444</v>
      </c>
      <c r="G111" s="6">
        <f t="shared" si="9"/>
        <v>6.6974956866036744E-2</v>
      </c>
      <c r="H111" s="8">
        <f t="shared" si="12"/>
        <v>284.51821680053013</v>
      </c>
      <c r="I111" s="6">
        <f t="shared" si="13"/>
        <v>6.5620108214605649E-2</v>
      </c>
    </row>
    <row r="112" spans="1:9">
      <c r="A112" s="5">
        <v>108</v>
      </c>
      <c r="B112" s="10">
        <v>1.4039950000000001</v>
      </c>
      <c r="C112" s="6">
        <f t="shared" si="10"/>
        <v>7.0199750000000005</v>
      </c>
      <c r="D112" s="13">
        <v>3444.7178399999998</v>
      </c>
      <c r="E112" s="7">
        <f t="shared" si="11"/>
        <v>3.4447178399999996</v>
      </c>
      <c r="F112" s="8">
        <f t="shared" si="8"/>
        <v>266.45404084158412</v>
      </c>
      <c r="G112" s="6">
        <f t="shared" si="9"/>
        <v>6.7845313293843884E-2</v>
      </c>
      <c r="H112" s="8">
        <f t="shared" si="12"/>
        <v>285.15904789515309</v>
      </c>
      <c r="I112" s="6">
        <f t="shared" si="13"/>
        <v>6.648741306577173E-2</v>
      </c>
    </row>
    <row r="113" spans="1:9">
      <c r="A113" s="5">
        <v>109</v>
      </c>
      <c r="B113" s="10">
        <v>1.4207650000000001</v>
      </c>
      <c r="C113" s="6">
        <f t="shared" si="10"/>
        <v>7.1038249999999996</v>
      </c>
      <c r="D113" s="13">
        <v>3446.895818</v>
      </c>
      <c r="E113" s="7">
        <f t="shared" si="11"/>
        <v>3.4468958179999998</v>
      </c>
      <c r="F113" s="8">
        <f t="shared" si="8"/>
        <v>266.62251067450495</v>
      </c>
      <c r="G113" s="6">
        <f t="shared" si="9"/>
        <v>6.862850511358605E-2</v>
      </c>
      <c r="H113" s="8">
        <f t="shared" si="12"/>
        <v>285.56290724342807</v>
      </c>
      <c r="I113" s="6">
        <f t="shared" si="13"/>
        <v>6.72686817457602E-2</v>
      </c>
    </row>
    <row r="114" spans="1:9">
      <c r="A114" s="5">
        <v>110</v>
      </c>
      <c r="B114" s="10">
        <v>1.4351849999999999</v>
      </c>
      <c r="C114" s="6">
        <f t="shared" si="10"/>
        <v>7.1759249999999994</v>
      </c>
      <c r="D114" s="13">
        <v>3449.7366390000002</v>
      </c>
      <c r="E114" s="7">
        <f t="shared" si="11"/>
        <v>3.4497366390000002</v>
      </c>
      <c r="F114" s="8">
        <f t="shared" si="8"/>
        <v>266.84225239789606</v>
      </c>
      <c r="G114" s="6">
        <f t="shared" si="9"/>
        <v>6.9301457202814817E-2</v>
      </c>
      <c r="H114" s="8">
        <f t="shared" si="12"/>
        <v>285.99065229827977</v>
      </c>
      <c r="I114" s="6">
        <f t="shared" si="13"/>
        <v>6.7939596953775383E-2</v>
      </c>
    </row>
    <row r="115" spans="1:9">
      <c r="A115" s="5">
        <v>111</v>
      </c>
      <c r="B115" s="10">
        <v>1.4513160000000001</v>
      </c>
      <c r="C115" s="6">
        <f t="shared" si="10"/>
        <v>7.2565799999999996</v>
      </c>
      <c r="D115" s="13">
        <v>3454.308904</v>
      </c>
      <c r="E115" s="7">
        <f t="shared" si="11"/>
        <v>3.4543089039999999</v>
      </c>
      <c r="F115" s="8">
        <f t="shared" si="8"/>
        <v>267.19592388613859</v>
      </c>
      <c r="G115" s="6">
        <f t="shared" si="9"/>
        <v>7.0053721919431142E-2</v>
      </c>
      <c r="H115" s="8">
        <f t="shared" si="12"/>
        <v>286.58520985967533</v>
      </c>
      <c r="I115" s="6">
        <f t="shared" si="13"/>
        <v>6.868903044390888E-2</v>
      </c>
    </row>
    <row r="116" spans="1:9">
      <c r="A116" s="5">
        <v>112</v>
      </c>
      <c r="B116" s="10">
        <v>1.467436</v>
      </c>
      <c r="C116" s="6">
        <f t="shared" si="10"/>
        <v>7.33718</v>
      </c>
      <c r="D116" s="13">
        <v>3458.0855160000001</v>
      </c>
      <c r="E116" s="7">
        <f t="shared" si="11"/>
        <v>3.4580855160000001</v>
      </c>
      <c r="F116" s="8">
        <f t="shared" si="8"/>
        <v>267.48805043316833</v>
      </c>
      <c r="G116" s="6">
        <f t="shared" si="9"/>
        <v>7.0804908755340082E-2</v>
      </c>
      <c r="H116" s="8">
        <f t="shared" si="12"/>
        <v>287.1141301719407</v>
      </c>
      <c r="I116" s="6">
        <f t="shared" si="13"/>
        <v>6.943769861166417E-2</v>
      </c>
    </row>
    <row r="117" spans="1:9">
      <c r="A117" s="5">
        <v>113</v>
      </c>
      <c r="B117" s="10">
        <v>1.4845950000000001</v>
      </c>
      <c r="C117" s="6">
        <f t="shared" si="10"/>
        <v>7.422975000000001</v>
      </c>
      <c r="D117" s="13">
        <v>3462.458318</v>
      </c>
      <c r="E117" s="7">
        <f t="shared" si="11"/>
        <v>3.4624583179999999</v>
      </c>
      <c r="F117" s="8">
        <f t="shared" si="8"/>
        <v>267.82629316212871</v>
      </c>
      <c r="G117" s="6">
        <f t="shared" si="9"/>
        <v>7.1603893134580363E-2</v>
      </c>
      <c r="H117" s="8">
        <f t="shared" si="12"/>
        <v>287.70697194698022</v>
      </c>
      <c r="I117" s="6">
        <f t="shared" si="13"/>
        <v>7.0233859934832832E-2</v>
      </c>
    </row>
    <row r="118" spans="1:9">
      <c r="A118" s="5">
        <v>114</v>
      </c>
      <c r="B118" s="10">
        <v>1.502656</v>
      </c>
      <c r="C118" s="6">
        <f t="shared" si="10"/>
        <v>7.51328</v>
      </c>
      <c r="D118" s="13">
        <v>3463.9148610000002</v>
      </c>
      <c r="E118" s="7">
        <f t="shared" si="11"/>
        <v>3.4639148610000001</v>
      </c>
      <c r="F118" s="8">
        <f t="shared" si="8"/>
        <v>267.93895892636141</v>
      </c>
      <c r="G118" s="6">
        <f t="shared" si="9"/>
        <v>7.2444188833541659E-2</v>
      </c>
      <c r="H118" s="8">
        <f t="shared" si="12"/>
        <v>288.06996313958393</v>
      </c>
      <c r="I118" s="6">
        <f t="shared" si="13"/>
        <v>7.1072427104305544E-2</v>
      </c>
    </row>
    <row r="119" spans="1:9">
      <c r="A119" s="5">
        <v>115</v>
      </c>
      <c r="B119" s="10">
        <v>1.5189760000000001</v>
      </c>
      <c r="C119" s="6">
        <f t="shared" si="10"/>
        <v>7.5948800000000007</v>
      </c>
      <c r="D119" s="13">
        <v>3467.8360039999998</v>
      </c>
      <c r="E119" s="7">
        <f t="shared" si="11"/>
        <v>3.4678360039999996</v>
      </c>
      <c r="F119" s="8">
        <f t="shared" si="8"/>
        <v>268.24226516089107</v>
      </c>
      <c r="G119" s="6">
        <f t="shared" si="9"/>
        <v>7.3202876964332475E-2</v>
      </c>
      <c r="H119" s="8">
        <f t="shared" si="12"/>
        <v>288.61494330914252</v>
      </c>
      <c r="I119" s="6">
        <f t="shared" si="13"/>
        <v>7.1828520091431799E-2</v>
      </c>
    </row>
    <row r="120" spans="1:9">
      <c r="A120" s="5">
        <v>116</v>
      </c>
      <c r="B120" s="10">
        <v>1.533811</v>
      </c>
      <c r="C120" s="6">
        <f t="shared" si="10"/>
        <v>7.6690549999999993</v>
      </c>
      <c r="D120" s="13">
        <v>3472.5615899999998</v>
      </c>
      <c r="E120" s="7">
        <f t="shared" si="11"/>
        <v>3.4725615899999998</v>
      </c>
      <c r="F120" s="8">
        <f t="shared" si="8"/>
        <v>268.60779625618807</v>
      </c>
      <c r="G120" s="6">
        <f t="shared" si="9"/>
        <v>7.3892030982962473E-2</v>
      </c>
      <c r="H120" s="8">
        <f t="shared" si="12"/>
        <v>289.20747588536307</v>
      </c>
      <c r="I120" s="6">
        <f t="shared" si="13"/>
        <v>7.2514852526365511E-2</v>
      </c>
    </row>
    <row r="121" spans="1:9">
      <c r="A121" s="5">
        <v>117</v>
      </c>
      <c r="B121" s="10">
        <v>1.5510390000000001</v>
      </c>
      <c r="C121" s="6">
        <f t="shared" si="10"/>
        <v>7.7551950000000005</v>
      </c>
      <c r="D121" s="13">
        <v>3476.5716000000002</v>
      </c>
      <c r="E121" s="7">
        <f t="shared" si="11"/>
        <v>3.4765716000000002</v>
      </c>
      <c r="F121" s="8">
        <f t="shared" si="8"/>
        <v>268.91797648514853</v>
      </c>
      <c r="G121" s="6">
        <f t="shared" si="9"/>
        <v>7.4691755290610937E-2</v>
      </c>
      <c r="H121" s="8">
        <f t="shared" si="12"/>
        <v>289.77308995162593</v>
      </c>
      <c r="I121" s="6">
        <f t="shared" si="13"/>
        <v>7.3311883433698433E-2</v>
      </c>
    </row>
    <row r="122" spans="1:9">
      <c r="A122" s="5">
        <v>118</v>
      </c>
      <c r="B122" s="10">
        <v>1.5673520000000001</v>
      </c>
      <c r="C122" s="6">
        <f t="shared" si="10"/>
        <v>7.8367600000000008</v>
      </c>
      <c r="D122" s="13">
        <v>3480.1355640000002</v>
      </c>
      <c r="E122" s="7">
        <f t="shared" si="11"/>
        <v>3.4801355640000002</v>
      </c>
      <c r="F122" s="8">
        <f t="shared" si="8"/>
        <v>269.19365439356437</v>
      </c>
      <c r="G122" s="6">
        <f t="shared" si="9"/>
        <v>7.5448416214174419E-2</v>
      </c>
      <c r="H122" s="8">
        <f t="shared" si="12"/>
        <v>290.28971502361748</v>
      </c>
      <c r="I122" s="6">
        <f t="shared" si="13"/>
        <v>7.4066084237871477E-2</v>
      </c>
    </row>
    <row r="123" spans="1:9">
      <c r="A123" s="5">
        <v>119</v>
      </c>
      <c r="B123" s="10">
        <v>1.581917</v>
      </c>
      <c r="C123" s="6">
        <f t="shared" si="10"/>
        <v>7.9095849999999999</v>
      </c>
      <c r="D123" s="13">
        <v>3483.7461600000001</v>
      </c>
      <c r="E123" s="7">
        <f t="shared" si="11"/>
        <v>3.4837461599999999</v>
      </c>
      <c r="F123" s="8">
        <f t="shared" si="8"/>
        <v>269.47293935643563</v>
      </c>
      <c r="G123" s="6">
        <f t="shared" si="9"/>
        <v>7.6123514582732088E-2</v>
      </c>
      <c r="H123" s="8">
        <f t="shared" si="12"/>
        <v>290.78713054683141</v>
      </c>
      <c r="I123" s="6">
        <f t="shared" si="13"/>
        <v>7.4738813961080508E-2</v>
      </c>
    </row>
    <row r="124" spans="1:9">
      <c r="A124" s="5">
        <v>120</v>
      </c>
      <c r="B124" s="10">
        <v>1.5990359999999999</v>
      </c>
      <c r="C124" s="6">
        <f t="shared" si="10"/>
        <v>7.9951799999999986</v>
      </c>
      <c r="D124" s="13">
        <v>3480.0347339999998</v>
      </c>
      <c r="E124" s="7">
        <f t="shared" si="11"/>
        <v>3.4800347339999997</v>
      </c>
      <c r="F124" s="8">
        <f t="shared" si="8"/>
        <v>269.18585504331679</v>
      </c>
      <c r="G124" s="6">
        <f t="shared" si="9"/>
        <v>7.6916410510567051E-2</v>
      </c>
      <c r="H124" s="8">
        <f t="shared" si="12"/>
        <v>290.70774868856904</v>
      </c>
      <c r="I124" s="6">
        <f t="shared" si="13"/>
        <v>7.5532087897764347E-2</v>
      </c>
    </row>
    <row r="125" spans="1:9">
      <c r="A125" s="5">
        <v>121</v>
      </c>
      <c r="B125" s="10">
        <v>1.6148830000000001</v>
      </c>
      <c r="C125" s="6">
        <f t="shared" si="10"/>
        <v>8.0744150000000001</v>
      </c>
      <c r="D125" s="13">
        <v>3491.2996269999999</v>
      </c>
      <c r="E125" s="7">
        <f t="shared" si="11"/>
        <v>3.4912996270000001</v>
      </c>
      <c r="F125" s="8">
        <f t="shared" si="8"/>
        <v>270.05721124690592</v>
      </c>
      <c r="G125" s="6">
        <f t="shared" si="9"/>
        <v>7.7649831643251191E-2</v>
      </c>
      <c r="H125" s="8">
        <f t="shared" si="12"/>
        <v>291.86275122040774</v>
      </c>
      <c r="I125" s="6">
        <f t="shared" si="13"/>
        <v>7.6260009018392111E-2</v>
      </c>
    </row>
    <row r="126" spans="1:9">
      <c r="A126" s="5">
        <v>122</v>
      </c>
      <c r="B126" s="10">
        <v>1.6299170000000001</v>
      </c>
      <c r="C126" s="6">
        <f t="shared" si="10"/>
        <v>8.1495850000000001</v>
      </c>
      <c r="D126" s="13">
        <v>3493.790105</v>
      </c>
      <c r="E126" s="7">
        <f t="shared" si="11"/>
        <v>3.493790105</v>
      </c>
      <c r="F126" s="8">
        <f t="shared" si="8"/>
        <v>270.24985341893563</v>
      </c>
      <c r="G126" s="6">
        <f t="shared" si="9"/>
        <v>7.8345129140553568E-2</v>
      </c>
      <c r="H126" s="8">
        <f t="shared" si="12"/>
        <v>292.27409493568723</v>
      </c>
      <c r="I126" s="6">
        <f t="shared" si="13"/>
        <v>7.695334773609791E-2</v>
      </c>
    </row>
    <row r="127" spans="1:9">
      <c r="A127" s="5">
        <v>123</v>
      </c>
      <c r="B127" s="10">
        <v>1.6495839999999999</v>
      </c>
      <c r="C127" s="6">
        <f t="shared" si="10"/>
        <v>8.2479200000000006</v>
      </c>
      <c r="D127" s="13">
        <v>3495.9077809999999</v>
      </c>
      <c r="E127" s="7">
        <f t="shared" si="11"/>
        <v>3.4959077810000001</v>
      </c>
      <c r="F127" s="8">
        <f t="shared" si="8"/>
        <v>270.413658802599</v>
      </c>
      <c r="G127" s="6">
        <f t="shared" si="9"/>
        <v>7.9253965929301215E-2</v>
      </c>
      <c r="H127" s="8">
        <f t="shared" si="12"/>
        <v>292.71716104971034</v>
      </c>
      <c r="I127" s="6">
        <f t="shared" si="13"/>
        <v>7.7860074686207356E-2</v>
      </c>
    </row>
    <row r="128" spans="1:9">
      <c r="A128" s="5">
        <v>124</v>
      </c>
      <c r="B128" s="10">
        <v>1.664674</v>
      </c>
      <c r="C128" s="6">
        <f t="shared" si="10"/>
        <v>8.3233699999999988</v>
      </c>
      <c r="D128" s="13">
        <v>3499.4282889999999</v>
      </c>
      <c r="E128" s="7">
        <f t="shared" si="11"/>
        <v>3.4994282889999999</v>
      </c>
      <c r="F128" s="8">
        <f t="shared" si="8"/>
        <v>270.68597532487621</v>
      </c>
      <c r="G128" s="6">
        <f t="shared" si="9"/>
        <v>7.9950734213338245E-2</v>
      </c>
      <c r="H128" s="8">
        <f t="shared" si="12"/>
        <v>293.21617058927438</v>
      </c>
      <c r="I128" s="6">
        <f t="shared" si="13"/>
        <v>7.8554466734341702E-2</v>
      </c>
    </row>
    <row r="129" spans="1:9">
      <c r="A129" s="5">
        <v>125</v>
      </c>
      <c r="B129" s="10">
        <v>1.679762</v>
      </c>
      <c r="C129" s="6">
        <f t="shared" si="10"/>
        <v>8.3988099999999992</v>
      </c>
      <c r="D129" s="13">
        <v>3502.4810229999998</v>
      </c>
      <c r="E129" s="7">
        <f t="shared" si="11"/>
        <v>3.5024810229999996</v>
      </c>
      <c r="F129" s="8">
        <f t="shared" si="8"/>
        <v>270.9221088335396</v>
      </c>
      <c r="G129" s="6">
        <f t="shared" si="9"/>
        <v>8.0646925097418734E-2</v>
      </c>
      <c r="H129" s="8">
        <f t="shared" si="12"/>
        <v>293.67634200246181</v>
      </c>
      <c r="I129" s="6">
        <f t="shared" si="13"/>
        <v>7.9248466325978442E-2</v>
      </c>
    </row>
    <row r="130" spans="1:9">
      <c r="A130" s="5">
        <v>126</v>
      </c>
      <c r="B130" s="10">
        <v>1.697703</v>
      </c>
      <c r="C130" s="6">
        <f t="shared" si="10"/>
        <v>8.4885149999999996</v>
      </c>
      <c r="D130" s="13">
        <v>3506.8186700000001</v>
      </c>
      <c r="E130" s="7">
        <f t="shared" si="11"/>
        <v>3.5068186699999999</v>
      </c>
      <c r="F130" s="8">
        <f t="shared" si="8"/>
        <v>271.2576322710396</v>
      </c>
      <c r="G130" s="6">
        <f t="shared" si="9"/>
        <v>8.1474128855085814E-2</v>
      </c>
      <c r="H130" s="8">
        <f t="shared" si="12"/>
        <v>294.28337707501163</v>
      </c>
      <c r="I130" s="6">
        <f t="shared" si="13"/>
        <v>8.0072779440442901E-2</v>
      </c>
    </row>
    <row r="131" spans="1:9">
      <c r="A131" s="5">
        <v>127</v>
      </c>
      <c r="B131" s="10">
        <v>1.712866</v>
      </c>
      <c r="C131" s="6">
        <f t="shared" si="10"/>
        <v>8.56433</v>
      </c>
      <c r="D131" s="13">
        <v>3509.7625170000001</v>
      </c>
      <c r="E131" s="7">
        <f t="shared" si="11"/>
        <v>3.509762517</v>
      </c>
      <c r="F131" s="8">
        <f t="shared" si="8"/>
        <v>271.48534320853958</v>
      </c>
      <c r="G131" s="6">
        <f t="shared" si="9"/>
        <v>8.2172714520556203E-2</v>
      </c>
      <c r="H131" s="8">
        <f t="shared" si="12"/>
        <v>294.73624390255151</v>
      </c>
      <c r="I131" s="6">
        <f t="shared" si="13"/>
        <v>8.076920859721072E-2</v>
      </c>
    </row>
    <row r="132" spans="1:9">
      <c r="A132" s="5">
        <v>128</v>
      </c>
      <c r="B132" s="10">
        <v>1.727887</v>
      </c>
      <c r="C132" s="6">
        <f t="shared" si="10"/>
        <v>8.6394349999999989</v>
      </c>
      <c r="D132" s="13">
        <v>3513.342596</v>
      </c>
      <c r="E132" s="7">
        <f t="shared" si="11"/>
        <v>3.5133425959999998</v>
      </c>
      <c r="F132" s="8">
        <f t="shared" ref="F132:F195" si="14">D132/($B$2*$C$2)</f>
        <v>271.76226763613857</v>
      </c>
      <c r="G132" s="6">
        <f t="shared" ref="G132:G195" si="15">LN(1+C132/100)</f>
        <v>8.286427714603177E-2</v>
      </c>
      <c r="H132" s="8">
        <f t="shared" si="12"/>
        <v>295.24099210308879</v>
      </c>
      <c r="I132" s="6">
        <f t="shared" si="13"/>
        <v>8.1458367659826586E-2</v>
      </c>
    </row>
    <row r="133" spans="1:9">
      <c r="A133" s="5">
        <v>129</v>
      </c>
      <c r="B133" s="10">
        <v>1.7466839999999999</v>
      </c>
      <c r="C133" s="6">
        <f t="shared" ref="C133:C196" si="16">(B133/20)*100</f>
        <v>8.7334200000000006</v>
      </c>
      <c r="D133" s="13">
        <v>3516.8589529999999</v>
      </c>
      <c r="E133" s="7">
        <f t="shared" ref="E133:E196" si="17">D133/1000</f>
        <v>3.5168589529999998</v>
      </c>
      <c r="F133" s="8">
        <f t="shared" si="14"/>
        <v>272.03426307240096</v>
      </c>
      <c r="G133" s="6">
        <f t="shared" si="15"/>
        <v>8.3729012587414942E-2</v>
      </c>
      <c r="H133" s="8">
        <f t="shared" ref="H133:H196" si="18">F133*EXP(G133)</f>
        <v>295.79215781041864</v>
      </c>
      <c r="I133" s="6">
        <f t="shared" si="13"/>
        <v>8.232047850260342E-2</v>
      </c>
    </row>
    <row r="134" spans="1:9">
      <c r="A134" s="5">
        <v>130</v>
      </c>
      <c r="B134" s="10">
        <v>1.7630269999999999</v>
      </c>
      <c r="C134" s="6">
        <f t="shared" si="16"/>
        <v>8.8151349999999997</v>
      </c>
      <c r="D134" s="13">
        <v>3519.167058</v>
      </c>
      <c r="E134" s="7">
        <f t="shared" si="17"/>
        <v>3.5191670579999998</v>
      </c>
      <c r="F134" s="8">
        <f t="shared" si="14"/>
        <v>272.21279842202966</v>
      </c>
      <c r="G134" s="6">
        <f t="shared" si="15"/>
        <v>8.4480247214949164E-2</v>
      </c>
      <c r="H134" s="8">
        <f t="shared" si="18"/>
        <v>296.20872409020944</v>
      </c>
      <c r="I134" s="6">
        <f t="shared" si="13"/>
        <v>8.3069729481186266E-2</v>
      </c>
    </row>
    <row r="135" spans="1:9">
      <c r="A135" s="5">
        <v>131</v>
      </c>
      <c r="B135" s="10">
        <v>1.7795859999999999</v>
      </c>
      <c r="C135" s="6">
        <f t="shared" si="16"/>
        <v>8.8979300000000006</v>
      </c>
      <c r="D135" s="13">
        <v>3520.4566089999998</v>
      </c>
      <c r="E135" s="7">
        <f t="shared" si="17"/>
        <v>3.520456609</v>
      </c>
      <c r="F135" s="8">
        <f t="shared" si="14"/>
        <v>272.3125471070544</v>
      </c>
      <c r="G135" s="6">
        <f t="shared" si="15"/>
        <v>8.5240835505701343E-2</v>
      </c>
      <c r="H135" s="8">
        <f t="shared" si="18"/>
        <v>296.54272692985717</v>
      </c>
      <c r="I135" s="6">
        <f t="shared" si="13"/>
        <v>8.3828727282225832E-2</v>
      </c>
    </row>
    <row r="136" spans="1:9">
      <c r="A136" s="5">
        <v>132</v>
      </c>
      <c r="B136" s="10">
        <v>1.7982180000000001</v>
      </c>
      <c r="C136" s="6">
        <f t="shared" si="16"/>
        <v>8.9910899999999998</v>
      </c>
      <c r="D136" s="13">
        <v>3524.6843920000001</v>
      </c>
      <c r="E136" s="7">
        <f t="shared" si="17"/>
        <v>3.5246843920000002</v>
      </c>
      <c r="F136" s="8">
        <f t="shared" si="14"/>
        <v>272.63957240099012</v>
      </c>
      <c r="G136" s="6">
        <f t="shared" si="15"/>
        <v>8.6095949780635436E-2</v>
      </c>
      <c r="H136" s="8">
        <f t="shared" si="18"/>
        <v>297.15284173117828</v>
      </c>
      <c r="I136" s="6">
        <f t="shared" si="13"/>
        <v>8.4680936248582209E-2</v>
      </c>
    </row>
    <row r="137" spans="1:9">
      <c r="A137" s="5">
        <v>133</v>
      </c>
      <c r="B137" s="10">
        <v>1.8149850000000001</v>
      </c>
      <c r="C137" s="6">
        <f t="shared" si="16"/>
        <v>9.0749250000000004</v>
      </c>
      <c r="D137" s="13">
        <v>3527.1404470000002</v>
      </c>
      <c r="E137" s="7">
        <f t="shared" si="17"/>
        <v>3.5271404470000003</v>
      </c>
      <c r="F137" s="8">
        <f t="shared" si="14"/>
        <v>272.82955190284656</v>
      </c>
      <c r="G137" s="6">
        <f t="shared" si="15"/>
        <v>8.6864845421070494E-2</v>
      </c>
      <c r="H137" s="8">
        <f t="shared" si="18"/>
        <v>297.58862911586596</v>
      </c>
      <c r="I137" s="6">
        <f t="shared" si="13"/>
        <v>8.5447756710994943E-2</v>
      </c>
    </row>
    <row r="138" spans="1:9">
      <c r="A138" s="5">
        <v>134</v>
      </c>
      <c r="B138" s="10">
        <v>1.830616</v>
      </c>
      <c r="C138" s="6">
        <f t="shared" si="16"/>
        <v>9.1530799999999992</v>
      </c>
      <c r="D138" s="13">
        <v>3530.9424490000001</v>
      </c>
      <c r="E138" s="7">
        <f t="shared" si="17"/>
        <v>3.5309424490000003</v>
      </c>
      <c r="F138" s="8">
        <f t="shared" si="14"/>
        <v>273.12364240408414</v>
      </c>
      <c r="G138" s="6">
        <f t="shared" si="15"/>
        <v>8.7581114658296835E-2</v>
      </c>
      <c r="H138" s="8">
        <f t="shared" si="18"/>
        <v>298.12286789224385</v>
      </c>
      <c r="I138" s="6">
        <f t="shared" si="13"/>
        <v>8.6161481954048061E-2</v>
      </c>
    </row>
    <row r="139" spans="1:9">
      <c r="A139" s="5">
        <v>135</v>
      </c>
      <c r="B139" s="10">
        <v>1.8462970000000001</v>
      </c>
      <c r="C139" s="6">
        <f t="shared" si="16"/>
        <v>9.2314850000000011</v>
      </c>
      <c r="D139" s="13">
        <v>3532.400701</v>
      </c>
      <c r="E139" s="7">
        <f t="shared" si="17"/>
        <v>3.5324007009999998</v>
      </c>
      <c r="F139" s="8">
        <f t="shared" si="14"/>
        <v>273.23644036200494</v>
      </c>
      <c r="G139" s="6">
        <f t="shared" si="15"/>
        <v>8.8299159941110067E-2</v>
      </c>
      <c r="H139" s="8">
        <f t="shared" si="18"/>
        <v>298.46022136855737</v>
      </c>
      <c r="I139" s="6">
        <f t="shared" si="13"/>
        <v>8.687792079173598E-2</v>
      </c>
    </row>
    <row r="140" spans="1:9">
      <c r="A140" s="5">
        <v>136</v>
      </c>
      <c r="B140" s="10">
        <v>1.8632169999999999</v>
      </c>
      <c r="C140" s="6">
        <f t="shared" si="16"/>
        <v>9.3160849999999993</v>
      </c>
      <c r="D140" s="13">
        <v>3533.8042660000001</v>
      </c>
      <c r="E140" s="7">
        <f t="shared" si="17"/>
        <v>3.5338042660000002</v>
      </c>
      <c r="F140" s="8">
        <f t="shared" si="14"/>
        <v>273.34500819925739</v>
      </c>
      <c r="G140" s="6">
        <f t="shared" si="15"/>
        <v>8.9073362136318224E-2</v>
      </c>
      <c r="H140" s="8">
        <f t="shared" si="18"/>
        <v>298.81006150635721</v>
      </c>
      <c r="I140" s="6">
        <f t="shared" si="13"/>
        <v>8.7650457081526051E-2</v>
      </c>
    </row>
    <row r="141" spans="1:9">
      <c r="A141" s="5">
        <v>137</v>
      </c>
      <c r="B141" s="10">
        <v>1.8825499999999999</v>
      </c>
      <c r="C141" s="6">
        <f t="shared" si="16"/>
        <v>9.4127500000000008</v>
      </c>
      <c r="D141" s="13">
        <v>3536.8753099999999</v>
      </c>
      <c r="E141" s="7">
        <f t="shared" si="17"/>
        <v>3.5368753100000001</v>
      </c>
      <c r="F141" s="8">
        <f t="shared" si="14"/>
        <v>273.58255801361383</v>
      </c>
      <c r="G141" s="6">
        <f t="shared" si="15"/>
        <v>8.9957241998735338E-2</v>
      </c>
      <c r="H141" s="8">
        <f t="shared" si="18"/>
        <v>299.33420024304024</v>
      </c>
      <c r="I141" s="6">
        <f t="shared" si="13"/>
        <v>8.8531841045197054E-2</v>
      </c>
    </row>
    <row r="142" spans="1:9">
      <c r="A142" s="5">
        <v>138</v>
      </c>
      <c r="B142" s="10">
        <v>1.898204</v>
      </c>
      <c r="C142" s="6">
        <f t="shared" si="16"/>
        <v>9.4910200000000007</v>
      </c>
      <c r="D142" s="13">
        <v>3538.3819020000001</v>
      </c>
      <c r="E142" s="7">
        <f t="shared" si="17"/>
        <v>3.5383819020000002</v>
      </c>
      <c r="F142" s="8">
        <f t="shared" si="14"/>
        <v>273.69909514232671</v>
      </c>
      <c r="G142" s="6">
        <f t="shared" si="15"/>
        <v>9.067235077311124E-2</v>
      </c>
      <c r="H142" s="8">
        <f t="shared" si="18"/>
        <v>299.67593100210394</v>
      </c>
      <c r="I142" s="6">
        <f t="shared" si="13"/>
        <v>8.9245322530244073E-2</v>
      </c>
    </row>
    <row r="143" spans="1:9">
      <c r="A143" s="5">
        <v>139</v>
      </c>
      <c r="B143" s="10">
        <v>1.9127510000000001</v>
      </c>
      <c r="C143" s="6">
        <f t="shared" si="16"/>
        <v>9.5637550000000005</v>
      </c>
      <c r="D143" s="13">
        <v>3544.0069020000001</v>
      </c>
      <c r="E143" s="7">
        <f t="shared" si="17"/>
        <v>3.544006902</v>
      </c>
      <c r="F143" s="8">
        <f t="shared" si="14"/>
        <v>274.1341972462871</v>
      </c>
      <c r="G143" s="6">
        <f t="shared" si="15"/>
        <v>9.133643127693071E-2</v>
      </c>
      <c r="H143" s="8">
        <f t="shared" si="18"/>
        <v>300.35172024213875</v>
      </c>
      <c r="I143" s="6">
        <f t="shared" si="13"/>
        <v>8.9906184990063379E-2</v>
      </c>
    </row>
    <row r="144" spans="1:9">
      <c r="A144" s="5">
        <v>140</v>
      </c>
      <c r="B144" s="10">
        <v>1.9308240000000001</v>
      </c>
      <c r="C144" s="6">
        <f t="shared" si="16"/>
        <v>9.6541200000000007</v>
      </c>
      <c r="D144" s="13">
        <v>3546.4141289999998</v>
      </c>
      <c r="E144" s="7">
        <f t="shared" si="17"/>
        <v>3.546414129</v>
      </c>
      <c r="F144" s="8">
        <f t="shared" si="14"/>
        <v>274.32039982982667</v>
      </c>
      <c r="G144" s="6">
        <f t="shared" si="15"/>
        <v>9.2160862269324337E-2</v>
      </c>
      <c r="H144" s="8">
        <f t="shared" si="18"/>
        <v>300.80362041387798</v>
      </c>
      <c r="I144" s="6">
        <f t="shared" si="13"/>
        <v>9.0728464076877305E-2</v>
      </c>
    </row>
    <row r="145" spans="1:11">
      <c r="A145" s="5">
        <v>141</v>
      </c>
      <c r="B145" s="10">
        <v>1.9476089999999999</v>
      </c>
      <c r="C145" s="6">
        <f t="shared" si="16"/>
        <v>9.7380449999999996</v>
      </c>
      <c r="D145" s="13">
        <v>3549.1499690000001</v>
      </c>
      <c r="E145" s="7">
        <f t="shared" si="17"/>
        <v>3.5491499690000001</v>
      </c>
      <c r="F145" s="8">
        <f t="shared" si="14"/>
        <v>274.53202111695543</v>
      </c>
      <c r="G145" s="6">
        <f t="shared" si="15"/>
        <v>9.2925930648987159E-2</v>
      </c>
      <c r="H145" s="8">
        <f t="shared" si="18"/>
        <v>301.26607287273407</v>
      </c>
      <c r="I145" s="6">
        <f t="shared" si="13"/>
        <v>9.1491330301974136E-2</v>
      </c>
    </row>
    <row r="146" spans="1:11">
      <c r="A146" s="5">
        <v>142</v>
      </c>
      <c r="B146" s="10">
        <v>1.9635359999999999</v>
      </c>
      <c r="C146" s="6">
        <f t="shared" si="16"/>
        <v>9.8176799999999993</v>
      </c>
      <c r="D146" s="13">
        <v>3551.590154</v>
      </c>
      <c r="E146" s="7">
        <f t="shared" si="17"/>
        <v>3.5515901539999999</v>
      </c>
      <c r="F146" s="8">
        <f t="shared" si="14"/>
        <v>274.72077305074254</v>
      </c>
      <c r="G146" s="6">
        <f t="shared" si="15"/>
        <v>9.3651350161434194E-2</v>
      </c>
      <c r="H146" s="8">
        <f t="shared" si="18"/>
        <v>301.69197944239068</v>
      </c>
      <c r="I146" s="6">
        <f t="shared" si="13"/>
        <v>9.2214721687899001E-2</v>
      </c>
    </row>
    <row r="147" spans="1:11">
      <c r="A147" s="5">
        <v>143</v>
      </c>
      <c r="B147" s="10">
        <v>1.9824999999999999</v>
      </c>
      <c r="C147" s="6">
        <f t="shared" si="16"/>
        <v>9.9124999999999996</v>
      </c>
      <c r="D147" s="13">
        <v>3555.1384939999998</v>
      </c>
      <c r="E147" s="7">
        <f t="shared" si="17"/>
        <v>3.5551384939999999</v>
      </c>
      <c r="F147" s="8">
        <f t="shared" si="14"/>
        <v>274.99524241955442</v>
      </c>
      <c r="G147" s="6">
        <f t="shared" si="15"/>
        <v>9.4514408717029055E-2</v>
      </c>
      <c r="H147" s="8">
        <f t="shared" si="18"/>
        <v>302.25414582439271</v>
      </c>
      <c r="I147" s="6">
        <f t="shared" si="13"/>
        <v>9.3075103260722422E-2</v>
      </c>
    </row>
    <row r="148" spans="1:11">
      <c r="A148" s="5">
        <v>144</v>
      </c>
      <c r="B148" s="10">
        <v>1.999366</v>
      </c>
      <c r="C148" s="6">
        <f t="shared" si="16"/>
        <v>9.9968299999999992</v>
      </c>
      <c r="D148" s="13">
        <v>3555.9111990000001</v>
      </c>
      <c r="E148" s="7">
        <f t="shared" si="17"/>
        <v>3.5559111990000001</v>
      </c>
      <c r="F148" s="8">
        <f t="shared" si="14"/>
        <v>275.05501229888614</v>
      </c>
      <c r="G148" s="6">
        <f t="shared" si="15"/>
        <v>9.5281361207254903E-2</v>
      </c>
      <c r="H148" s="8">
        <f t="shared" si="18"/>
        <v>302.55179428488486</v>
      </c>
      <c r="I148" s="6">
        <f t="shared" si="13"/>
        <v>9.3840638377326882E-2</v>
      </c>
    </row>
    <row r="149" spans="1:11">
      <c r="A149" s="5">
        <v>145</v>
      </c>
      <c r="B149" s="10">
        <v>2.0178739999999999</v>
      </c>
      <c r="C149" s="6">
        <f t="shared" si="16"/>
        <v>10.089370000000001</v>
      </c>
      <c r="D149" s="13">
        <v>3559.1387380000001</v>
      </c>
      <c r="E149" s="7">
        <f t="shared" si="17"/>
        <v>3.5591387380000001</v>
      </c>
      <c r="F149" s="8">
        <f t="shared" si="14"/>
        <v>275.30466723391089</v>
      </c>
      <c r="G149" s="6">
        <f t="shared" si="15"/>
        <v>9.6122304487238727E-2</v>
      </c>
      <c r="H149" s="8">
        <f t="shared" si="18"/>
        <v>303.08117373840895</v>
      </c>
      <c r="I149" s="6">
        <f t="shared" si="13"/>
        <v>9.467906080277011E-2</v>
      </c>
    </row>
    <row r="150" spans="1:11">
      <c r="A150" s="5">
        <v>146</v>
      </c>
      <c r="B150" s="10">
        <v>2.0331809999999999</v>
      </c>
      <c r="C150" s="6">
        <f t="shared" si="16"/>
        <v>10.165905</v>
      </c>
      <c r="D150" s="13">
        <v>3560.5767259999998</v>
      </c>
      <c r="E150" s="7">
        <f t="shared" si="17"/>
        <v>3.5605767259999999</v>
      </c>
      <c r="F150" s="8">
        <f t="shared" si="14"/>
        <v>275.41589774133661</v>
      </c>
      <c r="G150" s="6">
        <f t="shared" si="15"/>
        <v>9.6817270844620135E-2</v>
      </c>
      <c r="H150" s="8">
        <f t="shared" si="18"/>
        <v>303.41441626061805</v>
      </c>
      <c r="I150" s="6">
        <f t="shared" si="13"/>
        <v>9.5372440290998145E-2</v>
      </c>
    </row>
    <row r="151" spans="1:11">
      <c r="A151" s="5">
        <v>147</v>
      </c>
      <c r="B151" s="10">
        <v>2.050662</v>
      </c>
      <c r="C151" s="6">
        <f t="shared" si="16"/>
        <v>10.253310000000001</v>
      </c>
      <c r="D151" s="13">
        <v>3562.5183769999999</v>
      </c>
      <c r="E151" s="7">
        <f t="shared" si="17"/>
        <v>3.562518377</v>
      </c>
      <c r="F151" s="8">
        <f t="shared" si="14"/>
        <v>275.5660873298267</v>
      </c>
      <c r="G151" s="6">
        <f t="shared" si="15"/>
        <v>9.7610350563929499E-2</v>
      </c>
      <c r="H151" s="8">
        <f t="shared" si="18"/>
        <v>303.82073251862454</v>
      </c>
      <c r="I151" s="6">
        <f t="shared" si="13"/>
        <v>9.6163585170983668E-2</v>
      </c>
    </row>
    <row r="152" spans="1:11">
      <c r="A152" s="5">
        <v>148</v>
      </c>
      <c r="B152" s="10">
        <v>2.0676679999999998</v>
      </c>
      <c r="C152" s="6">
        <f t="shared" si="16"/>
        <v>10.338339999999999</v>
      </c>
      <c r="D152" s="13">
        <v>3566.0427909999999</v>
      </c>
      <c r="E152" s="7">
        <f t="shared" si="17"/>
        <v>3.5660427909999997</v>
      </c>
      <c r="F152" s="8">
        <f t="shared" si="14"/>
        <v>275.83870598700491</v>
      </c>
      <c r="G152" s="6">
        <f t="shared" si="15"/>
        <v>9.8381277334832262E-2</v>
      </c>
      <c r="H152" s="8">
        <f t="shared" si="18"/>
        <v>304.35584926354187</v>
      </c>
      <c r="I152" s="6">
        <f t="shared" si="13"/>
        <v>9.6931963766910628E-2</v>
      </c>
    </row>
    <row r="153" spans="1:11">
      <c r="A153" s="5">
        <v>149</v>
      </c>
      <c r="B153" s="10">
        <v>2.0797059999999998</v>
      </c>
      <c r="C153" s="6">
        <f t="shared" si="16"/>
        <v>10.398529999999999</v>
      </c>
      <c r="D153" s="13">
        <v>3568.0095879999999</v>
      </c>
      <c r="E153" s="7">
        <f t="shared" si="17"/>
        <v>3.5680095879999998</v>
      </c>
      <c r="F153" s="8">
        <f t="shared" si="14"/>
        <v>275.99084065594059</v>
      </c>
      <c r="G153" s="6">
        <f t="shared" si="15"/>
        <v>9.8926632548863927E-2</v>
      </c>
      <c r="H153" s="8">
        <f t="shared" si="18"/>
        <v>304.68983101880076</v>
      </c>
      <c r="I153" s="6">
        <f t="shared" si="13"/>
        <v>9.7475728591631547E-2</v>
      </c>
    </row>
    <row r="154" spans="1:11">
      <c r="A154" s="5">
        <v>150</v>
      </c>
      <c r="B154" s="10">
        <v>2.0999780000000001</v>
      </c>
      <c r="C154" s="6">
        <f t="shared" si="16"/>
        <v>10.499890000000001</v>
      </c>
      <c r="D154" s="13">
        <v>3570.4922539999998</v>
      </c>
      <c r="E154" s="7">
        <f t="shared" si="17"/>
        <v>3.5704922539999999</v>
      </c>
      <c r="F154" s="8">
        <f t="shared" si="14"/>
        <v>276.18287855816828</v>
      </c>
      <c r="G154" s="6">
        <f t="shared" si="15"/>
        <v>9.9844339494107537E-2</v>
      </c>
      <c r="H154" s="8">
        <f t="shared" si="18"/>
        <v>305.18177700560955</v>
      </c>
      <c r="I154" s="6">
        <f t="shared" si="13"/>
        <v>9.8391092936937971E-2</v>
      </c>
    </row>
    <row r="155" spans="1:11">
      <c r="A155" s="5">
        <v>151</v>
      </c>
      <c r="B155" s="10">
        <v>2.1172629999999999</v>
      </c>
      <c r="C155" s="6">
        <f t="shared" si="16"/>
        <v>10.586314999999999</v>
      </c>
      <c r="D155" s="13">
        <v>3575.0508479999999</v>
      </c>
      <c r="E155" s="7">
        <f t="shared" si="17"/>
        <v>3.5750508480000001</v>
      </c>
      <c r="F155" s="8">
        <f t="shared" si="14"/>
        <v>276.53549257425738</v>
      </c>
      <c r="G155" s="6">
        <f t="shared" si="15"/>
        <v>0.10062616126722305</v>
      </c>
      <c r="H155" s="8">
        <f t="shared" si="18"/>
        <v>305.8104109049699</v>
      </c>
      <c r="I155" s="6">
        <f t="shared" si="13"/>
        <v>9.9169921215294624E-2</v>
      </c>
    </row>
    <row r="156" spans="1:11">
      <c r="A156" s="5">
        <v>152</v>
      </c>
      <c r="B156" s="10">
        <v>2.128676</v>
      </c>
      <c r="C156" s="6">
        <f t="shared" si="16"/>
        <v>10.643379999999999</v>
      </c>
      <c r="D156" s="13">
        <v>3576.6309259999998</v>
      </c>
      <c r="E156" s="7">
        <f t="shared" si="17"/>
        <v>3.576630926</v>
      </c>
      <c r="F156" s="8">
        <f t="shared" si="14"/>
        <v>276.65771395420791</v>
      </c>
      <c r="G156" s="6">
        <f t="shared" si="15"/>
        <v>0.10114205043179127</v>
      </c>
      <c r="H156" s="8">
        <f t="shared" si="18"/>
        <v>306.10344574966729</v>
      </c>
      <c r="I156" s="6">
        <f t="shared" si="13"/>
        <v>9.9684414975840477E-2</v>
      </c>
    </row>
    <row r="157" spans="1:11">
      <c r="A157" s="5">
        <v>153</v>
      </c>
      <c r="B157" s="10">
        <v>2.1550660000000001</v>
      </c>
      <c r="C157" s="6">
        <f t="shared" si="16"/>
        <v>10.77533</v>
      </c>
      <c r="D157" s="13">
        <v>3579.5405940000001</v>
      </c>
      <c r="E157" s="7">
        <f t="shared" si="17"/>
        <v>3.579540594</v>
      </c>
      <c r="F157" s="8">
        <f t="shared" si="14"/>
        <v>276.88278109529699</v>
      </c>
      <c r="G157" s="6">
        <f t="shared" si="15"/>
        <v>0.10233391010453434</v>
      </c>
      <c r="H157" s="8">
        <f t="shared" si="18"/>
        <v>306.71781447149283</v>
      </c>
      <c r="I157" s="6">
        <f t="shared" si="13"/>
        <v>0.10087334908324151</v>
      </c>
    </row>
    <row r="158" spans="1:11">
      <c r="A158" s="5">
        <v>154</v>
      </c>
      <c r="B158" s="10">
        <v>2.165934</v>
      </c>
      <c r="C158" s="6">
        <f t="shared" si="16"/>
        <v>10.82967</v>
      </c>
      <c r="D158" s="13">
        <v>3581.00324</v>
      </c>
      <c r="E158" s="7">
        <f t="shared" si="17"/>
        <v>3.5810032399999998</v>
      </c>
      <c r="F158" s="8">
        <f t="shared" si="14"/>
        <v>276.99591893564354</v>
      </c>
      <c r="G158" s="6">
        <f t="shared" si="15"/>
        <v>0.10282433226187848</v>
      </c>
      <c r="H158" s="8">
        <f t="shared" si="18"/>
        <v>306.99366286984122</v>
      </c>
      <c r="I158" s="6">
        <f t="shared" si="13"/>
        <v>0.10136245767678399</v>
      </c>
    </row>
    <row r="159" spans="1:11">
      <c r="A159" s="5">
        <v>155</v>
      </c>
      <c r="B159" s="10">
        <v>2.1831770000000001</v>
      </c>
      <c r="C159" s="6">
        <f t="shared" si="16"/>
        <v>10.915884999999999</v>
      </c>
      <c r="D159" s="13">
        <v>3583.2129570000002</v>
      </c>
      <c r="E159" s="7">
        <f t="shared" si="17"/>
        <v>3.5832129570000002</v>
      </c>
      <c r="F159" s="8">
        <f t="shared" si="14"/>
        <v>277.1668438273515</v>
      </c>
      <c r="G159" s="6">
        <f t="shared" si="15"/>
        <v>0.10360193526135496</v>
      </c>
      <c r="H159" s="8">
        <f t="shared" si="18"/>
        <v>307.42205775767479</v>
      </c>
      <c r="I159" s="6">
        <f t="shared" si="13"/>
        <v>0.10213802070060413</v>
      </c>
      <c r="K159" s="17"/>
    </row>
    <row r="160" spans="1:11">
      <c r="A160" s="5">
        <v>156</v>
      </c>
      <c r="B160" s="10">
        <v>2.2014360000000002</v>
      </c>
      <c r="C160" s="6">
        <f t="shared" si="16"/>
        <v>11.007180000000002</v>
      </c>
      <c r="D160" s="13">
        <v>3585.0266780000002</v>
      </c>
      <c r="E160" s="7">
        <f t="shared" si="17"/>
        <v>3.5850266780000002</v>
      </c>
      <c r="F160" s="8">
        <f t="shared" si="14"/>
        <v>277.30713784034651</v>
      </c>
      <c r="G160" s="6">
        <f t="shared" si="15"/>
        <v>0.1044246979169635</v>
      </c>
      <c r="H160" s="8">
        <f t="shared" si="18"/>
        <v>307.83083365528159</v>
      </c>
      <c r="I160" s="6">
        <f t="shared" ref="I160:I223" si="19">G160-H160/$I$2</f>
        <v>0.1029588368043193</v>
      </c>
    </row>
    <row r="161" spans="1:9">
      <c r="A161" s="5">
        <v>157</v>
      </c>
      <c r="B161" s="10">
        <v>2.2163270000000002</v>
      </c>
      <c r="C161" s="6">
        <f t="shared" si="16"/>
        <v>11.081635</v>
      </c>
      <c r="D161" s="13">
        <v>3587.4295099999999</v>
      </c>
      <c r="E161" s="7">
        <f t="shared" si="17"/>
        <v>3.5874295099999998</v>
      </c>
      <c r="F161" s="8">
        <f t="shared" si="14"/>
        <v>277.49300046410889</v>
      </c>
      <c r="G161" s="6">
        <f t="shared" si="15"/>
        <v>0.10509519546353611</v>
      </c>
      <c r="H161" s="8">
        <f t="shared" si="18"/>
        <v>308.24376192608969</v>
      </c>
      <c r="I161" s="6">
        <f t="shared" si="19"/>
        <v>0.10362736802579282</v>
      </c>
    </row>
    <row r="162" spans="1:9">
      <c r="A162" s="5">
        <v>158</v>
      </c>
      <c r="B162" s="10">
        <v>2.235249</v>
      </c>
      <c r="C162" s="6">
        <f t="shared" si="16"/>
        <v>11.176245</v>
      </c>
      <c r="D162" s="13">
        <v>3590.8506520000001</v>
      </c>
      <c r="E162" s="7">
        <f t="shared" si="17"/>
        <v>3.5908506519999999</v>
      </c>
      <c r="F162" s="8">
        <f t="shared" si="14"/>
        <v>277.75763087871286</v>
      </c>
      <c r="G162" s="6">
        <f t="shared" si="15"/>
        <v>0.10594654890679295</v>
      </c>
      <c r="H162" s="8">
        <f t="shared" si="18"/>
        <v>308.80050421191351</v>
      </c>
      <c r="I162" s="6">
        <f t="shared" si="19"/>
        <v>0.10447607031530765</v>
      </c>
    </row>
    <row r="163" spans="1:9">
      <c r="A163" s="5">
        <v>159</v>
      </c>
      <c r="B163" s="10">
        <v>2.25528</v>
      </c>
      <c r="C163" s="6">
        <f t="shared" si="16"/>
        <v>11.276400000000001</v>
      </c>
      <c r="D163" s="13">
        <v>3591.4221849999999</v>
      </c>
      <c r="E163" s="7">
        <f t="shared" si="17"/>
        <v>3.5914221849999999</v>
      </c>
      <c r="F163" s="8">
        <f t="shared" si="14"/>
        <v>277.80183980507422</v>
      </c>
      <c r="G163" s="6">
        <f t="shared" si="15"/>
        <v>0.10684701027705355</v>
      </c>
      <c r="H163" s="8">
        <f t="shared" si="18"/>
        <v>309.12788646885366</v>
      </c>
      <c r="I163" s="6">
        <f t="shared" si="19"/>
        <v>0.10537497272243997</v>
      </c>
    </row>
    <row r="164" spans="1:9">
      <c r="A164" s="5">
        <v>160</v>
      </c>
      <c r="B164" s="10">
        <v>2.2718560000000001</v>
      </c>
      <c r="C164" s="6">
        <f t="shared" si="16"/>
        <v>11.35928</v>
      </c>
      <c r="D164" s="13">
        <v>3594.3008479999999</v>
      </c>
      <c r="E164" s="7">
        <f t="shared" si="17"/>
        <v>3.594300848</v>
      </c>
      <c r="F164" s="8">
        <f t="shared" si="14"/>
        <v>278.0245086633663</v>
      </c>
      <c r="G164" s="6">
        <f t="shared" si="15"/>
        <v>0.10759154505987517</v>
      </c>
      <c r="H164" s="8">
        <f t="shared" si="18"/>
        <v>309.60609107106234</v>
      </c>
      <c r="I164" s="6">
        <f t="shared" si="19"/>
        <v>0.10611723034048916</v>
      </c>
    </row>
    <row r="165" spans="1:9">
      <c r="A165" s="5">
        <v>161</v>
      </c>
      <c r="B165" s="10">
        <v>2.2886880000000001</v>
      </c>
      <c r="C165" s="6">
        <f t="shared" si="16"/>
        <v>11.443440000000001</v>
      </c>
      <c r="D165" s="13">
        <v>3596.2674000000002</v>
      </c>
      <c r="E165" s="7">
        <f t="shared" si="17"/>
        <v>3.5962674000000003</v>
      </c>
      <c r="F165" s="8">
        <f t="shared" si="14"/>
        <v>278.17662438118811</v>
      </c>
      <c r="G165" s="6">
        <f t="shared" si="15"/>
        <v>0.1083470116358911</v>
      </c>
      <c r="H165" s="8">
        <f t="shared" si="18"/>
        <v>310.00959948627474</v>
      </c>
      <c r="I165" s="6">
        <f t="shared" si="19"/>
        <v>0.10687077544786122</v>
      </c>
    </row>
    <row r="166" spans="1:9">
      <c r="A166" s="5">
        <v>162</v>
      </c>
      <c r="B166" s="10">
        <v>2.302603</v>
      </c>
      <c r="C166" s="6">
        <f t="shared" si="16"/>
        <v>11.513014999999999</v>
      </c>
      <c r="D166" s="13">
        <v>3598.541326</v>
      </c>
      <c r="E166" s="7">
        <f t="shared" si="17"/>
        <v>3.5985413259999999</v>
      </c>
      <c r="F166" s="8">
        <f t="shared" si="14"/>
        <v>278.35251593440591</v>
      </c>
      <c r="G166" s="6">
        <f t="shared" si="15"/>
        <v>0.10897112455747829</v>
      </c>
      <c r="H166" s="8">
        <f t="shared" si="18"/>
        <v>310.39928284681145</v>
      </c>
      <c r="I166" s="6">
        <f t="shared" si="19"/>
        <v>0.10749303273439824</v>
      </c>
    </row>
    <row r="167" spans="1:9">
      <c r="A167" s="5">
        <v>163</v>
      </c>
      <c r="B167" s="10">
        <v>2.322676</v>
      </c>
      <c r="C167" s="6">
        <f t="shared" si="16"/>
        <v>11.613379999999999</v>
      </c>
      <c r="D167" s="13">
        <v>3599.642644</v>
      </c>
      <c r="E167" s="7">
        <f t="shared" si="17"/>
        <v>3.5996426440000002</v>
      </c>
      <c r="F167" s="8">
        <f t="shared" si="14"/>
        <v>278.43770451732672</v>
      </c>
      <c r="G167" s="6">
        <f t="shared" si="15"/>
        <v>0.10987074924570937</v>
      </c>
      <c r="H167" s="8">
        <f t="shared" si="18"/>
        <v>310.77373320620109</v>
      </c>
      <c r="I167" s="6">
        <f t="shared" si="19"/>
        <v>0.10839087432567984</v>
      </c>
    </row>
    <row r="168" spans="1:9">
      <c r="A168" s="5">
        <v>164</v>
      </c>
      <c r="B168" s="10">
        <v>2.3409019999999998</v>
      </c>
      <c r="C168" s="6">
        <f t="shared" si="16"/>
        <v>11.704509999999999</v>
      </c>
      <c r="D168" s="13">
        <v>3600.6336110000002</v>
      </c>
      <c r="E168" s="7">
        <f t="shared" si="17"/>
        <v>3.6006336110000001</v>
      </c>
      <c r="F168" s="8">
        <f t="shared" si="14"/>
        <v>278.51435728650989</v>
      </c>
      <c r="G168" s="6">
        <f t="shared" si="15"/>
        <v>0.11068689527913657</v>
      </c>
      <c r="H168" s="8">
        <f t="shared" si="18"/>
        <v>311.11309808654516</v>
      </c>
      <c r="I168" s="6">
        <f t="shared" si="19"/>
        <v>0.10920540433586731</v>
      </c>
    </row>
    <row r="169" spans="1:9">
      <c r="A169" s="5">
        <v>165</v>
      </c>
      <c r="B169" s="10">
        <v>2.355448</v>
      </c>
      <c r="C169" s="6">
        <f t="shared" si="16"/>
        <v>11.777239999999999</v>
      </c>
      <c r="D169" s="13">
        <v>3600.4741869999998</v>
      </c>
      <c r="E169" s="7">
        <f t="shared" si="17"/>
        <v>3.6004741869999997</v>
      </c>
      <c r="F169" s="8">
        <f t="shared" si="14"/>
        <v>278.50202560334156</v>
      </c>
      <c r="G169" s="6">
        <f t="shared" si="15"/>
        <v>0.11133777619059942</v>
      </c>
      <c r="H169" s="8">
        <f t="shared" si="18"/>
        <v>311.30187756350853</v>
      </c>
      <c r="I169" s="6">
        <f t="shared" si="19"/>
        <v>0.10985538629743986</v>
      </c>
    </row>
    <row r="170" spans="1:9">
      <c r="A170" s="5">
        <v>166</v>
      </c>
      <c r="B170" s="10">
        <v>2.3740990000000002</v>
      </c>
      <c r="C170" s="6">
        <f t="shared" si="16"/>
        <v>11.870495</v>
      </c>
      <c r="D170" s="13">
        <v>3603.7591000000002</v>
      </c>
      <c r="E170" s="7">
        <f t="shared" si="17"/>
        <v>3.6037591000000004</v>
      </c>
      <c r="F170" s="8">
        <f t="shared" si="14"/>
        <v>278.75611850247526</v>
      </c>
      <c r="G170" s="6">
        <f t="shared" si="15"/>
        <v>0.11217172163971945</v>
      </c>
      <c r="H170" s="8">
        <f t="shared" si="18"/>
        <v>311.84584961150563</v>
      </c>
      <c r="I170" s="6">
        <f t="shared" si="19"/>
        <v>0.11068674140347418</v>
      </c>
    </row>
    <row r="171" spans="1:9">
      <c r="A171" s="5">
        <v>167</v>
      </c>
      <c r="B171" s="10">
        <v>2.3899729999999999</v>
      </c>
      <c r="C171" s="6">
        <f t="shared" si="16"/>
        <v>11.949864999999999</v>
      </c>
      <c r="D171" s="13">
        <v>3604.2537280000001</v>
      </c>
      <c r="E171" s="7">
        <f t="shared" si="17"/>
        <v>3.6042537280000002</v>
      </c>
      <c r="F171" s="8">
        <f t="shared" si="14"/>
        <v>278.79437871287126</v>
      </c>
      <c r="G171" s="6">
        <f t="shared" si="15"/>
        <v>0.11288095116045625</v>
      </c>
      <c r="H171" s="8">
        <f t="shared" si="18"/>
        <v>312.1099305966481</v>
      </c>
      <c r="I171" s="6">
        <f t="shared" si="19"/>
        <v>0.1113947133957103</v>
      </c>
    </row>
    <row r="172" spans="1:9">
      <c r="A172" s="5">
        <v>168</v>
      </c>
      <c r="B172" s="10">
        <v>2.4065020000000001</v>
      </c>
      <c r="C172" s="6">
        <f t="shared" si="16"/>
        <v>12.03251</v>
      </c>
      <c r="D172" s="13">
        <v>3605.5359549999998</v>
      </c>
      <c r="E172" s="7">
        <f t="shared" si="17"/>
        <v>3.6055359549999997</v>
      </c>
      <c r="F172" s="8">
        <f t="shared" si="14"/>
        <v>278.89356087561879</v>
      </c>
      <c r="G172" s="6">
        <f t="shared" si="15"/>
        <v>0.11361891104458209</v>
      </c>
      <c r="H172" s="8">
        <f t="shared" si="18"/>
        <v>312.45145647733375</v>
      </c>
      <c r="I172" s="6">
        <f t="shared" si="19"/>
        <v>0.1121310469661186</v>
      </c>
    </row>
    <row r="173" spans="1:9">
      <c r="A173" s="5">
        <v>169</v>
      </c>
      <c r="B173" s="10">
        <v>2.4262990000000002</v>
      </c>
      <c r="C173" s="6">
        <f t="shared" si="16"/>
        <v>12.131495000000001</v>
      </c>
      <c r="D173" s="13">
        <v>3606.9072930000002</v>
      </c>
      <c r="E173" s="7">
        <f t="shared" si="17"/>
        <v>3.6069072930000003</v>
      </c>
      <c r="F173" s="8">
        <f t="shared" si="14"/>
        <v>278.99963590655938</v>
      </c>
      <c r="G173" s="6">
        <f t="shared" si="15"/>
        <v>0.11450205913460307</v>
      </c>
      <c r="H173" s="8">
        <f t="shared" si="18"/>
        <v>312.84646278658181</v>
      </c>
      <c r="I173" s="6">
        <f t="shared" si="19"/>
        <v>0.11301231407371458</v>
      </c>
    </row>
    <row r="174" spans="1:9">
      <c r="A174" s="5">
        <v>170</v>
      </c>
      <c r="B174" s="10">
        <v>2.4423379999999999</v>
      </c>
      <c r="C174" s="6">
        <f t="shared" si="16"/>
        <v>12.211690000000001</v>
      </c>
      <c r="D174" s="13">
        <v>3609.8565119999998</v>
      </c>
      <c r="E174" s="7">
        <f t="shared" si="17"/>
        <v>3.6098565119999999</v>
      </c>
      <c r="F174" s="8">
        <f t="shared" si="14"/>
        <v>279.22776237623759</v>
      </c>
      <c r="G174" s="6">
        <f t="shared" si="15"/>
        <v>0.11521699062151965</v>
      </c>
      <c r="H174" s="8">
        <f t="shared" si="18"/>
        <v>313.32619111156038</v>
      </c>
      <c r="I174" s="6">
        <f t="shared" si="19"/>
        <v>0.11372496114003602</v>
      </c>
    </row>
    <row r="175" spans="1:9">
      <c r="A175" s="5">
        <v>171</v>
      </c>
      <c r="B175" s="10">
        <v>2.4595349999999998</v>
      </c>
      <c r="C175" s="6">
        <f t="shared" si="16"/>
        <v>12.297675</v>
      </c>
      <c r="D175" s="13">
        <v>3610.838201</v>
      </c>
      <c r="E175" s="7">
        <f t="shared" si="17"/>
        <v>3.610838201</v>
      </c>
      <c r="F175" s="8">
        <f t="shared" si="14"/>
        <v>279.30369747834158</v>
      </c>
      <c r="G175" s="6">
        <f t="shared" si="15"/>
        <v>0.11598297206914575</v>
      </c>
      <c r="H175" s="8">
        <f t="shared" si="18"/>
        <v>313.65155845721125</v>
      </c>
      <c r="I175" s="6">
        <f t="shared" si="19"/>
        <v>0.11448939321934951</v>
      </c>
    </row>
    <row r="176" spans="1:9">
      <c r="A176" s="5">
        <v>172</v>
      </c>
      <c r="B176" s="10">
        <v>2.4788320000000001</v>
      </c>
      <c r="C176" s="6">
        <f t="shared" si="16"/>
        <v>12.394160000000001</v>
      </c>
      <c r="D176" s="13">
        <v>3612.0327809999999</v>
      </c>
      <c r="E176" s="7">
        <f t="shared" si="17"/>
        <v>3.6120327809999999</v>
      </c>
      <c r="F176" s="8">
        <f t="shared" si="14"/>
        <v>279.39610001547027</v>
      </c>
      <c r="G176" s="6">
        <f t="shared" si="15"/>
        <v>0.11684179282629863</v>
      </c>
      <c r="H176" s="8">
        <f t="shared" si="18"/>
        <v>314.02489968514766</v>
      </c>
      <c r="I176" s="6">
        <f t="shared" si="19"/>
        <v>0.11534643616113126</v>
      </c>
    </row>
    <row r="177" spans="1:9">
      <c r="A177" s="5">
        <v>173</v>
      </c>
      <c r="B177" s="10">
        <v>2.4939279999999999</v>
      </c>
      <c r="C177" s="6">
        <f t="shared" si="16"/>
        <v>12.46964</v>
      </c>
      <c r="D177" s="13">
        <v>3612.1326349999999</v>
      </c>
      <c r="E177" s="7">
        <f t="shared" si="17"/>
        <v>3.612132635</v>
      </c>
      <c r="F177" s="8">
        <f t="shared" si="14"/>
        <v>279.4038238706683</v>
      </c>
      <c r="G177" s="6">
        <f t="shared" si="15"/>
        <v>0.11751313256915523</v>
      </c>
      <c r="H177" s="8">
        <f t="shared" si="18"/>
        <v>314.24447485357467</v>
      </c>
      <c r="I177" s="6">
        <f t="shared" si="19"/>
        <v>0.11601673030794774</v>
      </c>
    </row>
    <row r="178" spans="1:9">
      <c r="A178" s="5">
        <v>174</v>
      </c>
      <c r="B178" s="10">
        <v>2.5123060000000002</v>
      </c>
      <c r="C178" s="6">
        <f t="shared" si="16"/>
        <v>12.561530000000001</v>
      </c>
      <c r="D178" s="13">
        <v>3615.2952319999999</v>
      </c>
      <c r="E178" s="7">
        <f t="shared" si="17"/>
        <v>3.6152952319999998</v>
      </c>
      <c r="F178" s="8">
        <f t="shared" si="14"/>
        <v>279.64845544554453</v>
      </c>
      <c r="G178" s="6">
        <f t="shared" si="15"/>
        <v>0.11832981947619468</v>
      </c>
      <c r="H178" s="8">
        <f t="shared" si="18"/>
        <v>314.77658007087325</v>
      </c>
      <c r="I178" s="6">
        <f t="shared" si="19"/>
        <v>0.1168308833806191</v>
      </c>
    </row>
    <row r="179" spans="1:9">
      <c r="A179" s="5">
        <v>175</v>
      </c>
      <c r="B179" s="10">
        <v>2.5296910000000001</v>
      </c>
      <c r="C179" s="6">
        <f t="shared" si="16"/>
        <v>12.648455</v>
      </c>
      <c r="D179" s="13">
        <v>3614.8299000000002</v>
      </c>
      <c r="E179" s="7">
        <f t="shared" si="17"/>
        <v>3.6148299000000002</v>
      </c>
      <c r="F179" s="8">
        <f t="shared" si="14"/>
        <v>279.61246132425742</v>
      </c>
      <c r="G179" s="6">
        <f t="shared" si="15"/>
        <v>0.11910176574950546</v>
      </c>
      <c r="H179" s="8">
        <f t="shared" si="18"/>
        <v>314.97911766924852</v>
      </c>
      <c r="I179" s="6">
        <f t="shared" si="19"/>
        <v>0.1176018651891757</v>
      </c>
    </row>
    <row r="180" spans="1:9">
      <c r="A180" s="5">
        <v>176</v>
      </c>
      <c r="B180" s="10">
        <v>2.547742</v>
      </c>
      <c r="C180" s="6">
        <f t="shared" si="16"/>
        <v>12.738710000000001</v>
      </c>
      <c r="D180" s="13">
        <v>3615.5286310000001</v>
      </c>
      <c r="E180" s="7">
        <f t="shared" si="17"/>
        <v>3.6155286310000001</v>
      </c>
      <c r="F180" s="8">
        <f t="shared" si="14"/>
        <v>279.66650920482675</v>
      </c>
      <c r="G180" s="6">
        <f t="shared" si="15"/>
        <v>0.11990265434335502</v>
      </c>
      <c r="H180" s="8">
        <f t="shared" si="18"/>
        <v>315.29241477955293</v>
      </c>
      <c r="I180" s="6">
        <f t="shared" si="19"/>
        <v>0.11840126189202382</v>
      </c>
    </row>
    <row r="181" spans="1:9">
      <c r="A181" s="5">
        <v>177</v>
      </c>
      <c r="B181" s="10">
        <v>2.563739</v>
      </c>
      <c r="C181" s="6">
        <f t="shared" si="16"/>
        <v>12.818695</v>
      </c>
      <c r="D181" s="13">
        <v>3619.6734059999999</v>
      </c>
      <c r="E181" s="7">
        <f t="shared" si="17"/>
        <v>3.619673406</v>
      </c>
      <c r="F181" s="8">
        <f t="shared" si="14"/>
        <v>279.98711370668315</v>
      </c>
      <c r="G181" s="6">
        <f t="shared" si="15"/>
        <v>0.12061187515880693</v>
      </c>
      <c r="H181" s="8">
        <f t="shared" si="18"/>
        <v>315.87780785204603</v>
      </c>
      <c r="I181" s="6">
        <f t="shared" si="19"/>
        <v>0.11910769512141624</v>
      </c>
    </row>
    <row r="182" spans="1:9">
      <c r="A182" s="5">
        <v>178</v>
      </c>
      <c r="B182" s="10">
        <v>2.5795279999999998</v>
      </c>
      <c r="C182" s="6">
        <f t="shared" si="16"/>
        <v>12.897639999999999</v>
      </c>
      <c r="D182" s="13">
        <v>3621.8445489999999</v>
      </c>
      <c r="E182" s="7">
        <f t="shared" si="17"/>
        <v>3.621844549</v>
      </c>
      <c r="F182" s="8">
        <f t="shared" si="14"/>
        <v>280.15505484220296</v>
      </c>
      <c r="G182" s="6">
        <f t="shared" si="15"/>
        <v>0.12131138149466029</v>
      </c>
      <c r="H182" s="8">
        <f t="shared" si="18"/>
        <v>316.28844525755284</v>
      </c>
      <c r="I182" s="6">
        <f t="shared" si="19"/>
        <v>0.1198052460410529</v>
      </c>
    </row>
    <row r="183" spans="1:9">
      <c r="A183" s="5">
        <v>179</v>
      </c>
      <c r="B183" s="10">
        <v>2.598087</v>
      </c>
      <c r="C183" s="6">
        <f t="shared" si="16"/>
        <v>12.990435</v>
      </c>
      <c r="D183" s="13">
        <v>3621.567693</v>
      </c>
      <c r="E183" s="7">
        <f t="shared" si="17"/>
        <v>3.6215676929999998</v>
      </c>
      <c r="F183" s="8">
        <f t="shared" si="14"/>
        <v>280.13363961943065</v>
      </c>
      <c r="G183" s="6">
        <f t="shared" si="15"/>
        <v>0.12213298312387366</v>
      </c>
      <c r="H183" s="8">
        <f t="shared" si="18"/>
        <v>316.52421798732701</v>
      </c>
      <c r="I183" s="6">
        <f t="shared" si="19"/>
        <v>0.12062572494298163</v>
      </c>
    </row>
    <row r="184" spans="1:9">
      <c r="A184" s="5">
        <v>180</v>
      </c>
      <c r="B184" s="10">
        <v>2.6143559999999999</v>
      </c>
      <c r="C184" s="6">
        <f t="shared" si="16"/>
        <v>13.07178</v>
      </c>
      <c r="D184" s="13">
        <v>3624.872625</v>
      </c>
      <c r="E184" s="7">
        <f t="shared" si="17"/>
        <v>3.6248726250000001</v>
      </c>
      <c r="F184" s="8">
        <f t="shared" si="14"/>
        <v>280.38928101794551</v>
      </c>
      <c r="G184" s="6">
        <f t="shared" si="15"/>
        <v>0.12285265229557391</v>
      </c>
      <c r="H184" s="8">
        <f t="shared" si="18"/>
        <v>317.04115097619308</v>
      </c>
      <c r="I184" s="6">
        <f t="shared" si="19"/>
        <v>0.12134293252902061</v>
      </c>
    </row>
    <row r="185" spans="1:9">
      <c r="A185" s="5">
        <v>181</v>
      </c>
      <c r="B185" s="10">
        <v>2.6306639999999999</v>
      </c>
      <c r="C185" s="6">
        <f t="shared" si="16"/>
        <v>13.153319999999999</v>
      </c>
      <c r="D185" s="13">
        <v>3625.3132989999999</v>
      </c>
      <c r="E185" s="7">
        <f t="shared" si="17"/>
        <v>3.6253132990000001</v>
      </c>
      <c r="F185" s="8">
        <f t="shared" si="14"/>
        <v>280.42336780631183</v>
      </c>
      <c r="G185" s="6">
        <f t="shared" si="15"/>
        <v>0.12357352724297006</v>
      </c>
      <c r="H185" s="8">
        <f t="shared" si="18"/>
        <v>317.30835072865301</v>
      </c>
      <c r="I185" s="6">
        <f t="shared" si="19"/>
        <v>0.12206253509664314</v>
      </c>
    </row>
    <row r="186" spans="1:9">
      <c r="A186" s="5">
        <v>182</v>
      </c>
      <c r="B186" s="10">
        <v>2.6500729999999999</v>
      </c>
      <c r="C186" s="6">
        <f t="shared" si="16"/>
        <v>13.250365</v>
      </c>
      <c r="D186" s="13">
        <v>3627.2495779999999</v>
      </c>
      <c r="E186" s="7">
        <f t="shared" si="17"/>
        <v>3.6272495779999998</v>
      </c>
      <c r="F186" s="8">
        <f t="shared" si="14"/>
        <v>280.57314186262374</v>
      </c>
      <c r="G186" s="6">
        <f t="shared" si="15"/>
        <v>0.12443080132791579</v>
      </c>
      <c r="H186" s="8">
        <f t="shared" si="18"/>
        <v>317.75010725138924</v>
      </c>
      <c r="I186" s="6">
        <f t="shared" si="19"/>
        <v>0.12291770557909965</v>
      </c>
    </row>
    <row r="187" spans="1:9">
      <c r="A187" s="5">
        <v>183</v>
      </c>
      <c r="B187" s="10">
        <v>2.667789</v>
      </c>
      <c r="C187" s="6">
        <f t="shared" si="16"/>
        <v>13.338944999999999</v>
      </c>
      <c r="D187" s="13">
        <v>3628.5059259999998</v>
      </c>
      <c r="E187" s="7">
        <f t="shared" si="17"/>
        <v>3.6285059259999999</v>
      </c>
      <c r="F187" s="8">
        <f t="shared" si="14"/>
        <v>280.67032224628707</v>
      </c>
      <c r="G187" s="6">
        <f t="shared" si="15"/>
        <v>0.1252126564340757</v>
      </c>
      <c r="H187" s="8">
        <f t="shared" si="18"/>
        <v>318.10878216204202</v>
      </c>
      <c r="I187" s="6">
        <f t="shared" si="19"/>
        <v>0.12369785270949454</v>
      </c>
    </row>
    <row r="188" spans="1:9">
      <c r="A188" s="5">
        <v>184</v>
      </c>
      <c r="B188" s="10">
        <v>2.6862870000000001</v>
      </c>
      <c r="C188" s="6">
        <f t="shared" si="16"/>
        <v>13.431435</v>
      </c>
      <c r="D188" s="13">
        <v>3629.0867360000002</v>
      </c>
      <c r="E188" s="7">
        <f t="shared" si="17"/>
        <v>3.6290867360000001</v>
      </c>
      <c r="F188" s="8">
        <f t="shared" si="14"/>
        <v>280.71524876237623</v>
      </c>
      <c r="G188" s="6">
        <f t="shared" si="15"/>
        <v>0.12602837147700593</v>
      </c>
      <c r="H188" s="8">
        <f t="shared" si="18"/>
        <v>318.41933493498306</v>
      </c>
      <c r="I188" s="6">
        <f t="shared" si="19"/>
        <v>0.12451208892969649</v>
      </c>
    </row>
    <row r="189" spans="1:9">
      <c r="A189" s="5">
        <v>185</v>
      </c>
      <c r="B189" s="10">
        <v>2.7045509999999999</v>
      </c>
      <c r="C189" s="6">
        <f t="shared" si="16"/>
        <v>13.522755</v>
      </c>
      <c r="D189" s="13">
        <v>3632.0896659999999</v>
      </c>
      <c r="E189" s="7">
        <f t="shared" si="17"/>
        <v>3.6320896659999997</v>
      </c>
      <c r="F189" s="8">
        <f t="shared" si="14"/>
        <v>280.94752985767326</v>
      </c>
      <c r="G189" s="6">
        <f t="shared" si="15"/>
        <v>0.12683311542051576</v>
      </c>
      <c r="H189" s="8">
        <f t="shared" si="18"/>
        <v>318.93937599887823</v>
      </c>
      <c r="I189" s="6">
        <f t="shared" si="19"/>
        <v>0.12531435648718778</v>
      </c>
    </row>
    <row r="190" spans="1:9">
      <c r="A190" s="5">
        <v>186</v>
      </c>
      <c r="B190" s="10">
        <v>2.7224460000000001</v>
      </c>
      <c r="C190" s="6">
        <f t="shared" si="16"/>
        <v>13.61223</v>
      </c>
      <c r="D190" s="13">
        <v>3633.262029</v>
      </c>
      <c r="E190" s="7">
        <f t="shared" si="17"/>
        <v>3.6332620289999999</v>
      </c>
      <c r="F190" s="8">
        <f t="shared" si="14"/>
        <v>281.03821387685639</v>
      </c>
      <c r="G190" s="6">
        <f t="shared" si="15"/>
        <v>0.12762097295490876</v>
      </c>
      <c r="H190" s="8">
        <f t="shared" si="18"/>
        <v>319.29378193766598</v>
      </c>
      <c r="I190" s="6">
        <f t="shared" si="19"/>
        <v>0.1261005263742532</v>
      </c>
    </row>
    <row r="191" spans="1:9">
      <c r="A191" s="5">
        <v>187</v>
      </c>
      <c r="B191" s="10">
        <v>2.7377259999999999</v>
      </c>
      <c r="C191" s="6">
        <f t="shared" si="16"/>
        <v>13.688629999999998</v>
      </c>
      <c r="D191" s="13">
        <v>3634.59699</v>
      </c>
      <c r="E191" s="7">
        <f t="shared" si="17"/>
        <v>3.6345969899999999</v>
      </c>
      <c r="F191" s="8">
        <f t="shared" si="14"/>
        <v>281.14147509282179</v>
      </c>
      <c r="G191" s="6">
        <f t="shared" si="15"/>
        <v>0.12829320976806563</v>
      </c>
      <c r="H191" s="8">
        <f t="shared" si="18"/>
        <v>319.62589139482031</v>
      </c>
      <c r="I191" s="6">
        <f t="shared" si="19"/>
        <v>0.12677118171380458</v>
      </c>
    </row>
    <row r="192" spans="1:9">
      <c r="A192" s="5">
        <v>188</v>
      </c>
      <c r="B192" s="10">
        <v>2.7573970000000001</v>
      </c>
      <c r="C192" s="6">
        <f t="shared" si="16"/>
        <v>13.786985000000001</v>
      </c>
      <c r="D192" s="13">
        <v>3636.466375</v>
      </c>
      <c r="E192" s="7">
        <f t="shared" si="17"/>
        <v>3.6364663749999999</v>
      </c>
      <c r="F192" s="8">
        <f t="shared" si="14"/>
        <v>281.28607479888609</v>
      </c>
      <c r="G192" s="6">
        <f t="shared" si="15"/>
        <v>0.12915796185262748</v>
      </c>
      <c r="H192" s="8">
        <f t="shared" si="18"/>
        <v>320.06694373849729</v>
      </c>
      <c r="I192" s="6">
        <f t="shared" si="19"/>
        <v>0.12763383354911084</v>
      </c>
    </row>
    <row r="193" spans="1:9">
      <c r="A193" s="5">
        <v>189</v>
      </c>
      <c r="B193" s="10">
        <v>2.7706019999999998</v>
      </c>
      <c r="C193" s="6">
        <f t="shared" si="16"/>
        <v>13.853009999999999</v>
      </c>
      <c r="D193" s="13">
        <v>3637.316961</v>
      </c>
      <c r="E193" s="7">
        <f t="shared" si="17"/>
        <v>3.6373169609999998</v>
      </c>
      <c r="F193" s="8">
        <f t="shared" si="14"/>
        <v>281.35186888923266</v>
      </c>
      <c r="G193" s="6">
        <f t="shared" si="15"/>
        <v>0.12973804446817527</v>
      </c>
      <c r="H193" s="8">
        <f t="shared" si="18"/>
        <v>320.32757142164496</v>
      </c>
      <c r="I193" s="6">
        <f t="shared" si="19"/>
        <v>0.12821267508045314</v>
      </c>
    </row>
    <row r="194" spans="1:9">
      <c r="A194" s="5">
        <v>190</v>
      </c>
      <c r="B194" s="10">
        <v>2.7896529999999999</v>
      </c>
      <c r="C194" s="6">
        <f t="shared" si="16"/>
        <v>13.948264999999999</v>
      </c>
      <c r="D194" s="13">
        <v>3638.1360530000002</v>
      </c>
      <c r="E194" s="7">
        <f t="shared" si="17"/>
        <v>3.6381360530000002</v>
      </c>
      <c r="F194" s="8">
        <f t="shared" si="14"/>
        <v>281.41522687190593</v>
      </c>
      <c r="G194" s="6">
        <f t="shared" si="15"/>
        <v>0.13057434361138009</v>
      </c>
      <c r="H194" s="8">
        <f t="shared" si="18"/>
        <v>320.66776846635054</v>
      </c>
      <c r="I194" s="6">
        <f t="shared" si="19"/>
        <v>0.12904735423773081</v>
      </c>
    </row>
    <row r="195" spans="1:9">
      <c r="A195" s="5">
        <v>191</v>
      </c>
      <c r="B195" s="10">
        <v>2.811877</v>
      </c>
      <c r="C195" s="6">
        <f t="shared" si="16"/>
        <v>14.059384999999999</v>
      </c>
      <c r="D195" s="13">
        <v>3639.2595879999999</v>
      </c>
      <c r="E195" s="7">
        <f t="shared" si="17"/>
        <v>3.6392595879999998</v>
      </c>
      <c r="F195" s="8">
        <f t="shared" si="14"/>
        <v>281.50213397277224</v>
      </c>
      <c r="G195" s="6">
        <f t="shared" si="15"/>
        <v>0.13154904782676449</v>
      </c>
      <c r="H195" s="8">
        <f t="shared" si="18"/>
        <v>321.07960277122004</v>
      </c>
      <c r="I195" s="6">
        <f t="shared" si="19"/>
        <v>0.13002009733737774</v>
      </c>
    </row>
    <row r="196" spans="1:9">
      <c r="A196" s="5">
        <v>192</v>
      </c>
      <c r="B196" s="10">
        <v>2.8246889999999998</v>
      </c>
      <c r="C196" s="6">
        <f t="shared" si="16"/>
        <v>14.123444999999998</v>
      </c>
      <c r="D196" s="13">
        <v>3638.1348320000002</v>
      </c>
      <c r="E196" s="7">
        <f t="shared" si="17"/>
        <v>3.638134832</v>
      </c>
      <c r="F196" s="8">
        <f t="shared" ref="F196:F259" si="20">D196/($B$2*$C$2)</f>
        <v>281.41513242574257</v>
      </c>
      <c r="G196" s="6">
        <f t="shared" ref="G196:G259" si="21">LN(1+C196/100)</f>
        <v>0.13211052742348059</v>
      </c>
      <c r="H196" s="8">
        <f t="shared" si="18"/>
        <v>321.16064387556946</v>
      </c>
      <c r="I196" s="6">
        <f t="shared" si="19"/>
        <v>0.13058119102407312</v>
      </c>
    </row>
    <row r="197" spans="1:9">
      <c r="A197" s="5">
        <v>193</v>
      </c>
      <c r="B197" s="10">
        <v>2.8420550000000002</v>
      </c>
      <c r="C197" s="6">
        <f t="shared" ref="C197:C260" si="22">(B197/20)*100</f>
        <v>14.210274999999999</v>
      </c>
      <c r="D197" s="13">
        <v>3640.6914729999999</v>
      </c>
      <c r="E197" s="7">
        <f t="shared" ref="E197:E260" si="23">D197/1000</f>
        <v>3.640691473</v>
      </c>
      <c r="F197" s="8">
        <f t="shared" si="20"/>
        <v>281.61289240408411</v>
      </c>
      <c r="G197" s="6">
        <f t="shared" si="21"/>
        <v>0.13287108091672295</v>
      </c>
      <c r="H197" s="8">
        <f t="shared" ref="H197:H260" si="24">F197*EXP(G197)</f>
        <v>321.63085885015857</v>
      </c>
      <c r="I197" s="6">
        <f t="shared" si="19"/>
        <v>0.13133950539838887</v>
      </c>
    </row>
    <row r="198" spans="1:9">
      <c r="A198" s="5">
        <v>194</v>
      </c>
      <c r="B198" s="10">
        <v>2.8644069999999999</v>
      </c>
      <c r="C198" s="6">
        <f t="shared" si="22"/>
        <v>14.322035</v>
      </c>
      <c r="D198" s="13">
        <v>3642.2407889999999</v>
      </c>
      <c r="E198" s="7">
        <f t="shared" si="23"/>
        <v>3.6422407890000001</v>
      </c>
      <c r="F198" s="8">
        <f t="shared" si="20"/>
        <v>281.73273429764851</v>
      </c>
      <c r="G198" s="6">
        <f t="shared" si="21"/>
        <v>0.13384914838481338</v>
      </c>
      <c r="H198" s="8">
        <f t="shared" si="24"/>
        <v>322.08259511021475</v>
      </c>
      <c r="I198" s="6">
        <f t="shared" si="19"/>
        <v>0.1323154217414314</v>
      </c>
    </row>
    <row r="199" spans="1:9">
      <c r="A199" s="5">
        <v>195</v>
      </c>
      <c r="B199" s="10">
        <v>2.8836629999999999</v>
      </c>
      <c r="C199" s="6">
        <f t="shared" si="22"/>
        <v>14.418314999999998</v>
      </c>
      <c r="D199" s="13">
        <v>3643.8191579999998</v>
      </c>
      <c r="E199" s="7">
        <f t="shared" si="23"/>
        <v>3.6438191579999999</v>
      </c>
      <c r="F199" s="8">
        <f t="shared" si="20"/>
        <v>281.85482348391088</v>
      </c>
      <c r="G199" s="6">
        <f t="shared" si="21"/>
        <v>0.13469097629743065</v>
      </c>
      <c r="H199" s="8">
        <f t="shared" si="24"/>
        <v>322.49353977651509</v>
      </c>
      <c r="I199" s="6">
        <f t="shared" si="19"/>
        <v>0.13315529277468535</v>
      </c>
    </row>
    <row r="200" spans="1:9">
      <c r="A200" s="5">
        <v>196</v>
      </c>
      <c r="B200" s="10">
        <v>2.8992300000000002</v>
      </c>
      <c r="C200" s="6">
        <f t="shared" si="22"/>
        <v>14.496150000000002</v>
      </c>
      <c r="D200" s="13">
        <v>3645.0342460000002</v>
      </c>
      <c r="E200" s="7">
        <f t="shared" si="23"/>
        <v>3.6450342460000003</v>
      </c>
      <c r="F200" s="8">
        <f t="shared" si="20"/>
        <v>281.94881234529703</v>
      </c>
      <c r="G200" s="6">
        <f t="shared" si="21"/>
        <v>0.13537101198673984</v>
      </c>
      <c r="H200" s="8">
        <f t="shared" si="24"/>
        <v>322.82053510608978</v>
      </c>
      <c r="I200" s="6">
        <f t="shared" si="19"/>
        <v>0.13383377134337751</v>
      </c>
    </row>
    <row r="201" spans="1:9">
      <c r="A201" s="5">
        <v>197</v>
      </c>
      <c r="B201" s="10">
        <v>2.9146040000000002</v>
      </c>
      <c r="C201" s="6">
        <f t="shared" si="22"/>
        <v>14.57302</v>
      </c>
      <c r="D201" s="13">
        <v>3647.6853689999998</v>
      </c>
      <c r="E201" s="7">
        <f t="shared" si="23"/>
        <v>3.647685369</v>
      </c>
      <c r="F201" s="8">
        <f t="shared" si="20"/>
        <v>282.15388064665837</v>
      </c>
      <c r="G201" s="6">
        <f t="shared" si="21"/>
        <v>0.13604216300095509</v>
      </c>
      <c r="H201" s="8">
        <f t="shared" si="24"/>
        <v>323.272222104072</v>
      </c>
      <c r="I201" s="6">
        <f t="shared" si="19"/>
        <v>0.13450277146712616</v>
      </c>
    </row>
    <row r="202" spans="1:9">
      <c r="A202" s="5">
        <v>198</v>
      </c>
      <c r="B202" s="10">
        <v>2.9360949999999999</v>
      </c>
      <c r="C202" s="6">
        <f t="shared" si="22"/>
        <v>14.680474999999998</v>
      </c>
      <c r="D202" s="13">
        <v>3648.0564629999999</v>
      </c>
      <c r="E202" s="7">
        <f t="shared" si="23"/>
        <v>3.6480564630000001</v>
      </c>
      <c r="F202" s="8">
        <f t="shared" si="20"/>
        <v>282.1825853186881</v>
      </c>
      <c r="G202" s="6">
        <f t="shared" si="21"/>
        <v>0.13697959697873704</v>
      </c>
      <c r="H202" s="8">
        <f t="shared" si="24"/>
        <v>323.60832921075178</v>
      </c>
      <c r="I202" s="6">
        <f t="shared" si="19"/>
        <v>0.13543860493487633</v>
      </c>
    </row>
    <row r="203" spans="1:9">
      <c r="A203" s="5">
        <v>199</v>
      </c>
      <c r="B203" s="10">
        <v>2.9538160000000002</v>
      </c>
      <c r="C203" s="6">
        <f t="shared" si="22"/>
        <v>14.769080000000001</v>
      </c>
      <c r="D203" s="13">
        <v>3650.2449390000002</v>
      </c>
      <c r="E203" s="7">
        <f t="shared" si="23"/>
        <v>3.6502449390000002</v>
      </c>
      <c r="F203" s="8">
        <f t="shared" si="20"/>
        <v>282.35186718749998</v>
      </c>
      <c r="G203" s="6">
        <f t="shared" si="21"/>
        <v>0.13775192364029284</v>
      </c>
      <c r="H203" s="8">
        <f t="shared" si="24"/>
        <v>324.05264033391558</v>
      </c>
      <c r="I203" s="6">
        <f t="shared" si="19"/>
        <v>0.13620881582917896</v>
      </c>
    </row>
    <row r="204" spans="1:9">
      <c r="A204" s="5">
        <v>200</v>
      </c>
      <c r="B204" s="10">
        <v>2.9692229999999999</v>
      </c>
      <c r="C204" s="6">
        <f t="shared" si="22"/>
        <v>14.846114999999999</v>
      </c>
      <c r="D204" s="13">
        <v>3650.6414239999999</v>
      </c>
      <c r="E204" s="7">
        <f t="shared" si="23"/>
        <v>3.6506414239999998</v>
      </c>
      <c r="F204" s="8">
        <f t="shared" si="20"/>
        <v>282.38253589108911</v>
      </c>
      <c r="G204" s="6">
        <f t="shared" si="21"/>
        <v>0.13842291584436101</v>
      </c>
      <c r="H204" s="8">
        <f t="shared" si="24"/>
        <v>324.30537190939646</v>
      </c>
      <c r="I204" s="6">
        <f t="shared" si="19"/>
        <v>0.13687860454955436</v>
      </c>
    </row>
    <row r="205" spans="1:9">
      <c r="A205" s="5">
        <v>201</v>
      </c>
      <c r="B205" s="10">
        <v>2.9881350000000002</v>
      </c>
      <c r="C205" s="6">
        <f t="shared" si="22"/>
        <v>14.940675000000001</v>
      </c>
      <c r="D205" s="13">
        <v>3653.6299490000001</v>
      </c>
      <c r="E205" s="7">
        <f t="shared" si="23"/>
        <v>3.6536299489999999</v>
      </c>
      <c r="F205" s="8">
        <f t="shared" si="20"/>
        <v>282.61370273824258</v>
      </c>
      <c r="G205" s="6">
        <f t="shared" si="21"/>
        <v>0.13924593970345814</v>
      </c>
      <c r="H205" s="8">
        <f t="shared" si="24"/>
        <v>324.83809756982953</v>
      </c>
      <c r="I205" s="6">
        <f t="shared" si="19"/>
        <v>0.1376990916197923</v>
      </c>
    </row>
    <row r="206" spans="1:9">
      <c r="A206" s="5">
        <v>202</v>
      </c>
      <c r="B206" s="10">
        <v>3.0062730000000002</v>
      </c>
      <c r="C206" s="6">
        <f t="shared" si="22"/>
        <v>15.031365000000003</v>
      </c>
      <c r="D206" s="13">
        <v>3653.621404</v>
      </c>
      <c r="E206" s="7">
        <f t="shared" si="23"/>
        <v>3.6536214039999999</v>
      </c>
      <c r="F206" s="8">
        <f t="shared" si="20"/>
        <v>282.61304176980195</v>
      </c>
      <c r="G206" s="6">
        <f t="shared" si="21"/>
        <v>0.14003464431903814</v>
      </c>
      <c r="H206" s="8">
        <f t="shared" si="24"/>
        <v>325.09363961582335</v>
      </c>
      <c r="I206" s="6">
        <f t="shared" si="19"/>
        <v>0.1384865793684866</v>
      </c>
    </row>
    <row r="207" spans="1:9">
      <c r="A207" s="5">
        <v>203</v>
      </c>
      <c r="B207" s="10">
        <v>3.026465</v>
      </c>
      <c r="C207" s="6">
        <f t="shared" si="22"/>
        <v>15.132325</v>
      </c>
      <c r="D207" s="13">
        <v>3653.4839529999999</v>
      </c>
      <c r="E207" s="7">
        <f t="shared" si="23"/>
        <v>3.6534839529999998</v>
      </c>
      <c r="F207" s="8">
        <f t="shared" si="20"/>
        <v>282.60240973081682</v>
      </c>
      <c r="G207" s="6">
        <f t="shared" si="21"/>
        <v>0.14091193305624247</v>
      </c>
      <c r="H207" s="8">
        <f t="shared" si="24"/>
        <v>325.36672482911564</v>
      </c>
      <c r="I207" s="6">
        <f t="shared" si="19"/>
        <v>0.13936256769991334</v>
      </c>
    </row>
    <row r="208" spans="1:9">
      <c r="A208" s="5">
        <v>204</v>
      </c>
      <c r="B208" s="10">
        <v>3.0408189999999999</v>
      </c>
      <c r="C208" s="6">
        <f t="shared" si="22"/>
        <v>15.204095000000001</v>
      </c>
      <c r="D208" s="13">
        <v>3656.862615</v>
      </c>
      <c r="E208" s="7">
        <f t="shared" si="23"/>
        <v>3.6568626150000001</v>
      </c>
      <c r="F208" s="8">
        <f t="shared" si="20"/>
        <v>282.86375425433164</v>
      </c>
      <c r="G208" s="6">
        <f t="shared" si="21"/>
        <v>0.14153510851692427</v>
      </c>
      <c r="H208" s="8">
        <f t="shared" si="24"/>
        <v>325.87062817172676</v>
      </c>
      <c r="I208" s="6">
        <f t="shared" si="19"/>
        <v>0.13998334362086842</v>
      </c>
    </row>
    <row r="209" spans="1:9">
      <c r="A209" s="5">
        <v>205</v>
      </c>
      <c r="B209" s="10">
        <v>3.061369</v>
      </c>
      <c r="C209" s="6">
        <f t="shared" si="22"/>
        <v>15.306844999999999</v>
      </c>
      <c r="D209" s="13">
        <v>3658.1712090000001</v>
      </c>
      <c r="E209" s="7">
        <f t="shared" si="23"/>
        <v>3.6581712090000003</v>
      </c>
      <c r="F209" s="8">
        <f t="shared" si="20"/>
        <v>282.9649759436881</v>
      </c>
      <c r="G209" s="6">
        <f t="shared" si="21"/>
        <v>0.14242660639381635</v>
      </c>
      <c r="H209" s="8">
        <f t="shared" si="24"/>
        <v>326.2779862156757</v>
      </c>
      <c r="I209" s="6">
        <f t="shared" si="19"/>
        <v>0.14087290169755123</v>
      </c>
    </row>
    <row r="210" spans="1:9">
      <c r="A210" s="5">
        <v>206</v>
      </c>
      <c r="B210" s="10">
        <v>3.0783990000000001</v>
      </c>
      <c r="C210" s="6">
        <f t="shared" si="22"/>
        <v>15.391995</v>
      </c>
      <c r="D210" s="13">
        <v>3657.8130550000001</v>
      </c>
      <c r="E210" s="7">
        <f t="shared" si="23"/>
        <v>3.6578130550000001</v>
      </c>
      <c r="F210" s="8">
        <f t="shared" si="20"/>
        <v>282.93727219987625</v>
      </c>
      <c r="G210" s="6">
        <f t="shared" si="21"/>
        <v>0.14316479826219952</v>
      </c>
      <c r="H210" s="8">
        <f t="shared" si="24"/>
        <v>326.48696299001756</v>
      </c>
      <c r="I210" s="6">
        <f t="shared" si="19"/>
        <v>0.14161009843843753</v>
      </c>
    </row>
    <row r="211" spans="1:9">
      <c r="A211" s="5">
        <v>207</v>
      </c>
      <c r="B211" s="10">
        <v>3.0961219999999998</v>
      </c>
      <c r="C211" s="6">
        <f t="shared" si="22"/>
        <v>15.48061</v>
      </c>
      <c r="D211" s="13">
        <v>3660.4922539999998</v>
      </c>
      <c r="E211" s="7">
        <f t="shared" si="23"/>
        <v>3.6604922539999998</v>
      </c>
      <c r="F211" s="8">
        <f t="shared" si="20"/>
        <v>283.14451222153463</v>
      </c>
      <c r="G211" s="6">
        <f t="shared" si="21"/>
        <v>0.14393245109265709</v>
      </c>
      <c r="H211" s="8">
        <f t="shared" si="24"/>
        <v>326.97700989495274</v>
      </c>
      <c r="I211" s="6">
        <f t="shared" si="19"/>
        <v>0.14237541771220494</v>
      </c>
    </row>
    <row r="212" spans="1:9">
      <c r="A212" s="5">
        <v>208</v>
      </c>
      <c r="B212" s="10">
        <v>3.1142180000000002</v>
      </c>
      <c r="C212" s="6">
        <f t="shared" si="22"/>
        <v>15.571090000000002</v>
      </c>
      <c r="D212" s="13">
        <v>3661.2415209999999</v>
      </c>
      <c r="E212" s="7">
        <f t="shared" si="23"/>
        <v>3.661241521</v>
      </c>
      <c r="F212" s="8">
        <f t="shared" si="20"/>
        <v>283.20246913675743</v>
      </c>
      <c r="G212" s="6">
        <f t="shared" si="21"/>
        <v>0.14471565246815074</v>
      </c>
      <c r="H212" s="8">
        <f t="shared" si="24"/>
        <v>327.30018048826417</v>
      </c>
      <c r="I212" s="6">
        <f t="shared" si="19"/>
        <v>0.14315708018011139</v>
      </c>
    </row>
    <row r="213" spans="1:9">
      <c r="A213" s="5">
        <v>209</v>
      </c>
      <c r="B213" s="10">
        <v>3.1300590000000001</v>
      </c>
      <c r="C213" s="6">
        <f t="shared" si="22"/>
        <v>15.650295</v>
      </c>
      <c r="D213" s="13">
        <v>3662.0886890000002</v>
      </c>
      <c r="E213" s="7">
        <f t="shared" si="23"/>
        <v>3.662088689</v>
      </c>
      <c r="F213" s="8">
        <f t="shared" si="20"/>
        <v>283.26799883972774</v>
      </c>
      <c r="G213" s="6">
        <f t="shared" si="21"/>
        <v>0.14540075348593054</v>
      </c>
      <c r="H213" s="8">
        <f t="shared" si="24"/>
        <v>327.60027629874168</v>
      </c>
      <c r="I213" s="6">
        <f t="shared" si="19"/>
        <v>0.14384075217022224</v>
      </c>
    </row>
    <row r="214" spans="1:9">
      <c r="A214" s="5">
        <v>210</v>
      </c>
      <c r="B214" s="10">
        <v>3.1498819999999998</v>
      </c>
      <c r="C214" s="6">
        <f t="shared" si="22"/>
        <v>15.749409999999999</v>
      </c>
      <c r="D214" s="13">
        <v>3662.3591970000002</v>
      </c>
      <c r="E214" s="7">
        <f t="shared" si="23"/>
        <v>3.6623591970000002</v>
      </c>
      <c r="F214" s="8">
        <f t="shared" si="20"/>
        <v>283.28892303527226</v>
      </c>
      <c r="G214" s="6">
        <f t="shared" si="21"/>
        <v>0.14625740977303681</v>
      </c>
      <c r="H214" s="8">
        <f t="shared" si="24"/>
        <v>327.90525700868176</v>
      </c>
      <c r="I214" s="6">
        <f t="shared" si="19"/>
        <v>0.14469595616823355</v>
      </c>
    </row>
    <row r="215" spans="1:9">
      <c r="A215" s="5">
        <v>211</v>
      </c>
      <c r="B215" s="10">
        <v>3.1668880000000001</v>
      </c>
      <c r="C215" s="6">
        <f t="shared" si="22"/>
        <v>15.834439999999999</v>
      </c>
      <c r="D215" s="13">
        <v>3663.2205250000002</v>
      </c>
      <c r="E215" s="7">
        <f t="shared" si="23"/>
        <v>3.6632205250000003</v>
      </c>
      <c r="F215" s="8">
        <f t="shared" si="20"/>
        <v>283.35554803527225</v>
      </c>
      <c r="G215" s="6">
        <f t="shared" si="21"/>
        <v>0.14699174425984157</v>
      </c>
      <c r="H215" s="8">
        <f t="shared" si="24"/>
        <v>328.22331227558863</v>
      </c>
      <c r="I215" s="6">
        <f t="shared" si="19"/>
        <v>0.14542877610614829</v>
      </c>
    </row>
    <row r="216" spans="1:9">
      <c r="A216" s="5">
        <v>212</v>
      </c>
      <c r="B216" s="10">
        <v>3.1860089999999999</v>
      </c>
      <c r="C216" s="6">
        <f t="shared" si="22"/>
        <v>15.930044999999998</v>
      </c>
      <c r="D216" s="13">
        <v>3664.9055840000001</v>
      </c>
      <c r="E216" s="7">
        <f t="shared" si="23"/>
        <v>3.664905584</v>
      </c>
      <c r="F216" s="8">
        <f t="shared" si="20"/>
        <v>283.48588985148513</v>
      </c>
      <c r="G216" s="6">
        <f t="shared" si="21"/>
        <v>0.14781676285941545</v>
      </c>
      <c r="H216" s="8">
        <f t="shared" si="24"/>
        <v>328.6453196734771</v>
      </c>
      <c r="I216" s="6">
        <f t="shared" si="19"/>
        <v>0.1462517851466846</v>
      </c>
    </row>
    <row r="217" spans="1:9">
      <c r="A217" s="5">
        <v>213</v>
      </c>
      <c r="B217" s="10">
        <v>3.2019679999999999</v>
      </c>
      <c r="C217" s="6">
        <f t="shared" si="22"/>
        <v>16.009840000000001</v>
      </c>
      <c r="D217" s="13">
        <v>3664.7009939999998</v>
      </c>
      <c r="E217" s="7">
        <f t="shared" si="23"/>
        <v>3.6647009939999999</v>
      </c>
      <c r="F217" s="8">
        <f t="shared" si="20"/>
        <v>283.47006451113856</v>
      </c>
      <c r="G217" s="6">
        <f t="shared" si="21"/>
        <v>0.148504829106824</v>
      </c>
      <c r="H217" s="8">
        <f t="shared" si="24"/>
        <v>328.85316828726866</v>
      </c>
      <c r="I217" s="6">
        <f t="shared" si="19"/>
        <v>0.14693886163878939</v>
      </c>
    </row>
    <row r="218" spans="1:9">
      <c r="A218" s="5">
        <v>214</v>
      </c>
      <c r="B218" s="10">
        <v>3.2221470000000001</v>
      </c>
      <c r="C218" s="6">
        <f t="shared" si="22"/>
        <v>16.110735000000002</v>
      </c>
      <c r="D218" s="13">
        <v>3665.4155940000001</v>
      </c>
      <c r="E218" s="7">
        <f t="shared" si="23"/>
        <v>3.6654155940000002</v>
      </c>
      <c r="F218" s="8">
        <f t="shared" si="20"/>
        <v>283.52533988242573</v>
      </c>
      <c r="G218" s="6">
        <f t="shared" si="21"/>
        <v>0.14937416183490451</v>
      </c>
      <c r="H218" s="8">
        <f t="shared" si="24"/>
        <v>329.20335604873264</v>
      </c>
      <c r="I218" s="6">
        <f t="shared" si="19"/>
        <v>0.14780652680610101</v>
      </c>
    </row>
    <row r="219" spans="1:9">
      <c r="A219" s="5">
        <v>215</v>
      </c>
      <c r="B219" s="10">
        <v>3.2392089999999998</v>
      </c>
      <c r="C219" s="6">
        <f t="shared" si="22"/>
        <v>16.196044999999998</v>
      </c>
      <c r="D219" s="13">
        <v>3667.0647640000002</v>
      </c>
      <c r="E219" s="7">
        <f t="shared" si="23"/>
        <v>3.667064764</v>
      </c>
      <c r="F219" s="8">
        <f t="shared" si="20"/>
        <v>283.6529056311881</v>
      </c>
      <c r="G219" s="6">
        <f t="shared" si="21"/>
        <v>0.15010862170589848</v>
      </c>
      <c r="H219" s="8">
        <f t="shared" si="24"/>
        <v>329.59345787102285</v>
      </c>
      <c r="I219" s="6">
        <f t="shared" si="19"/>
        <v>0.14853912904936981</v>
      </c>
    </row>
    <row r="220" spans="1:9">
      <c r="A220" s="5">
        <v>216</v>
      </c>
      <c r="B220" s="10">
        <v>3.2587280000000001</v>
      </c>
      <c r="C220" s="6">
        <f t="shared" si="22"/>
        <v>16.29364</v>
      </c>
      <c r="D220" s="13">
        <v>3667.613836</v>
      </c>
      <c r="E220" s="7">
        <f t="shared" si="23"/>
        <v>3.6676138360000001</v>
      </c>
      <c r="F220" s="8">
        <f t="shared" si="20"/>
        <v>283.69537716584159</v>
      </c>
      <c r="G220" s="6">
        <f t="shared" si="21"/>
        <v>0.15094818588469316</v>
      </c>
      <c r="H220" s="8">
        <f t="shared" si="24"/>
        <v>329.919680617886</v>
      </c>
      <c r="I220" s="6">
        <f t="shared" si="19"/>
        <v>0.14937713978651276</v>
      </c>
    </row>
    <row r="221" spans="1:9">
      <c r="A221" s="5">
        <v>217</v>
      </c>
      <c r="B221" s="10">
        <v>3.2792319999999999</v>
      </c>
      <c r="C221" s="6">
        <f t="shared" si="22"/>
        <v>16.396159999999998</v>
      </c>
      <c r="D221" s="13">
        <v>3668.025701</v>
      </c>
      <c r="E221" s="7">
        <f t="shared" si="23"/>
        <v>3.6680257009999999</v>
      </c>
      <c r="F221" s="8">
        <f t="shared" si="20"/>
        <v>283.72723553527226</v>
      </c>
      <c r="G221" s="6">
        <f t="shared" si="21"/>
        <v>0.15182935907435255</v>
      </c>
      <c r="H221" s="8">
        <f t="shared" si="24"/>
        <v>330.24760703721233</v>
      </c>
      <c r="I221" s="6">
        <f t="shared" si="19"/>
        <v>0.1502567514217944</v>
      </c>
    </row>
    <row r="222" spans="1:9">
      <c r="A222" s="5">
        <v>218</v>
      </c>
      <c r="B222" s="10">
        <v>3.2950149999999998</v>
      </c>
      <c r="C222" s="6">
        <f t="shared" si="22"/>
        <v>16.475075</v>
      </c>
      <c r="D222" s="13">
        <v>3670.0198420000002</v>
      </c>
      <c r="E222" s="7">
        <f t="shared" si="23"/>
        <v>3.6700198420000003</v>
      </c>
      <c r="F222" s="8">
        <f t="shared" si="20"/>
        <v>283.8814853032178</v>
      </c>
      <c r="G222" s="6">
        <f t="shared" si="21"/>
        <v>0.15250711562956504</v>
      </c>
      <c r="H222" s="8">
        <f t="shared" si="24"/>
        <v>330.65117291803693</v>
      </c>
      <c r="I222" s="6">
        <f t="shared" si="19"/>
        <v>0.15093258623471725</v>
      </c>
    </row>
    <row r="223" spans="1:9">
      <c r="A223" s="5">
        <v>219</v>
      </c>
      <c r="B223" s="10">
        <v>3.3129170000000001</v>
      </c>
      <c r="C223" s="6">
        <f t="shared" si="22"/>
        <v>16.564585000000001</v>
      </c>
      <c r="D223" s="13">
        <v>3670.6785329999998</v>
      </c>
      <c r="E223" s="7">
        <f t="shared" si="23"/>
        <v>3.6706785329999998</v>
      </c>
      <c r="F223" s="8">
        <f t="shared" si="20"/>
        <v>283.93243603032175</v>
      </c>
      <c r="G223" s="6">
        <f t="shared" si="21"/>
        <v>0.15327531108952949</v>
      </c>
      <c r="H223" s="8">
        <f t="shared" si="24"/>
        <v>330.964665739135</v>
      </c>
      <c r="I223" s="6">
        <f t="shared" si="19"/>
        <v>0.1516992888717241</v>
      </c>
    </row>
    <row r="224" spans="1:9">
      <c r="A224" s="5">
        <v>220</v>
      </c>
      <c r="B224" s="10">
        <v>3.331553</v>
      </c>
      <c r="C224" s="6">
        <f t="shared" si="22"/>
        <v>16.657764999999998</v>
      </c>
      <c r="D224" s="13">
        <v>3671.8198910000001</v>
      </c>
      <c r="E224" s="7">
        <f t="shared" si="23"/>
        <v>3.6718198910000002</v>
      </c>
      <c r="F224" s="8">
        <f t="shared" si="20"/>
        <v>284.02072176670794</v>
      </c>
      <c r="G224" s="6">
        <f t="shared" si="21"/>
        <v>0.15407437691626524</v>
      </c>
      <c r="H224" s="8">
        <f t="shared" si="24"/>
        <v>331.33222614991001</v>
      </c>
      <c r="I224" s="6">
        <f t="shared" ref="I224:I273" si="25">G224-H224/$I$2</f>
        <v>0.15249660441078949</v>
      </c>
    </row>
    <row r="225" spans="1:9">
      <c r="A225" s="5">
        <v>221</v>
      </c>
      <c r="B225" s="10">
        <v>3.3491710000000001</v>
      </c>
      <c r="C225" s="6">
        <f t="shared" si="22"/>
        <v>16.745855000000002</v>
      </c>
      <c r="D225" s="13">
        <v>3673.1790209999999</v>
      </c>
      <c r="E225" s="7">
        <f t="shared" si="23"/>
        <v>3.6731790209999997</v>
      </c>
      <c r="F225" s="8">
        <f t="shared" si="20"/>
        <v>284.12585249071782</v>
      </c>
      <c r="G225" s="6">
        <f t="shared" si="21"/>
        <v>0.15482920671867001</v>
      </c>
      <c r="H225" s="8">
        <f t="shared" si="24"/>
        <v>331.70515576632732</v>
      </c>
      <c r="I225" s="6">
        <f t="shared" si="25"/>
        <v>0.15324965835787799</v>
      </c>
    </row>
    <row r="226" spans="1:9">
      <c r="A226" s="5">
        <v>222</v>
      </c>
      <c r="B226" s="10">
        <v>3.3698070000000002</v>
      </c>
      <c r="C226" s="6">
        <f t="shared" si="22"/>
        <v>16.849035000000001</v>
      </c>
      <c r="D226" s="13">
        <v>3672.6528979999998</v>
      </c>
      <c r="E226" s="7">
        <f t="shared" si="23"/>
        <v>3.6726528979999999</v>
      </c>
      <c r="F226" s="8">
        <f t="shared" si="20"/>
        <v>284.08515609529701</v>
      </c>
      <c r="G226" s="6">
        <f t="shared" si="21"/>
        <v>0.15571261651166876</v>
      </c>
      <c r="H226" s="8">
        <f t="shared" si="24"/>
        <v>331.95076347559819</v>
      </c>
      <c r="I226" s="6">
        <f t="shared" si="25"/>
        <v>0.15413189859035639</v>
      </c>
    </row>
    <row r="227" spans="1:9">
      <c r="A227" s="5">
        <v>223</v>
      </c>
      <c r="B227" s="10">
        <v>3.3871820000000001</v>
      </c>
      <c r="C227" s="6">
        <f t="shared" si="22"/>
        <v>16.93591</v>
      </c>
      <c r="D227" s="13">
        <v>3673.681951</v>
      </c>
      <c r="E227" s="7">
        <f t="shared" si="23"/>
        <v>3.6736819509999998</v>
      </c>
      <c r="F227" s="8">
        <f t="shared" si="20"/>
        <v>284.16475487314352</v>
      </c>
      <c r="G227" s="6">
        <f t="shared" si="21"/>
        <v>0.15645582094682861</v>
      </c>
      <c r="H227" s="8">
        <f t="shared" si="24"/>
        <v>332.29064201017968</v>
      </c>
      <c r="I227" s="6">
        <f t="shared" si="25"/>
        <v>0.15487348455630395</v>
      </c>
    </row>
    <row r="228" spans="1:9">
      <c r="A228" s="5">
        <v>224</v>
      </c>
      <c r="B228" s="10">
        <v>3.4031889999999998</v>
      </c>
      <c r="C228" s="6">
        <f t="shared" si="22"/>
        <v>17.015944999999999</v>
      </c>
      <c r="D228" s="13">
        <v>3674.112615</v>
      </c>
      <c r="E228" s="7">
        <f t="shared" si="23"/>
        <v>3.6741126149999999</v>
      </c>
      <c r="F228" s="8">
        <f t="shared" si="20"/>
        <v>284.19806737314354</v>
      </c>
      <c r="G228" s="6">
        <f t="shared" si="21"/>
        <v>0.15714002157539159</v>
      </c>
      <c r="H228" s="8">
        <f t="shared" si="24"/>
        <v>332.55705420842054</v>
      </c>
      <c r="I228" s="6">
        <f t="shared" si="25"/>
        <v>0.15555641655535149</v>
      </c>
    </row>
    <row r="229" spans="1:9">
      <c r="A229" s="5">
        <v>225</v>
      </c>
      <c r="B229" s="10">
        <v>3.4211309999999999</v>
      </c>
      <c r="C229" s="6">
        <f t="shared" si="22"/>
        <v>17.105654999999999</v>
      </c>
      <c r="D229" s="13">
        <v>3674.1409349999999</v>
      </c>
      <c r="E229" s="7">
        <f t="shared" si="23"/>
        <v>3.6741409350000001</v>
      </c>
      <c r="F229" s="8">
        <f t="shared" si="20"/>
        <v>284.20025796720296</v>
      </c>
      <c r="G229" s="6">
        <f t="shared" si="21"/>
        <v>0.15790637550762629</v>
      </c>
      <c r="H229" s="8">
        <f t="shared" si="24"/>
        <v>332.81457360418267</v>
      </c>
      <c r="I229" s="6">
        <f t="shared" si="25"/>
        <v>0.15632154420474922</v>
      </c>
    </row>
    <row r="230" spans="1:9">
      <c r="A230" s="5">
        <v>226</v>
      </c>
      <c r="B230" s="10">
        <v>3.4407990000000002</v>
      </c>
      <c r="C230" s="6">
        <f t="shared" si="22"/>
        <v>17.203994999999999</v>
      </c>
      <c r="D230" s="13">
        <v>3674.7537280000001</v>
      </c>
      <c r="E230" s="7">
        <f t="shared" si="23"/>
        <v>3.6747537280000002</v>
      </c>
      <c r="F230" s="8">
        <f t="shared" si="20"/>
        <v>284.24765841584156</v>
      </c>
      <c r="G230" s="6">
        <f t="shared" si="21"/>
        <v>0.15874577760458802</v>
      </c>
      <c r="H230" s="8">
        <f t="shared" si="24"/>
        <v>333.14961135732005</v>
      </c>
      <c r="I230" s="6">
        <f t="shared" si="25"/>
        <v>0.15715935088383887</v>
      </c>
    </row>
    <row r="231" spans="1:9">
      <c r="A231" s="5">
        <v>227</v>
      </c>
      <c r="B231" s="10">
        <v>3.459937</v>
      </c>
      <c r="C231" s="6">
        <f t="shared" si="22"/>
        <v>17.299685</v>
      </c>
      <c r="D231" s="13">
        <v>3675.270818</v>
      </c>
      <c r="E231" s="7">
        <f t="shared" si="23"/>
        <v>3.675270818</v>
      </c>
      <c r="F231" s="8">
        <f t="shared" si="20"/>
        <v>284.287656095297</v>
      </c>
      <c r="G231" s="6">
        <f t="shared" si="21"/>
        <v>0.15956188424573786</v>
      </c>
      <c r="H231" s="8">
        <f t="shared" si="24"/>
        <v>333.4685250936667</v>
      </c>
      <c r="I231" s="6">
        <f t="shared" si="25"/>
        <v>0.15797393888814898</v>
      </c>
    </row>
    <row r="232" spans="1:9">
      <c r="A232" s="5">
        <v>228</v>
      </c>
      <c r="B232" s="10">
        <v>3.4766339999999998</v>
      </c>
      <c r="C232" s="6">
        <f t="shared" si="22"/>
        <v>17.383169999999996</v>
      </c>
      <c r="D232" s="13">
        <v>3676.0635430000002</v>
      </c>
      <c r="E232" s="7">
        <f t="shared" si="23"/>
        <v>3.6760635430000002</v>
      </c>
      <c r="F232" s="8">
        <f t="shared" si="20"/>
        <v>284.34897455136138</v>
      </c>
      <c r="G232" s="6">
        <f t="shared" si="21"/>
        <v>0.16027335508174423</v>
      </c>
      <c r="H232" s="8">
        <f t="shared" si="24"/>
        <v>333.77784019088125</v>
      </c>
      <c r="I232" s="6">
        <f t="shared" si="25"/>
        <v>0.15868393679512099</v>
      </c>
    </row>
    <row r="233" spans="1:9">
      <c r="A233" s="5">
        <v>229</v>
      </c>
      <c r="B233" s="10">
        <v>3.4932430000000001</v>
      </c>
      <c r="C233" s="6">
        <f t="shared" si="22"/>
        <v>17.466215000000002</v>
      </c>
      <c r="D233" s="13">
        <v>3675.5908869999998</v>
      </c>
      <c r="E233" s="7">
        <f t="shared" si="23"/>
        <v>3.6755908869999998</v>
      </c>
      <c r="F233" s="8">
        <f t="shared" si="20"/>
        <v>284.31241390779701</v>
      </c>
      <c r="G233" s="6">
        <f t="shared" si="21"/>
        <v>0.1609805743360021</v>
      </c>
      <c r="H233" s="8">
        <f t="shared" si="24"/>
        <v>333.97103139262276</v>
      </c>
      <c r="I233" s="6">
        <f t="shared" si="25"/>
        <v>0.15939023609127534</v>
      </c>
    </row>
    <row r="234" spans="1:9">
      <c r="A234" s="5">
        <v>230</v>
      </c>
      <c r="B234" s="10">
        <v>3.5151029999999999</v>
      </c>
      <c r="C234" s="6">
        <f t="shared" si="22"/>
        <v>17.575514999999999</v>
      </c>
      <c r="D234" s="13">
        <v>3676.0110530000002</v>
      </c>
      <c r="E234" s="7">
        <f t="shared" si="23"/>
        <v>3.6760110530000003</v>
      </c>
      <c r="F234" s="8">
        <f t="shared" si="20"/>
        <v>284.34491437190593</v>
      </c>
      <c r="G234" s="6">
        <f t="shared" si="21"/>
        <v>0.16191062201628942</v>
      </c>
      <c r="H234" s="8">
        <f t="shared" si="24"/>
        <v>334.31999744907745</v>
      </c>
      <c r="I234" s="6">
        <f t="shared" si="25"/>
        <v>0.16031862202843666</v>
      </c>
    </row>
    <row r="235" spans="1:9">
      <c r="A235" s="5">
        <v>231</v>
      </c>
      <c r="B235" s="10">
        <v>3.5330780000000002</v>
      </c>
      <c r="C235" s="6">
        <f t="shared" si="22"/>
        <v>17.665389999999999</v>
      </c>
      <c r="D235" s="13">
        <v>3677.7405450000001</v>
      </c>
      <c r="E235" s="7">
        <f t="shared" si="23"/>
        <v>3.6777405450000002</v>
      </c>
      <c r="F235" s="8">
        <f t="shared" si="20"/>
        <v>284.47869314665843</v>
      </c>
      <c r="G235" s="6">
        <f t="shared" si="21"/>
        <v>0.16267473235987864</v>
      </c>
      <c r="H235" s="8">
        <f t="shared" si="24"/>
        <v>334.73296375791892</v>
      </c>
      <c r="I235" s="6">
        <f t="shared" si="25"/>
        <v>0.16108076586579331</v>
      </c>
    </row>
    <row r="236" spans="1:9">
      <c r="A236" s="5">
        <v>232</v>
      </c>
      <c r="B236" s="10">
        <v>3.5493299999999999</v>
      </c>
      <c r="C236" s="6">
        <f t="shared" si="22"/>
        <v>17.746649999999999</v>
      </c>
      <c r="D236" s="13">
        <v>3678.487615</v>
      </c>
      <c r="E236" s="7">
        <f t="shared" si="23"/>
        <v>3.6784876149999999</v>
      </c>
      <c r="F236" s="8">
        <f t="shared" si="20"/>
        <v>284.53648012066827</v>
      </c>
      <c r="G236" s="6">
        <f t="shared" si="21"/>
        <v>0.16336509639756669</v>
      </c>
      <c r="H236" s="8">
        <f t="shared" si="24"/>
        <v>335.03217337000285</v>
      </c>
      <c r="I236" s="6">
        <f t="shared" si="25"/>
        <v>0.16176970509580477</v>
      </c>
    </row>
    <row r="237" spans="1:9">
      <c r="A237" s="5">
        <v>233</v>
      </c>
      <c r="B237" s="10">
        <v>3.5651730000000001</v>
      </c>
      <c r="C237" s="6">
        <f t="shared" si="22"/>
        <v>17.825865</v>
      </c>
      <c r="D237" s="13">
        <v>3678.8528500000002</v>
      </c>
      <c r="E237" s="7">
        <f t="shared" si="23"/>
        <v>3.6788528500000002</v>
      </c>
      <c r="F237" s="8">
        <f t="shared" si="20"/>
        <v>284.56473159034653</v>
      </c>
      <c r="G237" s="6">
        <f t="shared" si="21"/>
        <v>0.16403762819089365</v>
      </c>
      <c r="H237" s="8">
        <f t="shared" si="24"/>
        <v>335.29085648125408</v>
      </c>
      <c r="I237" s="6">
        <f t="shared" si="25"/>
        <v>0.16244100506479245</v>
      </c>
    </row>
    <row r="238" spans="1:9">
      <c r="A238" s="5">
        <v>234</v>
      </c>
      <c r="B238" s="10">
        <v>3.5868099999999998</v>
      </c>
      <c r="C238" s="6">
        <f t="shared" si="22"/>
        <v>17.934049999999999</v>
      </c>
      <c r="D238" s="13">
        <v>3681.292058</v>
      </c>
      <c r="E238" s="7">
        <f t="shared" si="23"/>
        <v>3.6812920579999999</v>
      </c>
      <c r="F238" s="8">
        <f t="shared" si="20"/>
        <v>284.75340795173264</v>
      </c>
      <c r="G238" s="6">
        <f t="shared" si="21"/>
        <v>0.1649553839306126</v>
      </c>
      <c r="H238" s="8">
        <f t="shared" si="24"/>
        <v>335.82122651050031</v>
      </c>
      <c r="I238" s="6">
        <f t="shared" si="25"/>
        <v>0.16335623523294354</v>
      </c>
    </row>
    <row r="239" spans="1:9">
      <c r="A239" s="5">
        <v>235</v>
      </c>
      <c r="B239" s="10">
        <v>3.606255</v>
      </c>
      <c r="C239" s="6">
        <f t="shared" si="22"/>
        <v>18.031275000000001</v>
      </c>
      <c r="D239" s="13">
        <v>3681.5125170000001</v>
      </c>
      <c r="E239" s="7">
        <f t="shared" si="23"/>
        <v>3.6815125170000003</v>
      </c>
      <c r="F239" s="8">
        <f t="shared" si="20"/>
        <v>284.77046078279704</v>
      </c>
      <c r="G239" s="6">
        <f t="shared" si="21"/>
        <v>0.1657794457329301</v>
      </c>
      <c r="H239" s="8">
        <f t="shared" si="24"/>
        <v>336.11820568531039</v>
      </c>
      <c r="I239" s="6">
        <f t="shared" si="25"/>
        <v>0.16417888284871435</v>
      </c>
    </row>
    <row r="240" spans="1:9">
      <c r="A240" s="5">
        <v>236</v>
      </c>
      <c r="B240" s="10">
        <v>3.622093</v>
      </c>
      <c r="C240" s="6">
        <f t="shared" si="22"/>
        <v>18.110465000000001</v>
      </c>
      <c r="D240" s="13">
        <v>3681.1814629999999</v>
      </c>
      <c r="E240" s="7">
        <f t="shared" si="23"/>
        <v>3.6811814629999997</v>
      </c>
      <c r="F240" s="8">
        <f t="shared" si="20"/>
        <v>284.74485326423263</v>
      </c>
      <c r="G240" s="6">
        <f t="shared" si="21"/>
        <v>0.16645014463578847</v>
      </c>
      <c r="H240" s="8">
        <f t="shared" si="24"/>
        <v>336.31347025395286</v>
      </c>
      <c r="I240" s="6">
        <f t="shared" si="25"/>
        <v>0.16484865192029347</v>
      </c>
    </row>
    <row r="241" spans="1:9">
      <c r="A241" s="5">
        <v>237</v>
      </c>
      <c r="B241" s="10">
        <v>3.6413730000000002</v>
      </c>
      <c r="C241" s="6">
        <f t="shared" si="22"/>
        <v>18.206865000000001</v>
      </c>
      <c r="D241" s="13">
        <v>3681.0847829999998</v>
      </c>
      <c r="E241" s="7">
        <f t="shared" si="23"/>
        <v>3.6810847829999997</v>
      </c>
      <c r="F241" s="8">
        <f t="shared" si="20"/>
        <v>284.73737492264848</v>
      </c>
      <c r="G241" s="6">
        <f t="shared" si="21"/>
        <v>0.16726599682358276</v>
      </c>
      <c r="H241" s="8">
        <f t="shared" si="24"/>
        <v>336.57912437935892</v>
      </c>
      <c r="I241" s="6">
        <f t="shared" si="25"/>
        <v>0.16566323908844297</v>
      </c>
    </row>
    <row r="242" spans="1:9">
      <c r="A242" s="5">
        <v>238</v>
      </c>
      <c r="B242" s="10">
        <v>3.6613560000000001</v>
      </c>
      <c r="C242" s="6">
        <f t="shared" si="22"/>
        <v>18.30678</v>
      </c>
      <c r="D242" s="13">
        <v>3682.3516289999998</v>
      </c>
      <c r="E242" s="7">
        <f t="shared" si="23"/>
        <v>3.6823516289999998</v>
      </c>
      <c r="F242" s="8">
        <f t="shared" si="20"/>
        <v>284.83536734220291</v>
      </c>
      <c r="G242" s="6">
        <f t="shared" si="21"/>
        <v>0.16811089527283474</v>
      </c>
      <c r="H242" s="8">
        <f t="shared" si="24"/>
        <v>336.97955140373182</v>
      </c>
      <c r="I242" s="6">
        <f t="shared" si="25"/>
        <v>0.16650623074234078</v>
      </c>
    </row>
    <row r="243" spans="1:9">
      <c r="A243" s="5">
        <v>239</v>
      </c>
      <c r="B243" s="10">
        <v>3.6776970000000002</v>
      </c>
      <c r="C243" s="6">
        <f t="shared" si="22"/>
        <v>18.388485000000003</v>
      </c>
      <c r="D243" s="13">
        <v>3682.8208669999999</v>
      </c>
      <c r="E243" s="7">
        <f t="shared" si="23"/>
        <v>3.6828208669999998</v>
      </c>
      <c r="F243" s="8">
        <f t="shared" si="20"/>
        <v>284.87166359839108</v>
      </c>
      <c r="G243" s="6">
        <f t="shared" si="21"/>
        <v>0.16880127666466571</v>
      </c>
      <c r="H243" s="8">
        <f t="shared" si="24"/>
        <v>337.2552467284317</v>
      </c>
      <c r="I243" s="6">
        <f t="shared" si="25"/>
        <v>0.16719529929929222</v>
      </c>
    </row>
    <row r="244" spans="1:9">
      <c r="A244" s="5">
        <v>240</v>
      </c>
      <c r="B244" s="10">
        <v>3.69692</v>
      </c>
      <c r="C244" s="6">
        <f t="shared" si="22"/>
        <v>18.4846</v>
      </c>
      <c r="D244" s="13">
        <v>3682.411932</v>
      </c>
      <c r="E244" s="7">
        <f t="shared" si="23"/>
        <v>3.6824119319999999</v>
      </c>
      <c r="F244" s="8">
        <f t="shared" si="20"/>
        <v>284.84003186881188</v>
      </c>
      <c r="G244" s="6">
        <f t="shared" si="21"/>
        <v>0.16961280833594003</v>
      </c>
      <c r="H244" s="8">
        <f t="shared" si="24"/>
        <v>337.49157239963432</v>
      </c>
      <c r="I244" s="6">
        <f t="shared" si="25"/>
        <v>0.16800570561022748</v>
      </c>
    </row>
    <row r="245" spans="1:9">
      <c r="A245" s="5">
        <v>241</v>
      </c>
      <c r="B245" s="10">
        <v>3.7171240000000001</v>
      </c>
      <c r="C245" s="6">
        <f t="shared" si="22"/>
        <v>18.585619999999999</v>
      </c>
      <c r="D245" s="13">
        <v>3682.5435229999998</v>
      </c>
      <c r="E245" s="7">
        <f t="shared" si="23"/>
        <v>3.6825435229999997</v>
      </c>
      <c r="F245" s="8">
        <f t="shared" si="20"/>
        <v>284.85021062809403</v>
      </c>
      <c r="G245" s="6">
        <f t="shared" si="21"/>
        <v>0.17046504533233955</v>
      </c>
      <c r="H245" s="8">
        <f t="shared" si="24"/>
        <v>337.79138834463117</v>
      </c>
      <c r="I245" s="6">
        <f t="shared" si="25"/>
        <v>0.16885651491165082</v>
      </c>
    </row>
    <row r="246" spans="1:9">
      <c r="A246" s="5">
        <v>242</v>
      </c>
      <c r="B246" s="10">
        <v>3.7369430000000001</v>
      </c>
      <c r="C246" s="6">
        <f t="shared" si="22"/>
        <v>18.684715000000001</v>
      </c>
      <c r="D246" s="13">
        <v>3683.8616390000002</v>
      </c>
      <c r="E246" s="7">
        <f t="shared" si="23"/>
        <v>3.6838616390000003</v>
      </c>
      <c r="F246" s="8">
        <f t="shared" si="20"/>
        <v>284.95216885829205</v>
      </c>
      <c r="G246" s="6">
        <f t="shared" si="21"/>
        <v>0.17130033732753699</v>
      </c>
      <c r="H246" s="8">
        <f t="shared" si="24"/>
        <v>338.19466949578265</v>
      </c>
      <c r="I246" s="6">
        <f t="shared" si="25"/>
        <v>0.16968988652041422</v>
      </c>
    </row>
    <row r="247" spans="1:9">
      <c r="A247" s="5">
        <v>243</v>
      </c>
      <c r="B247" s="10">
        <v>3.7517179999999999</v>
      </c>
      <c r="C247" s="6">
        <f t="shared" si="22"/>
        <v>18.758590000000002</v>
      </c>
      <c r="D247" s="13">
        <v>3684.4133959999999</v>
      </c>
      <c r="E247" s="7">
        <f t="shared" si="23"/>
        <v>3.6844133960000001</v>
      </c>
      <c r="F247" s="8">
        <f t="shared" si="20"/>
        <v>284.99484808168313</v>
      </c>
      <c r="G247" s="6">
        <f t="shared" si="21"/>
        <v>0.17192259115258127</v>
      </c>
      <c r="H247" s="8">
        <f t="shared" si="24"/>
        <v>338.45586315444893</v>
      </c>
      <c r="I247" s="6">
        <f t="shared" si="25"/>
        <v>0.17031089656613152</v>
      </c>
    </row>
    <row r="248" spans="1:9">
      <c r="A248" s="5">
        <v>244</v>
      </c>
      <c r="B248" s="10">
        <v>3.7709350000000001</v>
      </c>
      <c r="C248" s="6">
        <f t="shared" si="22"/>
        <v>18.854675</v>
      </c>
      <c r="D248" s="13">
        <v>3683.3587090000001</v>
      </c>
      <c r="E248" s="7">
        <f t="shared" si="23"/>
        <v>3.6833587090000002</v>
      </c>
      <c r="F248" s="8">
        <f t="shared" si="20"/>
        <v>284.91326647586635</v>
      </c>
      <c r="G248" s="6">
        <f t="shared" si="21"/>
        <v>0.17273134234109139</v>
      </c>
      <c r="H248" s="8">
        <f t="shared" si="24"/>
        <v>338.63273690177488</v>
      </c>
      <c r="I248" s="6">
        <f t="shared" si="25"/>
        <v>0.17111880549870198</v>
      </c>
    </row>
    <row r="249" spans="1:9">
      <c r="A249" s="5">
        <v>245</v>
      </c>
      <c r="B249" s="10">
        <v>3.7891189999999999</v>
      </c>
      <c r="C249" s="6">
        <f t="shared" si="22"/>
        <v>18.945594999999997</v>
      </c>
      <c r="D249" s="13">
        <v>3686.0503589999998</v>
      </c>
      <c r="E249" s="7">
        <f t="shared" si="23"/>
        <v>3.6860503589999998</v>
      </c>
      <c r="F249" s="8">
        <f t="shared" si="20"/>
        <v>285.12146960086631</v>
      </c>
      <c r="G249" s="6">
        <f t="shared" si="21"/>
        <v>0.17349601770861967</v>
      </c>
      <c r="H249" s="8">
        <f t="shared" si="24"/>
        <v>339.13942848949455</v>
      </c>
      <c r="I249" s="6">
        <f t="shared" si="25"/>
        <v>0.17188106804914588</v>
      </c>
    </row>
    <row r="250" spans="1:9">
      <c r="A250" s="5">
        <v>246</v>
      </c>
      <c r="B250" s="10">
        <v>3.8089789999999999</v>
      </c>
      <c r="C250" s="6">
        <f t="shared" si="22"/>
        <v>19.044895</v>
      </c>
      <c r="D250" s="13">
        <v>3687.7808279999999</v>
      </c>
      <c r="E250" s="7">
        <f t="shared" si="23"/>
        <v>3.6877808279999997</v>
      </c>
      <c r="F250" s="8">
        <f t="shared" si="20"/>
        <v>285.25532394801979</v>
      </c>
      <c r="G250" s="6">
        <f t="shared" si="21"/>
        <v>0.17433050488298077</v>
      </c>
      <c r="H250" s="8">
        <f t="shared" si="24"/>
        <v>339.58190087583</v>
      </c>
      <c r="I250" s="6">
        <f t="shared" si="25"/>
        <v>0.17271344821214349</v>
      </c>
    </row>
    <row r="251" spans="1:9">
      <c r="A251" s="5">
        <v>247</v>
      </c>
      <c r="B251" s="10">
        <v>3.8240050000000001</v>
      </c>
      <c r="C251" s="6">
        <f t="shared" si="22"/>
        <v>19.120025000000002</v>
      </c>
      <c r="D251" s="13">
        <v>3688.4158379999999</v>
      </c>
      <c r="E251" s="7">
        <f t="shared" si="23"/>
        <v>3.6884158380000001</v>
      </c>
      <c r="F251" s="8">
        <f t="shared" si="20"/>
        <v>285.30444291460395</v>
      </c>
      <c r="G251" s="6">
        <f t="shared" si="21"/>
        <v>0.17496141226003781</v>
      </c>
      <c r="H251" s="8">
        <f t="shared" si="24"/>
        <v>339.85472372598696</v>
      </c>
      <c r="I251" s="6">
        <f t="shared" si="25"/>
        <v>0.1733430564327712</v>
      </c>
    </row>
    <row r="252" spans="1:9">
      <c r="A252" s="5">
        <v>248</v>
      </c>
      <c r="B252" s="10">
        <v>3.8458700000000001</v>
      </c>
      <c r="C252" s="6">
        <f t="shared" si="22"/>
        <v>19.22935</v>
      </c>
      <c r="D252" s="13">
        <v>3688.8406420000001</v>
      </c>
      <c r="E252" s="7">
        <f t="shared" si="23"/>
        <v>3.6888406420000002</v>
      </c>
      <c r="F252" s="8">
        <f t="shared" si="20"/>
        <v>285.33730213490099</v>
      </c>
      <c r="G252" s="6">
        <f t="shared" si="21"/>
        <v>0.1758787631670137</v>
      </c>
      <c r="H252" s="8">
        <f t="shared" si="24"/>
        <v>340.20581064297858</v>
      </c>
      <c r="I252" s="6">
        <f t="shared" si="25"/>
        <v>0.17425873549728524</v>
      </c>
    </row>
    <row r="253" spans="1:9">
      <c r="A253" s="5">
        <v>249</v>
      </c>
      <c r="B253" s="10">
        <v>3.8644959999999999</v>
      </c>
      <c r="C253" s="6">
        <f t="shared" si="22"/>
        <v>19.322479999999999</v>
      </c>
      <c r="D253" s="13">
        <v>3687.9981130000001</v>
      </c>
      <c r="E253" s="7">
        <f t="shared" si="23"/>
        <v>3.6879981129999999</v>
      </c>
      <c r="F253" s="8">
        <f t="shared" si="20"/>
        <v>285.27213126547031</v>
      </c>
      <c r="G253" s="6">
        <f t="shared" si="21"/>
        <v>0.17665955788765211</v>
      </c>
      <c r="H253" s="8">
        <f t="shared" si="24"/>
        <v>340.3937817748145</v>
      </c>
      <c r="I253" s="6">
        <f t="shared" si="25"/>
        <v>0.17503863511729587</v>
      </c>
    </row>
    <row r="254" spans="1:9">
      <c r="A254" s="5">
        <v>250</v>
      </c>
      <c r="B254" s="10">
        <v>3.883445</v>
      </c>
      <c r="C254" s="6">
        <f t="shared" si="22"/>
        <v>19.417224999999998</v>
      </c>
      <c r="D254" s="13">
        <v>3687.9385430000002</v>
      </c>
      <c r="E254" s="7">
        <f t="shared" si="23"/>
        <v>3.687938543</v>
      </c>
      <c r="F254" s="8">
        <f t="shared" si="20"/>
        <v>285.26752343750002</v>
      </c>
      <c r="G254" s="6">
        <f t="shared" si="21"/>
        <v>0.17745326754708168</v>
      </c>
      <c r="H254" s="8">
        <f t="shared" si="24"/>
        <v>340.65856031528716</v>
      </c>
      <c r="I254" s="6">
        <f t="shared" si="25"/>
        <v>0.17583108392653268</v>
      </c>
    </row>
    <row r="255" spans="1:9">
      <c r="A255" s="5">
        <v>251</v>
      </c>
      <c r="B255" s="10">
        <v>3.8992939999999998</v>
      </c>
      <c r="C255" s="6">
        <f t="shared" si="22"/>
        <v>19.496469999999999</v>
      </c>
      <c r="D255" s="13">
        <v>3689.3548030000002</v>
      </c>
      <c r="E255" s="7">
        <f t="shared" si="23"/>
        <v>3.6893548030000001</v>
      </c>
      <c r="F255" s="8">
        <f t="shared" si="20"/>
        <v>285.37707325185642</v>
      </c>
      <c r="G255" s="6">
        <f t="shared" si="21"/>
        <v>0.17811664519821294</v>
      </c>
      <c r="H255" s="8">
        <f t="shared" si="24"/>
        <v>341.01552872528259</v>
      </c>
      <c r="I255" s="6">
        <f t="shared" si="25"/>
        <v>0.17649276172809256</v>
      </c>
    </row>
    <row r="256" spans="1:9">
      <c r="A256" s="5">
        <v>252</v>
      </c>
      <c r="B256" s="10">
        <v>3.9209700000000001</v>
      </c>
      <c r="C256" s="6">
        <f t="shared" si="22"/>
        <v>19.604850000000003</v>
      </c>
      <c r="D256" s="13">
        <v>3687.6260430000002</v>
      </c>
      <c r="E256" s="7">
        <f t="shared" si="23"/>
        <v>3.6876260430000003</v>
      </c>
      <c r="F256" s="8">
        <f t="shared" si="20"/>
        <v>285.24335109839109</v>
      </c>
      <c r="G256" s="6">
        <f t="shared" si="21"/>
        <v>0.17902320654570131</v>
      </c>
      <c r="H256" s="8">
        <f t="shared" si="24"/>
        <v>341.16488221620403</v>
      </c>
      <c r="I256" s="6">
        <f t="shared" si="25"/>
        <v>0.1773986118684813</v>
      </c>
    </row>
    <row r="257" spans="1:9">
      <c r="A257" s="5">
        <v>253</v>
      </c>
      <c r="B257" s="10">
        <v>3.9394010000000002</v>
      </c>
      <c r="C257" s="6">
        <f t="shared" si="22"/>
        <v>19.697005000000001</v>
      </c>
      <c r="D257" s="13">
        <v>3688.4854180000002</v>
      </c>
      <c r="E257" s="7">
        <f t="shared" si="23"/>
        <v>3.6884854180000004</v>
      </c>
      <c r="F257" s="8">
        <f t="shared" si="20"/>
        <v>285.3098250309406</v>
      </c>
      <c r="G257" s="6">
        <f t="shared" si="21"/>
        <v>0.17979340537726132</v>
      </c>
      <c r="H257" s="8">
        <f t="shared" si="24"/>
        <v>341.5073155327762</v>
      </c>
      <c r="I257" s="6">
        <f t="shared" si="25"/>
        <v>0.17816718006520049</v>
      </c>
    </row>
    <row r="258" spans="1:9">
      <c r="A258" s="5">
        <v>254</v>
      </c>
      <c r="B258" s="10">
        <v>3.960639</v>
      </c>
      <c r="C258" s="6">
        <f t="shared" si="22"/>
        <v>19.803195000000002</v>
      </c>
      <c r="D258" s="13">
        <v>3688.0547539999998</v>
      </c>
      <c r="E258" s="7">
        <f t="shared" si="23"/>
        <v>3.6880547539999999</v>
      </c>
      <c r="F258" s="8">
        <f t="shared" si="20"/>
        <v>285.27651253094058</v>
      </c>
      <c r="G258" s="6">
        <f t="shared" si="21"/>
        <v>0.18068016878671603</v>
      </c>
      <c r="H258" s="8">
        <f t="shared" si="24"/>
        <v>341.77037659664222</v>
      </c>
      <c r="I258" s="6">
        <f t="shared" si="25"/>
        <v>0.17905269080292249</v>
      </c>
    </row>
    <row r="259" spans="1:9">
      <c r="A259" s="5">
        <v>255</v>
      </c>
      <c r="B259" s="10">
        <v>3.976175</v>
      </c>
      <c r="C259" s="6">
        <f t="shared" si="22"/>
        <v>19.880875</v>
      </c>
      <c r="D259" s="13">
        <v>3688.09699</v>
      </c>
      <c r="E259" s="7">
        <f t="shared" si="23"/>
        <v>3.68809699</v>
      </c>
      <c r="F259" s="8">
        <f t="shared" si="20"/>
        <v>285.2797795482673</v>
      </c>
      <c r="G259" s="6">
        <f t="shared" si="21"/>
        <v>0.18132835539936606</v>
      </c>
      <c r="H259" s="8">
        <f t="shared" si="24"/>
        <v>341.99589592053388</v>
      </c>
      <c r="I259" s="6">
        <f t="shared" si="25"/>
        <v>0.1796998035140302</v>
      </c>
    </row>
    <row r="260" spans="1:9">
      <c r="A260" s="5">
        <v>256</v>
      </c>
      <c r="B260" s="10">
        <v>3.9977040000000001</v>
      </c>
      <c r="C260" s="6">
        <f t="shared" si="22"/>
        <v>19.988520000000001</v>
      </c>
      <c r="D260" s="13">
        <v>3689.2510430000002</v>
      </c>
      <c r="E260" s="7">
        <f t="shared" si="23"/>
        <v>3.6892510430000001</v>
      </c>
      <c r="F260" s="8">
        <f t="shared" ref="F260:F324" si="26">D260/($B$2*$C$2)</f>
        <v>285.36904726175743</v>
      </c>
      <c r="G260" s="6">
        <f t="shared" ref="G260:G324" si="27">LN(1+C260/100)</f>
        <v>0.18222588555094052</v>
      </c>
      <c r="H260" s="8">
        <f t="shared" si="24"/>
        <v>342.41009634748326</v>
      </c>
      <c r="I260" s="6">
        <f t="shared" si="25"/>
        <v>0.18059536128261916</v>
      </c>
    </row>
    <row r="261" spans="1:9">
      <c r="A261" s="5">
        <v>257</v>
      </c>
      <c r="B261" s="10">
        <v>4.0156710000000002</v>
      </c>
      <c r="C261" s="6">
        <f t="shared" ref="C261:C324" si="28">(B261/20)*100</f>
        <v>20.078355000000002</v>
      </c>
      <c r="D261" s="13">
        <v>3688.8867850000001</v>
      </c>
      <c r="E261" s="7">
        <f t="shared" ref="E261:E324" si="29">D261/1000</f>
        <v>3.6888867850000002</v>
      </c>
      <c r="F261" s="8">
        <f t="shared" si="26"/>
        <v>285.34087136448017</v>
      </c>
      <c r="G261" s="6">
        <f t="shared" si="27"/>
        <v>0.18297430204274739</v>
      </c>
      <c r="H261" s="8">
        <f t="shared" ref="H261:H273" si="30">F261*EXP(G261)</f>
        <v>342.6326244771339</v>
      </c>
      <c r="I261" s="6">
        <f t="shared" si="25"/>
        <v>0.1813427181166658</v>
      </c>
    </row>
    <row r="262" spans="1:9">
      <c r="A262" s="5">
        <v>258</v>
      </c>
      <c r="B262" s="10">
        <v>4.0339090000000004</v>
      </c>
      <c r="C262" s="6">
        <f t="shared" si="28"/>
        <v>20.169545000000003</v>
      </c>
      <c r="D262" s="13">
        <v>3689.604558</v>
      </c>
      <c r="E262" s="7">
        <f t="shared" si="29"/>
        <v>3.6896045580000001</v>
      </c>
      <c r="F262" s="8">
        <f t="shared" si="26"/>
        <v>285.39639217202966</v>
      </c>
      <c r="G262" s="6">
        <f t="shared" si="27"/>
        <v>0.18373343462521127</v>
      </c>
      <c r="H262" s="8">
        <f t="shared" si="30"/>
        <v>342.9595459195437</v>
      </c>
      <c r="I262" s="6">
        <f t="shared" si="25"/>
        <v>0.18210029393035632</v>
      </c>
    </row>
    <row r="263" spans="1:9">
      <c r="A263" s="5">
        <v>259</v>
      </c>
      <c r="B263" s="10">
        <v>4.0525029999999997</v>
      </c>
      <c r="C263" s="6">
        <f t="shared" si="28"/>
        <v>20.262514999999997</v>
      </c>
      <c r="D263" s="13">
        <v>3690.373846</v>
      </c>
      <c r="E263" s="7">
        <f t="shared" si="29"/>
        <v>3.690373846</v>
      </c>
      <c r="F263" s="8">
        <f t="shared" si="26"/>
        <v>285.45589774133663</v>
      </c>
      <c r="G263" s="6">
        <f t="shared" si="27"/>
        <v>0.18450679242644322</v>
      </c>
      <c r="H263" s="8">
        <f t="shared" si="30"/>
        <v>343.29644183955963</v>
      </c>
      <c r="I263" s="6">
        <f t="shared" si="25"/>
        <v>0.18287204746530245</v>
      </c>
    </row>
    <row r="264" spans="1:9">
      <c r="A264" s="5">
        <v>260</v>
      </c>
      <c r="B264" s="10">
        <v>4.0685079999999996</v>
      </c>
      <c r="C264" s="6">
        <f t="shared" si="28"/>
        <v>20.34254</v>
      </c>
      <c r="D264" s="13">
        <v>3689.4104670000002</v>
      </c>
      <c r="E264" s="7">
        <f t="shared" si="29"/>
        <v>3.6894104670000001</v>
      </c>
      <c r="F264" s="8">
        <f t="shared" si="26"/>
        <v>285.38137894492576</v>
      </c>
      <c r="G264" s="6">
        <f t="shared" si="27"/>
        <v>0.18517199044525323</v>
      </c>
      <c r="H264" s="8">
        <f t="shared" si="30"/>
        <v>343.43520010934884</v>
      </c>
      <c r="I264" s="6">
        <f t="shared" si="25"/>
        <v>0.18353658473044682</v>
      </c>
    </row>
    <row r="265" spans="1:9">
      <c r="A265" s="5">
        <v>261</v>
      </c>
      <c r="B265" s="10">
        <v>4.0921000000000003</v>
      </c>
      <c r="C265" s="6">
        <f t="shared" si="28"/>
        <v>20.4605</v>
      </c>
      <c r="D265" s="13">
        <v>3691.1055350000001</v>
      </c>
      <c r="E265" s="7">
        <f t="shared" si="29"/>
        <v>3.6911055350000002</v>
      </c>
      <c r="F265" s="8">
        <f t="shared" si="26"/>
        <v>285.51249497215343</v>
      </c>
      <c r="G265" s="6">
        <f t="shared" si="27"/>
        <v>0.18615171237430672</v>
      </c>
      <c r="H265" s="8">
        <f t="shared" si="30"/>
        <v>343.92977900593087</v>
      </c>
      <c r="I265" s="6">
        <f t="shared" si="25"/>
        <v>0.18451395152189753</v>
      </c>
    </row>
    <row r="266" spans="1:9">
      <c r="A266" s="5">
        <v>262</v>
      </c>
      <c r="B266" s="10">
        <v>4.1110870000000004</v>
      </c>
      <c r="C266" s="6">
        <f t="shared" si="28"/>
        <v>20.555435000000003</v>
      </c>
      <c r="D266" s="13">
        <v>3690.0545099999999</v>
      </c>
      <c r="E266" s="7">
        <f t="shared" si="29"/>
        <v>3.69005451</v>
      </c>
      <c r="F266" s="8">
        <f t="shared" si="26"/>
        <v>285.43119662747523</v>
      </c>
      <c r="G266" s="6">
        <f t="shared" si="27"/>
        <v>0.18693950264974926</v>
      </c>
      <c r="H266" s="8">
        <f t="shared" si="30"/>
        <v>344.10282071995812</v>
      </c>
      <c r="I266" s="6">
        <f t="shared" si="25"/>
        <v>0.18530091778917804</v>
      </c>
    </row>
    <row r="267" spans="1:9">
      <c r="A267" s="5">
        <v>263</v>
      </c>
      <c r="B267" s="10">
        <v>4.129759</v>
      </c>
      <c r="C267" s="6">
        <f t="shared" si="28"/>
        <v>20.648795</v>
      </c>
      <c r="D267" s="13">
        <v>3690.1277519999999</v>
      </c>
      <c r="E267" s="7">
        <f t="shared" si="29"/>
        <v>3.690127752</v>
      </c>
      <c r="F267" s="8">
        <f t="shared" si="26"/>
        <v>285.43686200495046</v>
      </c>
      <c r="G267" s="6">
        <f t="shared" si="27"/>
        <v>0.18771361846572981</v>
      </c>
      <c r="H267" s="8">
        <f t="shared" si="30"/>
        <v>344.37613449478562</v>
      </c>
      <c r="I267" s="6">
        <f t="shared" si="25"/>
        <v>0.18607373211099273</v>
      </c>
    </row>
    <row r="268" spans="1:9">
      <c r="A268" s="5">
        <v>264</v>
      </c>
      <c r="B268" s="10">
        <v>4.1464949999999998</v>
      </c>
      <c r="C268" s="6">
        <f t="shared" si="28"/>
        <v>20.732475000000001</v>
      </c>
      <c r="D268" s="13">
        <v>3689.4187670000001</v>
      </c>
      <c r="E268" s="7">
        <f t="shared" si="29"/>
        <v>3.6894187670000003</v>
      </c>
      <c r="F268" s="8">
        <f t="shared" si="26"/>
        <v>285.38202096225245</v>
      </c>
      <c r="G268" s="6">
        <f t="shared" si="27"/>
        <v>0.18840696143597963</v>
      </c>
      <c r="H268" s="8">
        <f t="shared" si="30"/>
        <v>344.54877711274617</v>
      </c>
      <c r="I268" s="6">
        <f t="shared" si="25"/>
        <v>0.18676625297353797</v>
      </c>
    </row>
    <row r="269" spans="1:9">
      <c r="A269" s="5">
        <v>265</v>
      </c>
      <c r="B269" s="10">
        <v>4.168228</v>
      </c>
      <c r="C269" s="6">
        <f t="shared" si="28"/>
        <v>20.841139999999999</v>
      </c>
      <c r="D269" s="13">
        <v>3688.7674000000002</v>
      </c>
      <c r="E269" s="7">
        <f t="shared" si="29"/>
        <v>3.6887674000000001</v>
      </c>
      <c r="F269" s="8">
        <f t="shared" si="26"/>
        <v>285.33163675742571</v>
      </c>
      <c r="G269" s="6">
        <f t="shared" si="27"/>
        <v>0.1893066044481444</v>
      </c>
      <c r="H269" s="8">
        <f t="shared" si="30"/>
        <v>344.79800263833226</v>
      </c>
      <c r="I269" s="6">
        <f t="shared" si="25"/>
        <v>0.18766470919748568</v>
      </c>
    </row>
    <row r="270" spans="1:9">
      <c r="A270" s="5">
        <v>266</v>
      </c>
      <c r="B270" s="10">
        <v>4.1851510000000003</v>
      </c>
      <c r="C270" s="6">
        <f t="shared" si="28"/>
        <v>20.925755000000002</v>
      </c>
      <c r="D270" s="13">
        <v>3690.1436210000002</v>
      </c>
      <c r="E270" s="7">
        <f t="shared" si="29"/>
        <v>3.6901436210000003</v>
      </c>
      <c r="F270" s="8">
        <f t="shared" si="26"/>
        <v>285.43808949566829</v>
      </c>
      <c r="G270" s="6">
        <f t="shared" si="27"/>
        <v>0.19000657624084866</v>
      </c>
      <c r="H270" s="8">
        <f t="shared" si="30"/>
        <v>345.16816478021258</v>
      </c>
      <c r="I270" s="6">
        <f t="shared" si="25"/>
        <v>0.18836291831332383</v>
      </c>
    </row>
    <row r="271" spans="1:9">
      <c r="A271" s="5">
        <v>267</v>
      </c>
      <c r="B271" s="10">
        <v>4.2048800000000002</v>
      </c>
      <c r="C271" s="6">
        <f t="shared" si="28"/>
        <v>21.0244</v>
      </c>
      <c r="D271" s="13">
        <v>3690.6143240000001</v>
      </c>
      <c r="E271" s="7">
        <f t="shared" si="29"/>
        <v>3.6906143240000002</v>
      </c>
      <c r="F271" s="8">
        <f t="shared" si="26"/>
        <v>285.47449907178219</v>
      </c>
      <c r="G271" s="6">
        <f t="shared" si="27"/>
        <v>0.19082199217199997</v>
      </c>
      <c r="H271" s="8">
        <f t="shared" si="30"/>
        <v>345.49379965462992</v>
      </c>
      <c r="I271" s="6">
        <f t="shared" si="25"/>
        <v>0.18917678360221601</v>
      </c>
    </row>
    <row r="272" spans="1:9">
      <c r="A272" s="5">
        <v>268</v>
      </c>
      <c r="B272" s="10">
        <v>4.2236770000000003</v>
      </c>
      <c r="C272" s="6">
        <f t="shared" si="28"/>
        <v>21.118385</v>
      </c>
      <c r="D272" s="13">
        <v>3689.9102229999999</v>
      </c>
      <c r="E272" s="7">
        <f t="shared" si="29"/>
        <v>3.689910223</v>
      </c>
      <c r="F272" s="8">
        <f t="shared" si="26"/>
        <v>285.42003581373757</v>
      </c>
      <c r="G272" s="6">
        <f t="shared" si="27"/>
        <v>0.19159826972839866</v>
      </c>
      <c r="H272" s="8">
        <f t="shared" si="30"/>
        <v>345.6961378440206</v>
      </c>
      <c r="I272" s="6">
        <f t="shared" si="25"/>
        <v>0.18995209764342713</v>
      </c>
    </row>
    <row r="273" spans="1:9">
      <c r="A273" s="5">
        <v>269</v>
      </c>
      <c r="B273" s="10">
        <v>4.2409030000000003</v>
      </c>
      <c r="C273" s="6">
        <f t="shared" si="28"/>
        <v>21.204515000000001</v>
      </c>
      <c r="D273" s="13">
        <v>3691.5296069999999</v>
      </c>
      <c r="E273" s="7">
        <f t="shared" si="29"/>
        <v>3.6915296070000001</v>
      </c>
      <c r="F273" s="8">
        <f t="shared" si="26"/>
        <v>285.54529757116336</v>
      </c>
      <c r="G273" s="6">
        <f t="shared" si="27"/>
        <v>0.19230913942851402</v>
      </c>
      <c r="H273" s="8">
        <f t="shared" si="30"/>
        <v>346.09379302643532</v>
      </c>
      <c r="I273" s="6">
        <f t="shared" si="25"/>
        <v>0.19066107374743577</v>
      </c>
    </row>
    <row r="274" spans="1:9">
      <c r="A274" s="5">
        <v>270</v>
      </c>
      <c r="B274" s="10">
        <v>4.2638410000000002</v>
      </c>
      <c r="C274" s="6">
        <f t="shared" si="28"/>
        <v>21.319205000000004</v>
      </c>
      <c r="D274" s="13">
        <v>3691.1236009999998</v>
      </c>
      <c r="E274" s="7">
        <f t="shared" si="29"/>
        <v>3.6911236009999997</v>
      </c>
      <c r="F274" s="8">
        <f t="shared" si="26"/>
        <v>285.51389240408412</v>
      </c>
      <c r="G274" s="6">
        <f t="shared" si="27"/>
        <v>0.19325494389291545</v>
      </c>
      <c r="H274" s="8"/>
      <c r="I274" s="6"/>
    </row>
    <row r="275" spans="1:9">
      <c r="A275" s="5">
        <v>271</v>
      </c>
      <c r="B275" s="10">
        <v>4.2850539999999997</v>
      </c>
      <c r="C275" s="6">
        <f t="shared" si="28"/>
        <v>21.425269999999998</v>
      </c>
      <c r="D275" s="13">
        <v>3690.0503589999998</v>
      </c>
      <c r="E275" s="7">
        <f t="shared" si="29"/>
        <v>3.6900503589999998</v>
      </c>
      <c r="F275" s="8">
        <f t="shared" si="26"/>
        <v>285.43087554146035</v>
      </c>
      <c r="G275" s="6">
        <f t="shared" si="27"/>
        <v>0.19412882583605645</v>
      </c>
      <c r="H275" s="8"/>
      <c r="I275" s="6"/>
    </row>
    <row r="276" spans="1:9">
      <c r="A276" s="5">
        <v>272</v>
      </c>
      <c r="B276" s="10">
        <v>4.3024370000000003</v>
      </c>
      <c r="C276" s="6">
        <f t="shared" si="28"/>
        <v>21.512184999999999</v>
      </c>
      <c r="D276" s="13">
        <v>3690.762029</v>
      </c>
      <c r="E276" s="7">
        <f t="shared" si="29"/>
        <v>3.6907620290000001</v>
      </c>
      <c r="F276" s="8">
        <f t="shared" si="26"/>
        <v>285.485924272896</v>
      </c>
      <c r="G276" s="6">
        <f t="shared" si="27"/>
        <v>0.19484435982984358</v>
      </c>
      <c r="H276" s="8"/>
      <c r="I276" s="6"/>
    </row>
    <row r="277" spans="1:9">
      <c r="A277" s="5">
        <v>273</v>
      </c>
      <c r="B277" s="10">
        <v>4.3174359999999998</v>
      </c>
      <c r="C277" s="6">
        <f t="shared" si="28"/>
        <v>21.58718</v>
      </c>
      <c r="D277" s="13">
        <v>3689.877508</v>
      </c>
      <c r="E277" s="7">
        <f t="shared" si="29"/>
        <v>3.6898775079999999</v>
      </c>
      <c r="F277" s="8">
        <f t="shared" si="26"/>
        <v>285.41750525990096</v>
      </c>
      <c r="G277" s="6">
        <f t="shared" si="27"/>
        <v>0.1954613503545129</v>
      </c>
      <c r="H277" s="8"/>
      <c r="I277" s="6"/>
    </row>
    <row r="278" spans="1:9">
      <c r="A278" s="5">
        <v>274</v>
      </c>
      <c r="B278" s="10">
        <v>4.3369340000000003</v>
      </c>
      <c r="C278" s="6">
        <f t="shared" si="28"/>
        <v>21.684670000000001</v>
      </c>
      <c r="D278" s="13">
        <v>3688.8804369999998</v>
      </c>
      <c r="E278" s="7">
        <f t="shared" si="29"/>
        <v>3.6888804369999999</v>
      </c>
      <c r="F278" s="8">
        <f t="shared" si="26"/>
        <v>285.34038033725244</v>
      </c>
      <c r="G278" s="6">
        <f t="shared" si="27"/>
        <v>0.19626284058216451</v>
      </c>
      <c r="H278" s="8"/>
      <c r="I278" s="6"/>
    </row>
    <row r="279" spans="1:9">
      <c r="A279" s="5">
        <v>275</v>
      </c>
      <c r="B279" s="10">
        <v>4.3569209999999998</v>
      </c>
      <c r="C279" s="6">
        <f t="shared" si="28"/>
        <v>21.784604999999999</v>
      </c>
      <c r="D279" s="13">
        <v>3688.3745779999999</v>
      </c>
      <c r="E279" s="7">
        <f t="shared" si="29"/>
        <v>3.6883745779999999</v>
      </c>
      <c r="F279" s="8">
        <f t="shared" si="26"/>
        <v>285.30125139232672</v>
      </c>
      <c r="G279" s="6">
        <f t="shared" si="27"/>
        <v>0.19708376556838561</v>
      </c>
      <c r="H279" s="8"/>
      <c r="I279" s="6"/>
    </row>
    <row r="280" spans="1:9">
      <c r="A280" s="5">
        <v>276</v>
      </c>
      <c r="B280" s="10">
        <v>4.378762</v>
      </c>
      <c r="C280" s="6">
        <f t="shared" si="28"/>
        <v>21.893809999999998</v>
      </c>
      <c r="D280" s="13">
        <v>3688.9397640000002</v>
      </c>
      <c r="E280" s="7">
        <f t="shared" si="29"/>
        <v>3.6889397640000001</v>
      </c>
      <c r="F280" s="8">
        <f t="shared" si="26"/>
        <v>285.34496936881186</v>
      </c>
      <c r="G280" s="6">
        <f t="shared" si="27"/>
        <v>0.19798006988250325</v>
      </c>
      <c r="H280" s="8"/>
      <c r="I280" s="6"/>
    </row>
    <row r="281" spans="1:9">
      <c r="A281" s="5">
        <v>277</v>
      </c>
      <c r="B281" s="10">
        <v>4.3967140000000002</v>
      </c>
      <c r="C281" s="6">
        <f t="shared" si="28"/>
        <v>21.983570000000004</v>
      </c>
      <c r="D281" s="13">
        <v>3687.622625</v>
      </c>
      <c r="E281" s="7">
        <f t="shared" si="29"/>
        <v>3.6876226249999999</v>
      </c>
      <c r="F281" s="8">
        <f t="shared" si="26"/>
        <v>285.24308671101483</v>
      </c>
      <c r="G281" s="6">
        <f t="shared" si="27"/>
        <v>0.19871617754491191</v>
      </c>
      <c r="H281" s="8"/>
      <c r="I281" s="6"/>
    </row>
    <row r="282" spans="1:9">
      <c r="A282" s="5">
        <v>278</v>
      </c>
      <c r="B282" s="10">
        <v>4.4164630000000002</v>
      </c>
      <c r="C282" s="6">
        <f t="shared" si="28"/>
        <v>22.082315000000001</v>
      </c>
      <c r="D282" s="13">
        <v>3686.9995779999999</v>
      </c>
      <c r="E282" s="7">
        <f t="shared" si="29"/>
        <v>3.686999578</v>
      </c>
      <c r="F282" s="8">
        <f t="shared" si="26"/>
        <v>285.1948931002475</v>
      </c>
      <c r="G282" s="6">
        <f t="shared" si="27"/>
        <v>0.19952534434335883</v>
      </c>
      <c r="H282" s="8"/>
      <c r="I282" s="6"/>
    </row>
    <row r="283" spans="1:9">
      <c r="A283" s="5">
        <v>279</v>
      </c>
      <c r="B283" s="10">
        <v>4.432474</v>
      </c>
      <c r="C283" s="6">
        <f t="shared" si="28"/>
        <v>22.162369999999999</v>
      </c>
      <c r="D283" s="13">
        <v>3686.6631520000001</v>
      </c>
      <c r="E283" s="7">
        <f t="shared" si="29"/>
        <v>3.6866631519999999</v>
      </c>
      <c r="F283" s="8">
        <f t="shared" si="26"/>
        <v>285.16887004950496</v>
      </c>
      <c r="G283" s="6">
        <f t="shared" si="27"/>
        <v>0.20018087551994732</v>
      </c>
      <c r="H283" s="8"/>
      <c r="I283" s="6"/>
    </row>
    <row r="284" spans="1:9">
      <c r="A284" s="5">
        <v>280</v>
      </c>
      <c r="B284" s="10">
        <v>4.4538260000000003</v>
      </c>
      <c r="C284" s="6">
        <f t="shared" si="28"/>
        <v>22.269130000000001</v>
      </c>
      <c r="D284" s="13">
        <v>3686.2092950000001</v>
      </c>
      <c r="E284" s="7">
        <f t="shared" si="29"/>
        <v>3.6862092950000003</v>
      </c>
      <c r="F284" s="8">
        <f t="shared" si="26"/>
        <v>285.13376353650989</v>
      </c>
      <c r="G284" s="6">
        <f t="shared" si="27"/>
        <v>0.2010544127423492</v>
      </c>
      <c r="H284" s="8"/>
      <c r="I284" s="6"/>
    </row>
    <row r="285" spans="1:9">
      <c r="A285" s="5">
        <v>281</v>
      </c>
      <c r="B285" s="10">
        <v>4.4745090000000003</v>
      </c>
      <c r="C285" s="6">
        <f t="shared" si="28"/>
        <v>22.372545000000002</v>
      </c>
      <c r="D285" s="13">
        <v>3687.0574390000002</v>
      </c>
      <c r="E285" s="7">
        <f t="shared" si="29"/>
        <v>3.6870574390000002</v>
      </c>
      <c r="F285" s="8">
        <f t="shared" si="26"/>
        <v>285.19936873452968</v>
      </c>
      <c r="G285" s="6">
        <f t="shared" si="27"/>
        <v>0.20189985337432528</v>
      </c>
      <c r="H285" s="8"/>
      <c r="I285" s="6"/>
    </row>
    <row r="286" spans="1:9">
      <c r="A286" s="5">
        <v>282</v>
      </c>
      <c r="B286" s="10">
        <v>4.4931419999999997</v>
      </c>
      <c r="C286" s="6">
        <f t="shared" si="28"/>
        <v>22.465710000000001</v>
      </c>
      <c r="D286" s="13">
        <v>3687.151922</v>
      </c>
      <c r="E286" s="7">
        <f t="shared" si="29"/>
        <v>3.687151922</v>
      </c>
      <c r="F286" s="8">
        <f t="shared" si="26"/>
        <v>285.20667713490099</v>
      </c>
      <c r="G286" s="6">
        <f t="shared" si="27"/>
        <v>0.20266088644488467</v>
      </c>
      <c r="H286" s="8"/>
      <c r="I286" s="6"/>
    </row>
    <row r="287" spans="1:9">
      <c r="A287" s="5">
        <v>283</v>
      </c>
      <c r="B287" s="10">
        <v>4.514348</v>
      </c>
      <c r="C287" s="6">
        <f t="shared" si="28"/>
        <v>22.571740000000002</v>
      </c>
      <c r="D287" s="13">
        <v>3686.9524590000001</v>
      </c>
      <c r="E287" s="7">
        <f t="shared" si="29"/>
        <v>3.686952459</v>
      </c>
      <c r="F287" s="8">
        <f t="shared" si="26"/>
        <v>285.19124837561878</v>
      </c>
      <c r="G287" s="6">
        <f t="shared" si="27"/>
        <v>0.20352630523387055</v>
      </c>
      <c r="H287" s="8"/>
      <c r="I287" s="6"/>
    </row>
    <row r="288" spans="1:9">
      <c r="A288" s="5">
        <v>284</v>
      </c>
      <c r="B288" s="10">
        <v>4.5329160000000002</v>
      </c>
      <c r="C288" s="6">
        <f t="shared" si="28"/>
        <v>22.664580000000001</v>
      </c>
      <c r="D288" s="13">
        <v>3685.7656910000001</v>
      </c>
      <c r="E288" s="7">
        <f t="shared" si="29"/>
        <v>3.6857656909999998</v>
      </c>
      <c r="F288" s="8">
        <f t="shared" si="26"/>
        <v>285.09945010829205</v>
      </c>
      <c r="G288" s="6">
        <f t="shared" si="27"/>
        <v>0.20428345249847818</v>
      </c>
      <c r="H288" s="8"/>
      <c r="I288" s="6"/>
    </row>
    <row r="289" spans="1:9">
      <c r="A289" s="5">
        <v>285</v>
      </c>
      <c r="B289" s="10">
        <v>4.5510859999999997</v>
      </c>
      <c r="C289" s="6">
        <f t="shared" si="28"/>
        <v>22.755429999999997</v>
      </c>
      <c r="D289" s="13">
        <v>3687.1912280000001</v>
      </c>
      <c r="E289" s="7">
        <f t="shared" si="29"/>
        <v>3.6871912280000001</v>
      </c>
      <c r="F289" s="8">
        <f t="shared" si="26"/>
        <v>285.20971751237624</v>
      </c>
      <c r="G289" s="6">
        <f t="shared" si="27"/>
        <v>0.20502381596069025</v>
      </c>
      <c r="H289" s="8"/>
      <c r="I289" s="6"/>
    </row>
    <row r="290" spans="1:9">
      <c r="A290" s="5">
        <v>286</v>
      </c>
      <c r="B290" s="10">
        <v>4.5654519999999996</v>
      </c>
      <c r="C290" s="6">
        <f t="shared" si="28"/>
        <v>22.827259999999999</v>
      </c>
      <c r="D290" s="13">
        <v>3686.2903500000002</v>
      </c>
      <c r="E290" s="7">
        <f t="shared" si="29"/>
        <v>3.6862903500000002</v>
      </c>
      <c r="F290" s="8">
        <f t="shared" si="26"/>
        <v>285.14003326113863</v>
      </c>
      <c r="G290" s="6">
        <f t="shared" si="27"/>
        <v>0.20560879206017291</v>
      </c>
      <c r="H290" s="8"/>
      <c r="I290" s="6"/>
    </row>
    <row r="291" spans="1:9">
      <c r="A291" s="5">
        <v>287</v>
      </c>
      <c r="B291" s="10">
        <v>4.5906120000000001</v>
      </c>
      <c r="C291" s="6">
        <f t="shared" si="28"/>
        <v>22.953060000000001</v>
      </c>
      <c r="D291" s="13">
        <v>3684.385808</v>
      </c>
      <c r="E291" s="7">
        <f t="shared" si="29"/>
        <v>3.684385808</v>
      </c>
      <c r="F291" s="8">
        <f t="shared" si="26"/>
        <v>284.99271410891089</v>
      </c>
      <c r="G291" s="6">
        <f t="shared" si="27"/>
        <v>0.20663247053032599</v>
      </c>
      <c r="H291" s="8"/>
      <c r="I291" s="6"/>
    </row>
    <row r="292" spans="1:9">
      <c r="A292" s="5">
        <v>288</v>
      </c>
      <c r="B292" s="10">
        <v>4.6059330000000003</v>
      </c>
      <c r="C292" s="6">
        <f t="shared" si="28"/>
        <v>23.029665000000001</v>
      </c>
      <c r="D292" s="13">
        <v>3683.7739919999999</v>
      </c>
      <c r="E292" s="7">
        <f t="shared" si="29"/>
        <v>3.6837739919999999</v>
      </c>
      <c r="F292" s="8">
        <f t="shared" si="26"/>
        <v>284.94538923267322</v>
      </c>
      <c r="G292" s="6">
        <f t="shared" si="27"/>
        <v>0.20725531916716852</v>
      </c>
      <c r="H292" s="8"/>
      <c r="I292" s="6"/>
    </row>
    <row r="293" spans="1:9">
      <c r="A293" s="5">
        <v>289</v>
      </c>
      <c r="B293" s="10">
        <v>4.6252610000000001</v>
      </c>
      <c r="C293" s="6">
        <f t="shared" si="28"/>
        <v>23.126304999999999</v>
      </c>
      <c r="D293" s="13">
        <v>3683.8496759999998</v>
      </c>
      <c r="E293" s="7">
        <f t="shared" si="29"/>
        <v>3.6838496759999999</v>
      </c>
      <c r="F293" s="8">
        <f t="shared" si="26"/>
        <v>284.95124350247522</v>
      </c>
      <c r="G293" s="6">
        <f t="shared" si="27"/>
        <v>0.20804051243276425</v>
      </c>
      <c r="H293" s="8"/>
      <c r="I293" s="6"/>
    </row>
    <row r="294" spans="1:9">
      <c r="A294" s="5">
        <v>290</v>
      </c>
      <c r="B294" s="10">
        <v>4.6483749999999997</v>
      </c>
      <c r="C294" s="6">
        <f t="shared" si="28"/>
        <v>23.241874999999997</v>
      </c>
      <c r="D294" s="13">
        <v>3683.8865409999999</v>
      </c>
      <c r="E294" s="7">
        <f t="shared" si="29"/>
        <v>3.6838865409999997</v>
      </c>
      <c r="F294" s="8">
        <f t="shared" si="26"/>
        <v>284.95409506497521</v>
      </c>
      <c r="G294" s="6">
        <f t="shared" si="27"/>
        <v>0.2089787018408043</v>
      </c>
      <c r="H294" s="8"/>
      <c r="I294" s="6"/>
    </row>
    <row r="295" spans="1:9">
      <c r="A295" s="5">
        <v>291</v>
      </c>
      <c r="B295" s="10">
        <v>4.6692200000000001</v>
      </c>
      <c r="C295" s="6">
        <f t="shared" si="28"/>
        <v>23.3461</v>
      </c>
      <c r="D295" s="13">
        <v>3682.9617360000002</v>
      </c>
      <c r="E295" s="7">
        <f t="shared" si="29"/>
        <v>3.6829617360000002</v>
      </c>
      <c r="F295" s="8">
        <f t="shared" si="26"/>
        <v>284.88256002475248</v>
      </c>
      <c r="G295" s="6">
        <f t="shared" si="27"/>
        <v>0.20982403913842845</v>
      </c>
      <c r="H295" s="8"/>
      <c r="I295" s="6"/>
    </row>
    <row r="296" spans="1:9">
      <c r="A296" s="5">
        <v>292</v>
      </c>
      <c r="B296" s="10">
        <v>4.6868999999999996</v>
      </c>
      <c r="C296" s="6">
        <f t="shared" si="28"/>
        <v>23.434499999999996</v>
      </c>
      <c r="D296" s="13">
        <v>3682.591375</v>
      </c>
      <c r="E296" s="7">
        <f t="shared" si="29"/>
        <v>3.6825913749999999</v>
      </c>
      <c r="F296" s="8">
        <f t="shared" si="26"/>
        <v>284.85391205136136</v>
      </c>
      <c r="G296" s="6">
        <f t="shared" si="27"/>
        <v>0.21054046501453924</v>
      </c>
      <c r="H296" s="8"/>
      <c r="I296" s="6"/>
    </row>
    <row r="297" spans="1:9">
      <c r="A297" s="5">
        <v>293</v>
      </c>
      <c r="B297" s="10">
        <v>4.7036210000000001</v>
      </c>
      <c r="C297" s="6">
        <f t="shared" si="28"/>
        <v>23.518104999999998</v>
      </c>
      <c r="D297" s="13">
        <v>3682.9043630000001</v>
      </c>
      <c r="E297" s="7">
        <f t="shared" si="29"/>
        <v>3.682904363</v>
      </c>
      <c r="F297" s="8">
        <f t="shared" si="26"/>
        <v>284.87812213799504</v>
      </c>
      <c r="G297" s="6">
        <f t="shared" si="27"/>
        <v>0.21121755852561272</v>
      </c>
      <c r="H297" s="8"/>
      <c r="I297" s="6"/>
    </row>
    <row r="298" spans="1:9">
      <c r="A298" s="5">
        <v>294</v>
      </c>
      <c r="B298" s="10">
        <v>4.7262170000000001</v>
      </c>
      <c r="C298" s="6">
        <f t="shared" si="28"/>
        <v>23.631085000000002</v>
      </c>
      <c r="D298" s="13">
        <v>3680.677557</v>
      </c>
      <c r="E298" s="7">
        <f t="shared" si="29"/>
        <v>3.6806775570000001</v>
      </c>
      <c r="F298" s="8">
        <f t="shared" si="26"/>
        <v>284.70587538675738</v>
      </c>
      <c r="G298" s="6">
        <f t="shared" si="27"/>
        <v>0.21213182417924339</v>
      </c>
      <c r="H298" s="8"/>
      <c r="I298" s="6"/>
    </row>
    <row r="299" spans="1:9">
      <c r="A299" s="5">
        <v>295</v>
      </c>
      <c r="B299" s="10">
        <v>4.7445899999999996</v>
      </c>
      <c r="C299" s="6">
        <f t="shared" si="28"/>
        <v>23.722949999999997</v>
      </c>
      <c r="D299" s="13">
        <v>3679.1196949999999</v>
      </c>
      <c r="E299" s="7">
        <f t="shared" si="29"/>
        <v>3.6791196949999998</v>
      </c>
      <c r="F299" s="8">
        <f t="shared" si="26"/>
        <v>284.58537244740097</v>
      </c>
      <c r="G299" s="6">
        <f t="shared" si="27"/>
        <v>0.21287460570875175</v>
      </c>
      <c r="H299" s="8"/>
      <c r="I299" s="6"/>
    </row>
    <row r="300" spans="1:9">
      <c r="A300" s="5">
        <v>296</v>
      </c>
      <c r="B300" s="10">
        <v>4.7640659999999997</v>
      </c>
      <c r="C300" s="6">
        <f t="shared" si="28"/>
        <v>23.820329999999998</v>
      </c>
      <c r="D300" s="13">
        <v>3678.9661310000001</v>
      </c>
      <c r="E300" s="7">
        <f t="shared" si="29"/>
        <v>3.6789661310000001</v>
      </c>
      <c r="F300" s="8">
        <f t="shared" si="26"/>
        <v>284.57349404393563</v>
      </c>
      <c r="G300" s="6">
        <f t="shared" si="27"/>
        <v>0.213661377258545</v>
      </c>
      <c r="H300" s="8"/>
      <c r="I300" s="6"/>
    </row>
    <row r="301" spans="1:9">
      <c r="A301" s="5">
        <v>297</v>
      </c>
      <c r="B301" s="10">
        <v>4.7841560000000003</v>
      </c>
      <c r="C301" s="6">
        <f t="shared" si="28"/>
        <v>23.920780000000004</v>
      </c>
      <c r="D301" s="13">
        <v>3678.2271169999999</v>
      </c>
      <c r="E301" s="7">
        <f t="shared" si="29"/>
        <v>3.678227117</v>
      </c>
      <c r="F301" s="8">
        <f t="shared" si="26"/>
        <v>284.51633021349005</v>
      </c>
      <c r="G301" s="6">
        <f t="shared" si="27"/>
        <v>0.21447230448418547</v>
      </c>
      <c r="H301" s="8"/>
      <c r="I301" s="6"/>
    </row>
    <row r="302" spans="1:9">
      <c r="A302" s="5">
        <v>298</v>
      </c>
      <c r="B302" s="10">
        <v>4.8047579999999996</v>
      </c>
      <c r="C302" s="6">
        <f t="shared" si="28"/>
        <v>24.023789999999998</v>
      </c>
      <c r="D302" s="13">
        <v>3674.9287770000001</v>
      </c>
      <c r="E302" s="7">
        <f t="shared" si="29"/>
        <v>3.6749287769999999</v>
      </c>
      <c r="F302" s="8">
        <f t="shared" si="26"/>
        <v>284.26119871596535</v>
      </c>
      <c r="G302" s="6">
        <f t="shared" si="27"/>
        <v>0.21530321605386912</v>
      </c>
      <c r="H302" s="8"/>
      <c r="I302" s="6"/>
    </row>
    <row r="303" spans="1:9">
      <c r="A303" s="5">
        <v>299</v>
      </c>
      <c r="B303" s="10">
        <v>4.8232670000000004</v>
      </c>
      <c r="C303" s="6">
        <f t="shared" si="28"/>
        <v>24.116335000000003</v>
      </c>
      <c r="D303" s="13">
        <v>3674.7759449999999</v>
      </c>
      <c r="E303" s="7">
        <f t="shared" si="29"/>
        <v>3.6747759449999999</v>
      </c>
      <c r="F303" s="8">
        <f t="shared" si="26"/>
        <v>284.24937693378712</v>
      </c>
      <c r="G303" s="6">
        <f t="shared" si="27"/>
        <v>0.21604912527988307</v>
      </c>
      <c r="H303" s="8"/>
      <c r="I303" s="6"/>
    </row>
    <row r="304" spans="1:9">
      <c r="A304" s="5">
        <v>300</v>
      </c>
      <c r="B304" s="10">
        <v>4.8417849999999998</v>
      </c>
      <c r="C304" s="6">
        <f t="shared" si="28"/>
        <v>24.208924999999997</v>
      </c>
      <c r="D304" s="13">
        <v>3673.9058279999999</v>
      </c>
      <c r="E304" s="7">
        <f t="shared" si="29"/>
        <v>3.6739058280000001</v>
      </c>
      <c r="F304" s="8">
        <f t="shared" si="26"/>
        <v>284.18207209158413</v>
      </c>
      <c r="G304" s="6">
        <f t="shared" si="27"/>
        <v>0.21679484083286951</v>
      </c>
      <c r="H304" s="8"/>
      <c r="I304" s="6"/>
    </row>
    <row r="305" spans="1:9">
      <c r="A305" s="5">
        <v>301</v>
      </c>
      <c r="B305" s="10">
        <v>4.8640100000000004</v>
      </c>
      <c r="C305" s="6">
        <f t="shared" si="28"/>
        <v>24.320050000000002</v>
      </c>
      <c r="D305" s="13">
        <v>3672.565008</v>
      </c>
      <c r="E305" s="7">
        <f t="shared" si="29"/>
        <v>3.6725650079999999</v>
      </c>
      <c r="F305" s="8">
        <f t="shared" si="26"/>
        <v>284.07835767326731</v>
      </c>
      <c r="G305" s="6">
        <f t="shared" si="27"/>
        <v>0.2176891028190672</v>
      </c>
      <c r="H305" s="8"/>
      <c r="I305" s="6"/>
    </row>
    <row r="306" spans="1:9">
      <c r="A306" s="5">
        <v>302</v>
      </c>
      <c r="B306" s="10">
        <v>4.8809300000000002</v>
      </c>
      <c r="C306" s="6">
        <f t="shared" si="28"/>
        <v>24.40465</v>
      </c>
      <c r="D306" s="13">
        <v>3671.2251639999999</v>
      </c>
      <c r="E306" s="7">
        <f t="shared" si="29"/>
        <v>3.671225164</v>
      </c>
      <c r="F306" s="8">
        <f t="shared" si="26"/>
        <v>283.97471874999997</v>
      </c>
      <c r="G306" s="6">
        <f t="shared" si="27"/>
        <v>0.21836937303961645</v>
      </c>
      <c r="H306" s="8"/>
      <c r="I306" s="6"/>
    </row>
    <row r="307" spans="1:9">
      <c r="A307" s="5">
        <v>303</v>
      </c>
      <c r="B307" s="10">
        <v>4.8986299999999998</v>
      </c>
      <c r="C307" s="6">
        <f t="shared" si="28"/>
        <v>24.49315</v>
      </c>
      <c r="D307" s="13">
        <v>3670.4580740000001</v>
      </c>
      <c r="E307" s="7">
        <f t="shared" si="29"/>
        <v>3.6704580739999999</v>
      </c>
      <c r="F307" s="8">
        <f t="shared" si="26"/>
        <v>283.91538319925741</v>
      </c>
      <c r="G307" s="6">
        <f t="shared" si="27"/>
        <v>0.21908050832268958</v>
      </c>
      <c r="H307" s="8"/>
      <c r="I307" s="6"/>
    </row>
    <row r="308" spans="1:9">
      <c r="A308" s="5">
        <v>304</v>
      </c>
      <c r="B308" s="10">
        <v>4.9213760000000004</v>
      </c>
      <c r="C308" s="6">
        <f t="shared" si="28"/>
        <v>24.606880000000004</v>
      </c>
      <c r="D308" s="13">
        <v>3671.752019</v>
      </c>
      <c r="E308" s="7">
        <f t="shared" si="29"/>
        <v>3.6717520189999999</v>
      </c>
      <c r="F308" s="8">
        <f t="shared" si="26"/>
        <v>284.01547176670789</v>
      </c>
      <c r="G308" s="6">
        <f t="shared" si="27"/>
        <v>0.21999363553429482</v>
      </c>
      <c r="H308" s="8"/>
      <c r="I308" s="6"/>
    </row>
    <row r="309" spans="1:9">
      <c r="A309" s="5">
        <v>305</v>
      </c>
      <c r="B309" s="10">
        <v>4.941516</v>
      </c>
      <c r="C309" s="6">
        <f t="shared" si="28"/>
        <v>24.70758</v>
      </c>
      <c r="D309" s="13">
        <v>3669.8428399999998</v>
      </c>
      <c r="E309" s="7">
        <f t="shared" si="29"/>
        <v>3.6698428399999998</v>
      </c>
      <c r="F309" s="8">
        <f t="shared" si="26"/>
        <v>283.86779393564353</v>
      </c>
      <c r="G309" s="6">
        <f t="shared" si="27"/>
        <v>0.22080145073663895</v>
      </c>
      <c r="H309" s="8"/>
      <c r="I309" s="6"/>
    </row>
    <row r="310" spans="1:9">
      <c r="A310" s="5">
        <v>306</v>
      </c>
      <c r="B310" s="10">
        <v>4.9574540000000002</v>
      </c>
      <c r="C310" s="6">
        <f t="shared" si="28"/>
        <v>24.787269999999999</v>
      </c>
      <c r="D310" s="13">
        <v>3668.7149100000001</v>
      </c>
      <c r="E310" s="7">
        <f t="shared" si="29"/>
        <v>3.6687149100000003</v>
      </c>
      <c r="F310" s="8">
        <f t="shared" si="26"/>
        <v>283.78054687499997</v>
      </c>
      <c r="G310" s="6">
        <f t="shared" si="27"/>
        <v>0.22144026153942703</v>
      </c>
      <c r="H310" s="8"/>
      <c r="I310" s="6"/>
    </row>
    <row r="311" spans="1:9">
      <c r="A311" s="5">
        <v>307</v>
      </c>
      <c r="B311" s="10">
        <v>4.9785789999999999</v>
      </c>
      <c r="C311" s="6">
        <f t="shared" si="28"/>
        <v>24.892894999999999</v>
      </c>
      <c r="D311" s="13">
        <v>3668.1897640000002</v>
      </c>
      <c r="E311" s="7">
        <f t="shared" si="29"/>
        <v>3.6681897640000001</v>
      </c>
      <c r="F311" s="8">
        <f t="shared" si="26"/>
        <v>283.73992605198021</v>
      </c>
      <c r="G311" s="6">
        <f t="shared" si="27"/>
        <v>0.22228634401699204</v>
      </c>
      <c r="H311" s="8"/>
      <c r="I311" s="6"/>
    </row>
    <row r="312" spans="1:9">
      <c r="A312" s="5">
        <v>308</v>
      </c>
      <c r="B312" s="10">
        <v>4.9980690000000001</v>
      </c>
      <c r="C312" s="6">
        <f t="shared" si="28"/>
        <v>24.990345000000001</v>
      </c>
      <c r="D312" s="13">
        <v>3666.650701</v>
      </c>
      <c r="E312" s="7">
        <f t="shared" si="29"/>
        <v>3.666650701</v>
      </c>
      <c r="F312" s="8">
        <f t="shared" si="26"/>
        <v>283.62087724319304</v>
      </c>
      <c r="G312" s="6">
        <f t="shared" si="27"/>
        <v>0.22306630833104746</v>
      </c>
      <c r="H312" s="8"/>
      <c r="I312" s="6"/>
    </row>
    <row r="313" spans="1:9">
      <c r="A313" s="5">
        <v>309</v>
      </c>
      <c r="B313" s="10">
        <v>5.0203170000000004</v>
      </c>
      <c r="C313" s="6">
        <f t="shared" si="28"/>
        <v>25.101585000000004</v>
      </c>
      <c r="D313" s="13">
        <v>3666.1580250000002</v>
      </c>
      <c r="E313" s="7">
        <f t="shared" si="29"/>
        <v>3.6661580250000001</v>
      </c>
      <c r="F313" s="8">
        <f t="shared" si="26"/>
        <v>283.58276802289606</v>
      </c>
      <c r="G313" s="6">
        <f t="shared" si="27"/>
        <v>0.22395590126862069</v>
      </c>
      <c r="H313" s="8"/>
      <c r="I313" s="6"/>
    </row>
    <row r="314" spans="1:9">
      <c r="A314" s="5">
        <v>310</v>
      </c>
      <c r="B314" s="10">
        <v>5.0381879999999999</v>
      </c>
      <c r="C314" s="6">
        <f t="shared" si="28"/>
        <v>25.190940000000001</v>
      </c>
      <c r="D314" s="13">
        <v>3664.3335619999998</v>
      </c>
      <c r="E314" s="7">
        <f t="shared" si="29"/>
        <v>3.6643335619999999</v>
      </c>
      <c r="F314" s="8">
        <f t="shared" si="26"/>
        <v>283.44164310024752</v>
      </c>
      <c r="G314" s="6">
        <f t="shared" si="27"/>
        <v>0.22466990584223806</v>
      </c>
      <c r="H314" s="8"/>
      <c r="I314" s="6"/>
    </row>
    <row r="315" spans="1:9">
      <c r="A315" s="5">
        <v>311</v>
      </c>
      <c r="B315" s="10">
        <v>5.0581360000000002</v>
      </c>
      <c r="C315" s="6">
        <f t="shared" si="28"/>
        <v>25.290679999999998</v>
      </c>
      <c r="D315" s="13">
        <v>3662.6424000000002</v>
      </c>
      <c r="E315" s="7">
        <f t="shared" si="29"/>
        <v>3.6626424000000002</v>
      </c>
      <c r="F315" s="8">
        <f t="shared" si="26"/>
        <v>283.31082920792079</v>
      </c>
      <c r="G315" s="6">
        <f t="shared" si="27"/>
        <v>0.22546629166305401</v>
      </c>
      <c r="H315" s="8"/>
      <c r="I315" s="6"/>
    </row>
    <row r="316" spans="1:9">
      <c r="A316" s="5">
        <v>312</v>
      </c>
      <c r="B316" s="10">
        <v>5.0798430000000003</v>
      </c>
      <c r="C316" s="6">
        <f t="shared" si="28"/>
        <v>25.399215000000002</v>
      </c>
      <c r="D316" s="13">
        <v>3663.2442070000002</v>
      </c>
      <c r="E316" s="7">
        <f t="shared" si="29"/>
        <v>3.663244207</v>
      </c>
      <c r="F316" s="8">
        <f t="shared" si="26"/>
        <v>283.35737987314354</v>
      </c>
      <c r="G316" s="6">
        <f t="shared" si="27"/>
        <v>0.22633218222303317</v>
      </c>
      <c r="H316" s="8"/>
      <c r="I316" s="6"/>
    </row>
    <row r="317" spans="1:9">
      <c r="A317" s="5">
        <v>313</v>
      </c>
      <c r="B317" s="10">
        <v>5.0953590000000002</v>
      </c>
      <c r="C317" s="6">
        <f t="shared" si="28"/>
        <v>25.476795000000003</v>
      </c>
      <c r="D317" s="13">
        <v>3660.0518240000001</v>
      </c>
      <c r="E317" s="7">
        <f t="shared" si="29"/>
        <v>3.660051824</v>
      </c>
      <c r="F317" s="8">
        <f t="shared" si="26"/>
        <v>283.11044430693067</v>
      </c>
      <c r="G317" s="6">
        <f t="shared" si="27"/>
        <v>0.22695065508915471</v>
      </c>
      <c r="H317" s="8"/>
      <c r="I317" s="6"/>
    </row>
    <row r="318" spans="1:9">
      <c r="A318" s="5">
        <v>314</v>
      </c>
      <c r="B318" s="10">
        <v>5.1119019999999997</v>
      </c>
      <c r="C318" s="6">
        <f t="shared" si="28"/>
        <v>25.559509999999996</v>
      </c>
      <c r="D318" s="13">
        <v>3659.1387380000001</v>
      </c>
      <c r="E318" s="7">
        <f t="shared" si="29"/>
        <v>3.6591387380000002</v>
      </c>
      <c r="F318" s="8">
        <f t="shared" si="26"/>
        <v>283.03981574876235</v>
      </c>
      <c r="G318" s="6">
        <f t="shared" si="27"/>
        <v>0.2276096434613214</v>
      </c>
      <c r="H318" s="8"/>
      <c r="I318" s="6"/>
    </row>
    <row r="319" spans="1:9">
      <c r="A319" s="5">
        <v>315</v>
      </c>
      <c r="B319" s="10">
        <v>5.1372369999999998</v>
      </c>
      <c r="C319" s="6">
        <f t="shared" si="28"/>
        <v>25.686185000000002</v>
      </c>
      <c r="D319" s="13">
        <v>3658.358221</v>
      </c>
      <c r="E319" s="7">
        <f t="shared" si="29"/>
        <v>3.6583582209999999</v>
      </c>
      <c r="F319" s="8">
        <f t="shared" si="26"/>
        <v>282.97944159962867</v>
      </c>
      <c r="G319" s="6">
        <f t="shared" si="27"/>
        <v>0.22861801903355822</v>
      </c>
      <c r="H319" s="8"/>
      <c r="I319" s="6"/>
    </row>
    <row r="320" spans="1:9">
      <c r="A320" s="5">
        <v>316</v>
      </c>
      <c r="B320" s="10">
        <v>5.1577849999999996</v>
      </c>
      <c r="C320" s="6">
        <f t="shared" si="28"/>
        <v>25.788924999999995</v>
      </c>
      <c r="D320" s="13">
        <v>3657.5921069999999</v>
      </c>
      <c r="E320" s="7">
        <f t="shared" si="29"/>
        <v>3.6575921070000001</v>
      </c>
      <c r="F320" s="8">
        <f t="shared" si="26"/>
        <v>282.9201815439356</v>
      </c>
      <c r="G320" s="6">
        <f t="shared" si="27"/>
        <v>0.22943511783682499</v>
      </c>
      <c r="H320" s="8"/>
      <c r="I320" s="6"/>
    </row>
    <row r="321" spans="1:9">
      <c r="A321" s="5">
        <v>317</v>
      </c>
      <c r="B321" s="10">
        <v>5.1761970000000002</v>
      </c>
      <c r="C321" s="6">
        <f t="shared" si="28"/>
        <v>25.880985000000003</v>
      </c>
      <c r="D321" s="13">
        <v>3656.645086</v>
      </c>
      <c r="E321" s="7">
        <f t="shared" si="29"/>
        <v>3.6566450860000002</v>
      </c>
      <c r="F321" s="8">
        <f t="shared" si="26"/>
        <v>282.84692806311881</v>
      </c>
      <c r="G321" s="6">
        <f t="shared" si="27"/>
        <v>0.23016671109011547</v>
      </c>
      <c r="H321" s="8"/>
      <c r="I321" s="6"/>
    </row>
    <row r="322" spans="1:9">
      <c r="A322" s="5">
        <v>318</v>
      </c>
      <c r="B322" s="10">
        <v>5.1972870000000002</v>
      </c>
      <c r="C322" s="6">
        <f t="shared" si="28"/>
        <v>25.986435000000004</v>
      </c>
      <c r="D322" s="13">
        <v>3653.2302909999999</v>
      </c>
      <c r="E322" s="7">
        <f t="shared" si="29"/>
        <v>3.6532302909999999</v>
      </c>
      <c r="F322" s="8">
        <f t="shared" si="26"/>
        <v>282.58278859839106</v>
      </c>
      <c r="G322" s="6">
        <f t="shared" si="27"/>
        <v>0.23100405643761082</v>
      </c>
      <c r="H322" s="8"/>
      <c r="I322" s="6"/>
    </row>
    <row r="323" spans="1:9">
      <c r="A323" s="5">
        <v>319</v>
      </c>
      <c r="B323" s="10">
        <v>5.215306</v>
      </c>
      <c r="C323" s="6">
        <f t="shared" si="28"/>
        <v>26.076529999999998</v>
      </c>
      <c r="D323" s="13">
        <v>3650.146307</v>
      </c>
      <c r="E323" s="7">
        <f t="shared" si="29"/>
        <v>3.650146307</v>
      </c>
      <c r="F323" s="8">
        <f t="shared" si="26"/>
        <v>282.3442378558168</v>
      </c>
      <c r="G323" s="6">
        <f t="shared" si="27"/>
        <v>0.23171891753461296</v>
      </c>
      <c r="H323" s="8"/>
      <c r="I323" s="6"/>
    </row>
    <row r="324" spans="1:9">
      <c r="A324" s="5">
        <v>320</v>
      </c>
      <c r="B324" s="10">
        <v>5.2370869999999998</v>
      </c>
      <c r="C324" s="6">
        <f t="shared" si="28"/>
        <v>26.185435000000002</v>
      </c>
      <c r="D324" s="13">
        <v>3648.4646659999999</v>
      </c>
      <c r="E324" s="7">
        <f t="shared" si="29"/>
        <v>3.6484646659999997</v>
      </c>
      <c r="F324" s="8">
        <f t="shared" si="26"/>
        <v>282.21416042698019</v>
      </c>
      <c r="G324" s="6">
        <f t="shared" si="27"/>
        <v>0.23258234541416503</v>
      </c>
      <c r="H324" s="8"/>
      <c r="I324" s="6"/>
    </row>
    <row r="325" spans="1:9">
      <c r="A325" s="5">
        <v>321</v>
      </c>
      <c r="B325" s="10">
        <v>5.2549460000000003</v>
      </c>
      <c r="C325" s="6">
        <f t="shared" ref="C325:C388" si="31">(B325/20)*100</f>
        <v>26.274730000000002</v>
      </c>
      <c r="D325" s="13">
        <v>3644.9610039999998</v>
      </c>
      <c r="E325" s="7">
        <f t="shared" ref="E325:E388" si="32">D325/1000</f>
        <v>3.6449610039999998</v>
      </c>
      <c r="F325" s="8">
        <f t="shared" ref="F325:F388" si="33">D325/($B$2*$C$2)</f>
        <v>281.94314696782175</v>
      </c>
      <c r="G325" s="6">
        <f t="shared" ref="G325:G388" si="34">LN(1+C325/100)</f>
        <v>0.23328974417328166</v>
      </c>
      <c r="H325" s="8"/>
      <c r="I325" s="6"/>
    </row>
    <row r="326" spans="1:9">
      <c r="A326" s="5">
        <v>322</v>
      </c>
      <c r="B326" s="10">
        <v>5.2766419999999998</v>
      </c>
      <c r="C326" s="6">
        <f t="shared" si="31"/>
        <v>26.383210000000002</v>
      </c>
      <c r="D326" s="13">
        <v>3641.8067070000002</v>
      </c>
      <c r="E326" s="7">
        <f t="shared" si="32"/>
        <v>3.6418067070000002</v>
      </c>
      <c r="F326" s="8">
        <f t="shared" si="33"/>
        <v>281.69915741027228</v>
      </c>
      <c r="G326" s="6">
        <f t="shared" si="34"/>
        <v>0.23414845462319633</v>
      </c>
      <c r="H326" s="8"/>
      <c r="I326" s="6"/>
    </row>
    <row r="327" spans="1:9">
      <c r="A327" s="5">
        <v>323</v>
      </c>
      <c r="B327" s="10">
        <v>5.2915210000000004</v>
      </c>
      <c r="C327" s="6">
        <f t="shared" si="31"/>
        <v>26.457605000000001</v>
      </c>
      <c r="D327" s="13">
        <v>3640.229558</v>
      </c>
      <c r="E327" s="7">
        <f t="shared" si="32"/>
        <v>3.6402295580000001</v>
      </c>
      <c r="F327" s="8">
        <f t="shared" si="33"/>
        <v>281.57716259282176</v>
      </c>
      <c r="G327" s="6">
        <f t="shared" si="34"/>
        <v>0.23473692766815873</v>
      </c>
      <c r="H327" s="8"/>
      <c r="I327" s="6"/>
    </row>
    <row r="328" spans="1:9">
      <c r="A328" s="5">
        <v>324</v>
      </c>
      <c r="B328" s="10">
        <v>5.3130490000000004</v>
      </c>
      <c r="C328" s="6">
        <f t="shared" si="31"/>
        <v>26.565245000000004</v>
      </c>
      <c r="D328" s="13">
        <v>3638.1780450000001</v>
      </c>
      <c r="E328" s="7">
        <f t="shared" si="32"/>
        <v>3.6381780450000001</v>
      </c>
      <c r="F328" s="8">
        <f t="shared" si="33"/>
        <v>281.41847501547028</v>
      </c>
      <c r="G328" s="6">
        <f t="shared" si="34"/>
        <v>0.23558775996645537</v>
      </c>
      <c r="H328" s="8"/>
      <c r="I328" s="6"/>
    </row>
    <row r="329" spans="1:9">
      <c r="A329" s="5">
        <v>325</v>
      </c>
      <c r="B329" s="10">
        <v>5.3328819999999997</v>
      </c>
      <c r="C329" s="6">
        <f t="shared" si="31"/>
        <v>26.66441</v>
      </c>
      <c r="D329" s="13">
        <v>3634.3062190000001</v>
      </c>
      <c r="E329" s="7">
        <f t="shared" si="32"/>
        <v>3.6343062189999999</v>
      </c>
      <c r="F329" s="8">
        <f t="shared" si="33"/>
        <v>281.11898352413363</v>
      </c>
      <c r="G329" s="6">
        <f t="shared" si="34"/>
        <v>0.2363709621160536</v>
      </c>
      <c r="H329" s="8"/>
      <c r="I329" s="6"/>
    </row>
    <row r="330" spans="1:9">
      <c r="A330" s="5">
        <v>326</v>
      </c>
      <c r="B330" s="10">
        <v>5.3519199999999998</v>
      </c>
      <c r="C330" s="6">
        <f t="shared" si="31"/>
        <v>26.759599999999999</v>
      </c>
      <c r="D330" s="13">
        <v>3634.185125</v>
      </c>
      <c r="E330" s="7">
        <f t="shared" si="32"/>
        <v>3.6341851250000001</v>
      </c>
      <c r="F330" s="8">
        <f t="shared" si="33"/>
        <v>281.10961672339107</v>
      </c>
      <c r="G330" s="6">
        <f t="shared" si="34"/>
        <v>0.23712219326006945</v>
      </c>
      <c r="H330" s="8"/>
      <c r="I330" s="6"/>
    </row>
    <row r="331" spans="1:9">
      <c r="A331" s="5">
        <v>327</v>
      </c>
      <c r="B331" s="10">
        <v>5.3744019999999999</v>
      </c>
      <c r="C331" s="6">
        <f t="shared" si="31"/>
        <v>26.872010000000003</v>
      </c>
      <c r="D331" s="13">
        <v>3630.395086</v>
      </c>
      <c r="E331" s="7">
        <f t="shared" si="32"/>
        <v>3.630395086</v>
      </c>
      <c r="F331" s="8">
        <f t="shared" si="33"/>
        <v>280.81645157797027</v>
      </c>
      <c r="G331" s="6">
        <f t="shared" si="34"/>
        <v>0.23800859702780289</v>
      </c>
      <c r="H331" s="8"/>
      <c r="I331" s="6"/>
    </row>
    <row r="332" spans="1:9">
      <c r="A332" s="5">
        <v>328</v>
      </c>
      <c r="B332" s="10">
        <v>5.3960920000000003</v>
      </c>
      <c r="C332" s="6">
        <f t="shared" si="31"/>
        <v>26.980460000000001</v>
      </c>
      <c r="D332" s="13">
        <v>3627.8274590000001</v>
      </c>
      <c r="E332" s="7">
        <f t="shared" si="32"/>
        <v>3.6278274590000001</v>
      </c>
      <c r="F332" s="8">
        <f t="shared" si="33"/>
        <v>280.61784181621289</v>
      </c>
      <c r="G332" s="6">
        <f t="shared" si="34"/>
        <v>0.23886303036538595</v>
      </c>
      <c r="H332" s="8"/>
      <c r="I332" s="6"/>
    </row>
    <row r="333" spans="1:9">
      <c r="A333" s="5">
        <v>329</v>
      </c>
      <c r="B333" s="10">
        <v>5.4105359999999996</v>
      </c>
      <c r="C333" s="6">
        <f t="shared" si="31"/>
        <v>27.052679999999995</v>
      </c>
      <c r="D333" s="13">
        <v>3624.3152519999999</v>
      </c>
      <c r="E333" s="7">
        <f t="shared" si="32"/>
        <v>3.6243152519999997</v>
      </c>
      <c r="F333" s="8">
        <f t="shared" si="33"/>
        <v>280.34616738861382</v>
      </c>
      <c r="G333" s="6">
        <f t="shared" si="34"/>
        <v>0.23943161761306278</v>
      </c>
      <c r="H333" s="8"/>
      <c r="I333" s="6"/>
    </row>
    <row r="334" spans="1:9">
      <c r="A334" s="5">
        <v>330</v>
      </c>
      <c r="B334" s="10">
        <v>5.4351479999999999</v>
      </c>
      <c r="C334" s="6">
        <f t="shared" si="31"/>
        <v>27.175739999999998</v>
      </c>
      <c r="D334" s="13">
        <v>3620.938787</v>
      </c>
      <c r="E334" s="7">
        <f t="shared" si="32"/>
        <v>3.620938787</v>
      </c>
      <c r="F334" s="8">
        <f t="shared" si="33"/>
        <v>280.08499280631185</v>
      </c>
      <c r="G334" s="6">
        <f t="shared" si="34"/>
        <v>0.24039972345749436</v>
      </c>
      <c r="H334" s="8"/>
      <c r="I334" s="6"/>
    </row>
    <row r="335" spans="1:9">
      <c r="A335" s="5">
        <v>331</v>
      </c>
      <c r="B335" s="10">
        <v>5.4498179999999996</v>
      </c>
      <c r="C335" s="6">
        <f t="shared" si="31"/>
        <v>27.249089999999999</v>
      </c>
      <c r="D335" s="13">
        <v>3617.3689629999999</v>
      </c>
      <c r="E335" s="7">
        <f t="shared" si="32"/>
        <v>3.6173689630000001</v>
      </c>
      <c r="F335" s="8">
        <f t="shared" si="33"/>
        <v>279.80886161819302</v>
      </c>
      <c r="G335" s="6">
        <f t="shared" si="34"/>
        <v>0.24097631813995649</v>
      </c>
      <c r="H335" s="8"/>
      <c r="I335" s="6"/>
    </row>
    <row r="336" spans="1:9">
      <c r="A336" s="5">
        <v>332</v>
      </c>
      <c r="B336" s="10">
        <v>5.4716649999999998</v>
      </c>
      <c r="C336" s="6">
        <f t="shared" si="31"/>
        <v>27.358325000000001</v>
      </c>
      <c r="D336" s="13">
        <v>3613.5845389999999</v>
      </c>
      <c r="E336" s="7">
        <f t="shared" si="32"/>
        <v>3.6135845390000001</v>
      </c>
      <c r="F336" s="8">
        <f t="shared" si="33"/>
        <v>279.51613080136138</v>
      </c>
      <c r="G336" s="6">
        <f t="shared" si="34"/>
        <v>0.24183438432551727</v>
      </c>
      <c r="H336" s="8"/>
      <c r="I336" s="6"/>
    </row>
    <row r="337" spans="1:9">
      <c r="A337" s="5">
        <v>333</v>
      </c>
      <c r="B337" s="10">
        <v>5.4882179999999998</v>
      </c>
      <c r="C337" s="6">
        <f t="shared" si="31"/>
        <v>27.441090000000003</v>
      </c>
      <c r="D337" s="13">
        <v>3609.2437190000001</v>
      </c>
      <c r="E337" s="7">
        <f t="shared" si="32"/>
        <v>3.6092437190000002</v>
      </c>
      <c r="F337" s="8">
        <f t="shared" si="33"/>
        <v>279.18036192759899</v>
      </c>
      <c r="G337" s="6">
        <f t="shared" si="34"/>
        <v>0.24248403262169455</v>
      </c>
      <c r="H337" s="8"/>
      <c r="I337" s="6"/>
    </row>
    <row r="338" spans="1:9">
      <c r="A338" s="5">
        <v>334</v>
      </c>
      <c r="B338" s="10">
        <v>5.5093569999999996</v>
      </c>
      <c r="C338" s="6">
        <f t="shared" si="31"/>
        <v>27.546784999999996</v>
      </c>
      <c r="D338" s="13">
        <v>3606.7927909999999</v>
      </c>
      <c r="E338" s="7">
        <f t="shared" si="32"/>
        <v>3.6067927909999997</v>
      </c>
      <c r="F338" s="8">
        <f t="shared" si="33"/>
        <v>278.99077900680692</v>
      </c>
      <c r="G338" s="6">
        <f t="shared" si="34"/>
        <v>0.24331305248041113</v>
      </c>
      <c r="H338" s="8"/>
      <c r="I338" s="6"/>
    </row>
    <row r="339" spans="1:9">
      <c r="A339" s="5">
        <v>335</v>
      </c>
      <c r="B339" s="10">
        <v>5.528753</v>
      </c>
      <c r="C339" s="6">
        <f t="shared" si="31"/>
        <v>27.643764999999998</v>
      </c>
      <c r="D339" s="13">
        <v>3602.6778009999998</v>
      </c>
      <c r="E339" s="7">
        <f t="shared" si="32"/>
        <v>3.602677801</v>
      </c>
      <c r="F339" s="8">
        <f t="shared" si="33"/>
        <v>278.67247841893561</v>
      </c>
      <c r="G339" s="6">
        <f t="shared" si="34"/>
        <v>0.24407311200979967</v>
      </c>
      <c r="H339" s="8"/>
      <c r="I339" s="6"/>
    </row>
    <row r="340" spans="1:9">
      <c r="A340" s="5">
        <v>336</v>
      </c>
      <c r="B340" s="10">
        <v>5.5515629999999998</v>
      </c>
      <c r="C340" s="6">
        <f t="shared" si="31"/>
        <v>27.757814999999997</v>
      </c>
      <c r="D340" s="13">
        <v>3599.3989919999999</v>
      </c>
      <c r="E340" s="7">
        <f t="shared" si="32"/>
        <v>3.5993989919999998</v>
      </c>
      <c r="F340" s="8">
        <f t="shared" si="33"/>
        <v>278.41885767326733</v>
      </c>
      <c r="G340" s="6">
        <f t="shared" si="34"/>
        <v>0.24496621539295685</v>
      </c>
      <c r="H340" s="8"/>
      <c r="I340" s="6"/>
    </row>
    <row r="341" spans="1:9">
      <c r="A341" s="5">
        <v>337</v>
      </c>
      <c r="B341" s="10">
        <v>5.5683259999999999</v>
      </c>
      <c r="C341" s="6">
        <f t="shared" si="31"/>
        <v>27.841630000000002</v>
      </c>
      <c r="D341" s="13">
        <v>3596.0479180000002</v>
      </c>
      <c r="E341" s="7">
        <f t="shared" si="32"/>
        <v>3.596047918</v>
      </c>
      <c r="F341" s="8">
        <f t="shared" si="33"/>
        <v>278.15964712252475</v>
      </c>
      <c r="G341" s="6">
        <f t="shared" si="34"/>
        <v>0.24562204626147968</v>
      </c>
      <c r="H341" s="8"/>
      <c r="I341" s="6"/>
    </row>
    <row r="342" spans="1:9">
      <c r="A342" s="5">
        <v>338</v>
      </c>
      <c r="B342" s="10">
        <v>5.5932110000000002</v>
      </c>
      <c r="C342" s="6">
        <f t="shared" si="31"/>
        <v>27.966055000000001</v>
      </c>
      <c r="D342" s="13">
        <v>3591.6140799999998</v>
      </c>
      <c r="E342" s="7">
        <f t="shared" si="32"/>
        <v>3.5916140799999998</v>
      </c>
      <c r="F342" s="8">
        <f t="shared" si="33"/>
        <v>277.81668316831679</v>
      </c>
      <c r="G342" s="6">
        <f t="shared" si="34"/>
        <v>0.24659484744853075</v>
      </c>
      <c r="H342" s="8"/>
      <c r="I342" s="6"/>
    </row>
    <row r="343" spans="1:9">
      <c r="A343" s="5">
        <v>339</v>
      </c>
      <c r="B343" s="10">
        <v>5.6097960000000002</v>
      </c>
      <c r="C343" s="6">
        <f t="shared" si="31"/>
        <v>28.04898</v>
      </c>
      <c r="D343" s="13">
        <v>3589.3611500000002</v>
      </c>
      <c r="E343" s="7">
        <f t="shared" si="32"/>
        <v>3.5893611500000002</v>
      </c>
      <c r="F343" s="8">
        <f t="shared" si="33"/>
        <v>277.64241568688118</v>
      </c>
      <c r="G343" s="6">
        <f t="shared" si="34"/>
        <v>0.24724266098729453</v>
      </c>
      <c r="H343" s="8"/>
      <c r="I343" s="6"/>
    </row>
    <row r="344" spans="1:9">
      <c r="A344" s="5">
        <v>340</v>
      </c>
      <c r="B344" s="10">
        <v>5.634684</v>
      </c>
      <c r="C344" s="6">
        <f t="shared" si="31"/>
        <v>28.17342</v>
      </c>
      <c r="D344" s="13">
        <v>3584.2249200000001</v>
      </c>
      <c r="E344" s="7">
        <f t="shared" si="32"/>
        <v>3.58422492</v>
      </c>
      <c r="F344" s="8">
        <f t="shared" si="33"/>
        <v>277.24512066831682</v>
      </c>
      <c r="G344" s="6">
        <f t="shared" si="34"/>
        <v>0.24821400470887536</v>
      </c>
      <c r="H344" s="8"/>
      <c r="I344" s="6"/>
    </row>
    <row r="345" spans="1:9">
      <c r="A345" s="5">
        <v>341</v>
      </c>
      <c r="B345" s="10">
        <v>5.6540150000000002</v>
      </c>
      <c r="C345" s="6">
        <f t="shared" si="31"/>
        <v>28.270074999999999</v>
      </c>
      <c r="D345" s="13">
        <v>3578.760076</v>
      </c>
      <c r="E345" s="7">
        <f t="shared" si="32"/>
        <v>3.578760076</v>
      </c>
      <c r="F345" s="8">
        <f t="shared" si="33"/>
        <v>276.82240686881187</v>
      </c>
      <c r="G345" s="6">
        <f t="shared" si="34"/>
        <v>0.24896781602763679</v>
      </c>
      <c r="H345" s="8"/>
      <c r="I345" s="6"/>
    </row>
    <row r="346" spans="1:9">
      <c r="A346" s="5">
        <v>342</v>
      </c>
      <c r="B346" s="10">
        <v>5.6718900000000003</v>
      </c>
      <c r="C346" s="6">
        <f t="shared" si="31"/>
        <v>28.359450000000002</v>
      </c>
      <c r="D346" s="13">
        <v>3574.5225270000001</v>
      </c>
      <c r="E346" s="7">
        <f t="shared" si="32"/>
        <v>3.5745225270000001</v>
      </c>
      <c r="F346" s="8">
        <f t="shared" si="33"/>
        <v>276.49462616027228</v>
      </c>
      <c r="G346" s="6">
        <f t="shared" si="34"/>
        <v>0.24966434542045216</v>
      </c>
      <c r="H346" s="8"/>
      <c r="I346" s="6"/>
    </row>
    <row r="347" spans="1:9">
      <c r="A347" s="5">
        <v>343</v>
      </c>
      <c r="B347" s="10">
        <v>5.6914110000000004</v>
      </c>
      <c r="C347" s="6">
        <f t="shared" si="31"/>
        <v>28.457055000000004</v>
      </c>
      <c r="D347" s="13">
        <v>3570.4028979999998</v>
      </c>
      <c r="E347" s="7">
        <f t="shared" si="32"/>
        <v>3.5704028979999998</v>
      </c>
      <c r="F347" s="8">
        <f t="shared" si="33"/>
        <v>276.17596673886135</v>
      </c>
      <c r="G347" s="6">
        <f t="shared" si="34"/>
        <v>0.25042446015450692</v>
      </c>
      <c r="H347" s="8"/>
      <c r="I347" s="6"/>
    </row>
    <row r="348" spans="1:9">
      <c r="A348" s="5">
        <v>344</v>
      </c>
      <c r="B348" s="10">
        <v>5.7103510000000002</v>
      </c>
      <c r="C348" s="6">
        <f t="shared" si="31"/>
        <v>28.551755</v>
      </c>
      <c r="D348" s="13">
        <v>3566.2080740000001</v>
      </c>
      <c r="E348" s="7">
        <f t="shared" si="32"/>
        <v>3.566208074</v>
      </c>
      <c r="F348" s="8">
        <f t="shared" si="33"/>
        <v>275.85149087252472</v>
      </c>
      <c r="G348" s="6">
        <f t="shared" si="34"/>
        <v>0.2511613999059949</v>
      </c>
      <c r="H348" s="8"/>
      <c r="I348" s="6"/>
    </row>
    <row r="349" spans="1:9">
      <c r="A349" s="5">
        <v>345</v>
      </c>
      <c r="B349" s="10">
        <v>5.7322470000000001</v>
      </c>
      <c r="C349" s="6">
        <f t="shared" si="31"/>
        <v>28.661235000000001</v>
      </c>
      <c r="D349" s="13">
        <v>3561.7107599999999</v>
      </c>
      <c r="E349" s="7">
        <f t="shared" si="32"/>
        <v>3.56171076</v>
      </c>
      <c r="F349" s="8">
        <f t="shared" si="33"/>
        <v>275.50361695544552</v>
      </c>
      <c r="G349" s="6">
        <f t="shared" si="34"/>
        <v>0.25201267889164375</v>
      </c>
      <c r="H349" s="8"/>
      <c r="I349" s="6"/>
    </row>
    <row r="350" spans="1:9">
      <c r="A350" s="5">
        <v>346</v>
      </c>
      <c r="B350" s="10">
        <v>5.7521209999999998</v>
      </c>
      <c r="C350" s="6">
        <f t="shared" si="31"/>
        <v>28.760605000000002</v>
      </c>
      <c r="D350" s="13">
        <v>3556.3289239999999</v>
      </c>
      <c r="E350" s="7">
        <f t="shared" si="32"/>
        <v>3.5563289239999998</v>
      </c>
      <c r="F350" s="8">
        <f t="shared" si="33"/>
        <v>275.08732394801979</v>
      </c>
      <c r="G350" s="6">
        <f t="shared" si="34"/>
        <v>0.25278471909565875</v>
      </c>
      <c r="H350" s="8"/>
      <c r="I350" s="6"/>
    </row>
    <row r="351" spans="1:9">
      <c r="A351" s="5">
        <v>347</v>
      </c>
      <c r="B351" s="10">
        <v>5.7759140000000002</v>
      </c>
      <c r="C351" s="6">
        <f t="shared" si="31"/>
        <v>28.879569999999998</v>
      </c>
      <c r="D351" s="13">
        <v>3553.4209649999998</v>
      </c>
      <c r="E351" s="7">
        <f t="shared" si="32"/>
        <v>3.5534209649999999</v>
      </c>
      <c r="F351" s="8">
        <f t="shared" si="33"/>
        <v>274.8623890006188</v>
      </c>
      <c r="G351" s="6">
        <f t="shared" si="34"/>
        <v>0.25370821643806607</v>
      </c>
      <c r="H351" s="8"/>
      <c r="I351" s="6"/>
    </row>
    <row r="352" spans="1:9">
      <c r="A352" s="5">
        <v>348</v>
      </c>
      <c r="B352" s="10">
        <v>5.7910820000000003</v>
      </c>
      <c r="C352" s="6">
        <f t="shared" si="31"/>
        <v>28.955410000000004</v>
      </c>
      <c r="D352" s="13">
        <v>3547.1341000000002</v>
      </c>
      <c r="E352" s="7">
        <f t="shared" si="32"/>
        <v>3.5471341000000001</v>
      </c>
      <c r="F352" s="8">
        <f t="shared" si="33"/>
        <v>274.37609065594057</v>
      </c>
      <c r="G352" s="6">
        <f t="shared" si="34"/>
        <v>0.25429649970503948</v>
      </c>
      <c r="H352" s="8"/>
      <c r="I352" s="6"/>
    </row>
    <row r="353" spans="1:9">
      <c r="A353" s="5">
        <v>349</v>
      </c>
      <c r="B353" s="10">
        <v>5.8150110000000002</v>
      </c>
      <c r="C353" s="6">
        <f t="shared" si="31"/>
        <v>29.075054999999999</v>
      </c>
      <c r="D353" s="13">
        <v>3541.2136890000002</v>
      </c>
      <c r="E353" s="7">
        <f t="shared" si="32"/>
        <v>3.5412136890000001</v>
      </c>
      <c r="F353" s="8">
        <f t="shared" si="33"/>
        <v>273.91813807240101</v>
      </c>
      <c r="G353" s="6">
        <f t="shared" si="34"/>
        <v>0.25522387088638215</v>
      </c>
      <c r="H353" s="8"/>
      <c r="I353" s="6"/>
    </row>
    <row r="354" spans="1:9">
      <c r="A354" s="5">
        <v>350</v>
      </c>
      <c r="B354" s="10">
        <v>5.8331109999999997</v>
      </c>
      <c r="C354" s="6">
        <f t="shared" si="31"/>
        <v>29.165554999999998</v>
      </c>
      <c r="D354" s="13">
        <v>3535.302068</v>
      </c>
      <c r="E354" s="7">
        <f t="shared" si="32"/>
        <v>3.535302068</v>
      </c>
      <c r="F354" s="8">
        <f t="shared" si="33"/>
        <v>273.46086540841583</v>
      </c>
      <c r="G354" s="6">
        <f t="shared" si="34"/>
        <v>0.25592476764855199</v>
      </c>
      <c r="H354" s="8"/>
      <c r="I354" s="6"/>
    </row>
    <row r="355" spans="1:9">
      <c r="A355" s="5">
        <v>351</v>
      </c>
      <c r="B355" s="10">
        <v>5.8516570000000003</v>
      </c>
      <c r="C355" s="6">
        <f t="shared" si="31"/>
        <v>29.258285000000001</v>
      </c>
      <c r="D355" s="13">
        <v>3530.2127129999999</v>
      </c>
      <c r="E355" s="7">
        <f t="shared" si="32"/>
        <v>3.5302127130000001</v>
      </c>
      <c r="F355" s="8">
        <f t="shared" si="33"/>
        <v>273.06719624071781</v>
      </c>
      <c r="G355" s="6">
        <f t="shared" si="34"/>
        <v>0.2566424259263636</v>
      </c>
      <c r="H355" s="8"/>
      <c r="I355" s="6"/>
    </row>
    <row r="356" spans="1:9">
      <c r="A356" s="5">
        <v>352</v>
      </c>
      <c r="B356" s="10">
        <v>5.870177</v>
      </c>
      <c r="C356" s="6">
        <f t="shared" si="31"/>
        <v>29.350884999999998</v>
      </c>
      <c r="D356" s="13">
        <v>3523.6924490000001</v>
      </c>
      <c r="E356" s="7">
        <f t="shared" si="32"/>
        <v>3.5236924490000003</v>
      </c>
      <c r="F356" s="8">
        <f t="shared" si="33"/>
        <v>272.56284413675741</v>
      </c>
      <c r="G356" s="6">
        <f t="shared" si="34"/>
        <v>0.25735856452235789</v>
      </c>
      <c r="H356" s="8"/>
      <c r="I356" s="6"/>
    </row>
    <row r="357" spans="1:9">
      <c r="A357" s="5">
        <v>353</v>
      </c>
      <c r="B357" s="10">
        <v>5.8896730000000002</v>
      </c>
      <c r="C357" s="6">
        <f t="shared" si="31"/>
        <v>29.448364999999999</v>
      </c>
      <c r="D357" s="13">
        <v>3519.5186210000002</v>
      </c>
      <c r="E357" s="7">
        <f t="shared" si="32"/>
        <v>3.519518621</v>
      </c>
      <c r="F357" s="8">
        <f t="shared" si="33"/>
        <v>272.23999234220298</v>
      </c>
      <c r="G357" s="6">
        <f t="shared" si="34"/>
        <v>0.25811188977047966</v>
      </c>
      <c r="H357" s="8"/>
      <c r="I357" s="6"/>
    </row>
    <row r="358" spans="1:9">
      <c r="A358" s="5">
        <v>354</v>
      </c>
      <c r="B358" s="10">
        <v>5.915648</v>
      </c>
      <c r="C358" s="6">
        <f t="shared" si="31"/>
        <v>29.578240000000001</v>
      </c>
      <c r="D358" s="13">
        <v>3512.0049490000001</v>
      </c>
      <c r="E358" s="7">
        <f t="shared" si="32"/>
        <v>3.512004949</v>
      </c>
      <c r="F358" s="8">
        <f t="shared" si="33"/>
        <v>271.65879865408414</v>
      </c>
      <c r="G358" s="6">
        <f t="shared" si="34"/>
        <v>0.25911468259852483</v>
      </c>
      <c r="H358" s="8"/>
      <c r="I358" s="6"/>
    </row>
    <row r="359" spans="1:9">
      <c r="A359" s="5">
        <v>355</v>
      </c>
      <c r="B359" s="10">
        <v>5.9314099999999996</v>
      </c>
      <c r="C359" s="6">
        <f t="shared" si="31"/>
        <v>29.657049999999995</v>
      </c>
      <c r="D359" s="13">
        <v>3504.145086</v>
      </c>
      <c r="E359" s="7">
        <f t="shared" si="32"/>
        <v>3.5041450859999999</v>
      </c>
      <c r="F359" s="8">
        <f t="shared" si="33"/>
        <v>271.05082657797027</v>
      </c>
      <c r="G359" s="6">
        <f t="shared" si="34"/>
        <v>0.25972270168749939</v>
      </c>
      <c r="H359" s="8"/>
      <c r="I359" s="6"/>
    </row>
    <row r="360" spans="1:9">
      <c r="A360" s="5">
        <v>356</v>
      </c>
      <c r="B360" s="10">
        <v>5.954618</v>
      </c>
      <c r="C360" s="6">
        <f t="shared" si="31"/>
        <v>29.773090000000003</v>
      </c>
      <c r="D360" s="13">
        <v>3497.4153500000002</v>
      </c>
      <c r="E360" s="7">
        <f t="shared" si="32"/>
        <v>3.4974153500000003</v>
      </c>
      <c r="F360" s="8">
        <f t="shared" si="33"/>
        <v>270.53027150371287</v>
      </c>
      <c r="G360" s="6">
        <f t="shared" si="34"/>
        <v>0.26061727783611927</v>
      </c>
      <c r="H360" s="8"/>
      <c r="I360" s="6"/>
    </row>
    <row r="361" spans="1:9">
      <c r="A361" s="5">
        <v>357</v>
      </c>
      <c r="B361" s="10">
        <v>5.9727949999999996</v>
      </c>
      <c r="C361" s="6">
        <f t="shared" si="31"/>
        <v>29.863974999999996</v>
      </c>
      <c r="D361" s="13">
        <v>3491.3006030000001</v>
      </c>
      <c r="E361" s="7">
        <f t="shared" si="32"/>
        <v>3.491300603</v>
      </c>
      <c r="F361" s="8">
        <f t="shared" si="33"/>
        <v>270.05728674195547</v>
      </c>
      <c r="G361" s="6">
        <f t="shared" si="34"/>
        <v>0.26131737051134751</v>
      </c>
      <c r="H361" s="8"/>
      <c r="I361" s="6"/>
    </row>
    <row r="362" spans="1:9">
      <c r="A362" s="5">
        <v>358</v>
      </c>
      <c r="B362" s="10">
        <v>5.9932169999999996</v>
      </c>
      <c r="C362" s="6">
        <f t="shared" si="31"/>
        <v>29.966085</v>
      </c>
      <c r="D362" s="13">
        <v>3486.6748710000002</v>
      </c>
      <c r="E362" s="7">
        <f t="shared" si="32"/>
        <v>3.486674871</v>
      </c>
      <c r="F362" s="8">
        <f t="shared" si="33"/>
        <v>269.69947950185644</v>
      </c>
      <c r="G362" s="6">
        <f t="shared" si="34"/>
        <v>0.26210334581579531</v>
      </c>
      <c r="H362" s="8"/>
      <c r="I362" s="6"/>
    </row>
    <row r="363" spans="1:9">
      <c r="A363" s="5">
        <v>359</v>
      </c>
      <c r="B363" s="10">
        <v>6.013617</v>
      </c>
      <c r="C363" s="6">
        <f t="shared" si="31"/>
        <v>30.068085</v>
      </c>
      <c r="D363" s="13">
        <v>3479.8111009999998</v>
      </c>
      <c r="E363" s="7">
        <f t="shared" si="32"/>
        <v>3.4798111009999997</v>
      </c>
      <c r="F363" s="8">
        <f t="shared" si="33"/>
        <v>269.16855669863855</v>
      </c>
      <c r="G363" s="6">
        <f t="shared" si="34"/>
        <v>0.2628878581376291</v>
      </c>
      <c r="H363" s="8"/>
      <c r="I363" s="6"/>
    </row>
    <row r="364" spans="1:9">
      <c r="A364" s="5">
        <v>360</v>
      </c>
      <c r="B364" s="10">
        <v>6.0327140000000004</v>
      </c>
      <c r="C364" s="6">
        <f t="shared" si="31"/>
        <v>30.16357</v>
      </c>
      <c r="D364" s="13">
        <v>3472.3416189999998</v>
      </c>
      <c r="E364" s="7">
        <f t="shared" si="32"/>
        <v>3.4723416189999998</v>
      </c>
      <c r="F364" s="8">
        <f t="shared" si="33"/>
        <v>268.59078117264846</v>
      </c>
      <c r="G364" s="6">
        <f t="shared" si="34"/>
        <v>0.26362170432774873</v>
      </c>
      <c r="H364" s="8"/>
      <c r="I364" s="6"/>
    </row>
    <row r="365" spans="1:9">
      <c r="A365" s="5">
        <v>361</v>
      </c>
      <c r="B365" s="10">
        <v>6.0529669999999998</v>
      </c>
      <c r="C365" s="6">
        <f t="shared" si="31"/>
        <v>30.264835000000001</v>
      </c>
      <c r="D365" s="13">
        <v>3465.9634449999999</v>
      </c>
      <c r="E365" s="7">
        <f t="shared" si="32"/>
        <v>3.4659634449999999</v>
      </c>
      <c r="F365" s="8">
        <f t="shared" si="33"/>
        <v>268.09741994121282</v>
      </c>
      <c r="G365" s="6">
        <f t="shared" si="34"/>
        <v>0.26439938451285483</v>
      </c>
      <c r="H365" s="8"/>
      <c r="I365" s="6"/>
    </row>
    <row r="366" spans="1:9">
      <c r="A366" s="5">
        <v>362</v>
      </c>
      <c r="B366" s="10">
        <v>6.0742940000000001</v>
      </c>
      <c r="C366" s="6">
        <f t="shared" si="31"/>
        <v>30.371470000000002</v>
      </c>
      <c r="D366" s="13">
        <v>3458.232</v>
      </c>
      <c r="E366" s="7">
        <f t="shared" si="32"/>
        <v>3.4582319999999998</v>
      </c>
      <c r="F366" s="8">
        <f t="shared" si="33"/>
        <v>267.49938118811878</v>
      </c>
      <c r="G366" s="6">
        <f t="shared" si="34"/>
        <v>0.2652176512232417</v>
      </c>
      <c r="H366" s="8"/>
      <c r="I366" s="6"/>
    </row>
    <row r="367" spans="1:9">
      <c r="A367" s="5">
        <v>363</v>
      </c>
      <c r="B367" s="10">
        <v>6.0933479999999998</v>
      </c>
      <c r="C367" s="6">
        <f t="shared" si="31"/>
        <v>30.466739999999998</v>
      </c>
      <c r="D367" s="13">
        <v>3450.589422</v>
      </c>
      <c r="E367" s="7">
        <f t="shared" si="32"/>
        <v>3.4505894220000002</v>
      </c>
      <c r="F367" s="8">
        <f t="shared" si="33"/>
        <v>266.90821642945542</v>
      </c>
      <c r="G367" s="6">
        <f t="shared" si="34"/>
        <v>0.26594814239044057</v>
      </c>
      <c r="H367" s="8"/>
      <c r="I367" s="6"/>
    </row>
    <row r="368" spans="1:9">
      <c r="A368" s="5">
        <v>364</v>
      </c>
      <c r="B368" s="10">
        <v>6.114268</v>
      </c>
      <c r="C368" s="6">
        <f t="shared" si="31"/>
        <v>30.571340000000003</v>
      </c>
      <c r="D368" s="13">
        <v>3443.4104670000002</v>
      </c>
      <c r="E368" s="7">
        <f t="shared" si="32"/>
        <v>3.4434104670000001</v>
      </c>
      <c r="F368" s="8">
        <f t="shared" si="33"/>
        <v>266.35291359839107</v>
      </c>
      <c r="G368" s="6">
        <f t="shared" si="34"/>
        <v>0.26674955807353506</v>
      </c>
      <c r="H368" s="8"/>
      <c r="I368" s="6"/>
    </row>
    <row r="369" spans="1:9">
      <c r="A369" s="5">
        <v>365</v>
      </c>
      <c r="B369" s="10">
        <v>6.1340240000000001</v>
      </c>
      <c r="C369" s="6">
        <f t="shared" si="31"/>
        <v>30.670120000000001</v>
      </c>
      <c r="D369" s="13">
        <v>3435.280096</v>
      </c>
      <c r="E369" s="7">
        <f t="shared" si="32"/>
        <v>3.4352800960000001</v>
      </c>
      <c r="F369" s="8">
        <f t="shared" si="33"/>
        <v>265.72401732673268</v>
      </c>
      <c r="G369" s="6">
        <f t="shared" si="34"/>
        <v>0.26750579335646152</v>
      </c>
      <c r="H369" s="8"/>
      <c r="I369" s="6"/>
    </row>
    <row r="370" spans="1:9">
      <c r="A370" s="5">
        <v>366</v>
      </c>
      <c r="B370" s="10">
        <v>6.151885</v>
      </c>
      <c r="C370" s="6">
        <f t="shared" si="31"/>
        <v>30.759425</v>
      </c>
      <c r="D370" s="13">
        <v>3427.0672049999998</v>
      </c>
      <c r="E370" s="7">
        <f t="shared" si="32"/>
        <v>3.4270672049999997</v>
      </c>
      <c r="F370" s="8">
        <f t="shared" si="33"/>
        <v>265.08873801051976</v>
      </c>
      <c r="G370" s="6">
        <f t="shared" si="34"/>
        <v>0.26818899848902394</v>
      </c>
      <c r="H370" s="8"/>
      <c r="I370" s="6"/>
    </row>
    <row r="371" spans="1:9">
      <c r="A371" s="5">
        <v>367</v>
      </c>
      <c r="B371" s="10">
        <v>6.171519</v>
      </c>
      <c r="C371" s="6">
        <f t="shared" si="31"/>
        <v>30.857595</v>
      </c>
      <c r="D371" s="13">
        <v>3418.4077809999999</v>
      </c>
      <c r="E371" s="7">
        <f t="shared" si="32"/>
        <v>3.418407781</v>
      </c>
      <c r="F371" s="8">
        <f t="shared" si="33"/>
        <v>264.4189187035891</v>
      </c>
      <c r="G371" s="6">
        <f t="shared" si="34"/>
        <v>0.26893948486493097</v>
      </c>
      <c r="H371" s="8"/>
      <c r="I371" s="6"/>
    </row>
    <row r="372" spans="1:9">
      <c r="A372" s="5">
        <v>368</v>
      </c>
      <c r="B372" s="10">
        <v>6.1968240000000003</v>
      </c>
      <c r="C372" s="6">
        <f t="shared" si="31"/>
        <v>30.984120000000004</v>
      </c>
      <c r="D372" s="13">
        <v>3409.5886890000002</v>
      </c>
      <c r="E372" s="7">
        <f t="shared" si="32"/>
        <v>3.409588689</v>
      </c>
      <c r="F372" s="8">
        <f t="shared" si="33"/>
        <v>263.73674883972774</v>
      </c>
      <c r="G372" s="6">
        <f t="shared" si="34"/>
        <v>0.2699059084911099</v>
      </c>
      <c r="H372" s="8"/>
      <c r="I372" s="6"/>
    </row>
    <row r="373" spans="1:9">
      <c r="A373" s="5">
        <v>369</v>
      </c>
      <c r="B373" s="10">
        <v>6.2161619999999997</v>
      </c>
      <c r="C373" s="6">
        <f t="shared" si="31"/>
        <v>31.080809999999996</v>
      </c>
      <c r="D373" s="13">
        <v>3401.057683</v>
      </c>
      <c r="E373" s="7">
        <f t="shared" si="32"/>
        <v>3.4010576829999999</v>
      </c>
      <c r="F373" s="8">
        <f t="shared" si="33"/>
        <v>263.07686285581684</v>
      </c>
      <c r="G373" s="6">
        <f t="shared" si="34"/>
        <v>0.27064381725583758</v>
      </c>
      <c r="H373" s="8"/>
      <c r="I373" s="6"/>
    </row>
    <row r="374" spans="1:9">
      <c r="A374" s="5">
        <v>370</v>
      </c>
      <c r="B374" s="10">
        <v>6.238054</v>
      </c>
      <c r="C374" s="6">
        <f t="shared" si="31"/>
        <v>31.190269999999998</v>
      </c>
      <c r="D374" s="13">
        <v>3392.4180350000001</v>
      </c>
      <c r="E374" s="7">
        <f t="shared" si="32"/>
        <v>3.3924180349999999</v>
      </c>
      <c r="F374" s="8">
        <f t="shared" si="33"/>
        <v>262.40857325185641</v>
      </c>
      <c r="G374" s="6">
        <f t="shared" si="34"/>
        <v>0.27147852618642515</v>
      </c>
      <c r="H374" s="8"/>
      <c r="I374" s="6"/>
    </row>
    <row r="375" spans="1:9">
      <c r="A375" s="5">
        <v>371</v>
      </c>
      <c r="B375" s="10">
        <v>6.2594240000000001</v>
      </c>
      <c r="C375" s="6">
        <f t="shared" si="31"/>
        <v>31.29712</v>
      </c>
      <c r="D375" s="13">
        <v>3382.465154</v>
      </c>
      <c r="E375" s="7">
        <f t="shared" si="32"/>
        <v>3.3824651540000001</v>
      </c>
      <c r="F375" s="8">
        <f t="shared" si="33"/>
        <v>261.63870312500001</v>
      </c>
      <c r="G375" s="6">
        <f t="shared" si="34"/>
        <v>0.27229266057895202</v>
      </c>
      <c r="H375" s="8"/>
      <c r="I375" s="6"/>
    </row>
    <row r="376" spans="1:9">
      <c r="A376" s="5">
        <v>372</v>
      </c>
      <c r="B376" s="10">
        <v>6.2784170000000001</v>
      </c>
      <c r="C376" s="6">
        <f t="shared" si="31"/>
        <v>31.392085000000002</v>
      </c>
      <c r="D376" s="13">
        <v>3372.3504079999998</v>
      </c>
      <c r="E376" s="7">
        <f t="shared" si="32"/>
        <v>3.372350408</v>
      </c>
      <c r="F376" s="8">
        <f t="shared" si="33"/>
        <v>260.85631249999994</v>
      </c>
      <c r="G376" s="6">
        <f t="shared" si="34"/>
        <v>0.2730156823273106</v>
      </c>
      <c r="H376" s="8"/>
      <c r="I376" s="6"/>
    </row>
    <row r="377" spans="1:9">
      <c r="A377" s="5">
        <v>373</v>
      </c>
      <c r="B377" s="10">
        <v>6.2969010000000001</v>
      </c>
      <c r="C377" s="6">
        <f t="shared" si="31"/>
        <v>31.484505000000002</v>
      </c>
      <c r="D377" s="13">
        <v>3361.8030450000001</v>
      </c>
      <c r="E377" s="7">
        <f t="shared" si="32"/>
        <v>3.3618030450000003</v>
      </c>
      <c r="F377" s="8">
        <f t="shared" si="33"/>
        <v>260.0404583075495</v>
      </c>
      <c r="G377" s="6">
        <f t="shared" si="34"/>
        <v>0.27371882598729014</v>
      </c>
      <c r="H377" s="8"/>
      <c r="I377" s="6"/>
    </row>
    <row r="378" spans="1:9">
      <c r="A378" s="5">
        <v>374</v>
      </c>
      <c r="B378" s="10">
        <v>6.3183670000000003</v>
      </c>
      <c r="C378" s="6">
        <f t="shared" si="31"/>
        <v>31.591835000000003</v>
      </c>
      <c r="D378" s="13">
        <v>3352.1521659999999</v>
      </c>
      <c r="E378" s="7">
        <f t="shared" si="32"/>
        <v>3.3521521659999998</v>
      </c>
      <c r="F378" s="8">
        <f t="shared" si="33"/>
        <v>259.29394848391087</v>
      </c>
      <c r="G378" s="6">
        <f t="shared" si="34"/>
        <v>0.27453478690536404</v>
      </c>
      <c r="H378" s="8"/>
      <c r="I378" s="6"/>
    </row>
    <row r="379" spans="1:9">
      <c r="A379" s="5">
        <v>375</v>
      </c>
      <c r="B379" s="10">
        <v>6.337961</v>
      </c>
      <c r="C379" s="6">
        <f t="shared" si="31"/>
        <v>31.689805</v>
      </c>
      <c r="D379" s="13">
        <v>3341.4177909999999</v>
      </c>
      <c r="E379" s="7">
        <f t="shared" si="32"/>
        <v>3.341417791</v>
      </c>
      <c r="F379" s="8">
        <f t="shared" si="33"/>
        <v>258.4636286355198</v>
      </c>
      <c r="G379" s="6">
        <f t="shared" si="34"/>
        <v>0.27527900898269431</v>
      </c>
      <c r="H379" s="8"/>
      <c r="I379" s="6"/>
    </row>
    <row r="380" spans="1:9">
      <c r="A380" s="5">
        <v>376</v>
      </c>
      <c r="B380" s="10">
        <v>6.359515</v>
      </c>
      <c r="C380" s="6">
        <f t="shared" si="31"/>
        <v>31.797575000000002</v>
      </c>
      <c r="D380" s="13">
        <v>3331.5991869999998</v>
      </c>
      <c r="E380" s="7">
        <f t="shared" si="32"/>
        <v>3.3315991869999997</v>
      </c>
      <c r="F380" s="8">
        <f t="shared" si="33"/>
        <v>257.70414503403464</v>
      </c>
      <c r="G380" s="6">
        <f t="shared" si="34"/>
        <v>0.27609703682152054</v>
      </c>
      <c r="H380" s="8"/>
      <c r="I380" s="6"/>
    </row>
    <row r="381" spans="1:9">
      <c r="A381" s="5">
        <v>377</v>
      </c>
      <c r="B381" s="10">
        <v>6.3816699999999997</v>
      </c>
      <c r="C381" s="6">
        <f t="shared" si="31"/>
        <v>31.908349999999995</v>
      </c>
      <c r="D381" s="13">
        <v>3319.7256520000001</v>
      </c>
      <c r="E381" s="7">
        <f t="shared" si="32"/>
        <v>3.3197256520000002</v>
      </c>
      <c r="F381" s="8">
        <f t="shared" si="33"/>
        <v>256.78570946782179</v>
      </c>
      <c r="G381" s="6">
        <f t="shared" si="34"/>
        <v>0.27693717726596268</v>
      </c>
      <c r="H381" s="8"/>
      <c r="I381" s="6"/>
    </row>
    <row r="382" spans="1:9">
      <c r="A382" s="5">
        <v>378</v>
      </c>
      <c r="B382" s="10">
        <v>6.4009179999999999</v>
      </c>
      <c r="C382" s="6">
        <f t="shared" si="31"/>
        <v>32.00459</v>
      </c>
      <c r="D382" s="13">
        <v>3309.1709649999998</v>
      </c>
      <c r="E382" s="7">
        <f t="shared" si="32"/>
        <v>3.3091709649999999</v>
      </c>
      <c r="F382" s="8">
        <f t="shared" si="33"/>
        <v>255.96928875309402</v>
      </c>
      <c r="G382" s="6">
        <f t="shared" si="34"/>
        <v>0.27766650872099496</v>
      </c>
      <c r="H382" s="8"/>
      <c r="I382" s="6"/>
    </row>
    <row r="383" spans="1:9">
      <c r="A383" s="5">
        <v>379</v>
      </c>
      <c r="B383" s="10">
        <v>6.4173169999999997</v>
      </c>
      <c r="C383" s="6">
        <f t="shared" si="31"/>
        <v>32.086584999999999</v>
      </c>
      <c r="D383" s="13">
        <v>3295.8206230000001</v>
      </c>
      <c r="E383" s="7">
        <f t="shared" si="32"/>
        <v>3.295820623</v>
      </c>
      <c r="F383" s="8">
        <f t="shared" si="33"/>
        <v>254.93661997215347</v>
      </c>
      <c r="G383" s="6">
        <f t="shared" si="34"/>
        <v>0.2782874685287941</v>
      </c>
      <c r="H383" s="8"/>
      <c r="I383" s="6"/>
    </row>
    <row r="384" spans="1:9">
      <c r="A384" s="5">
        <f>A383+1</f>
        <v>380</v>
      </c>
      <c r="B384" s="10">
        <v>6.4386809999999999</v>
      </c>
      <c r="C384" s="6">
        <f t="shared" si="31"/>
        <v>32.193404999999998</v>
      </c>
      <c r="D384" s="13">
        <v>3284.1284839999998</v>
      </c>
      <c r="E384" s="7">
        <f t="shared" si="32"/>
        <v>3.284128484</v>
      </c>
      <c r="F384" s="8">
        <f t="shared" si="33"/>
        <v>254.03221565594058</v>
      </c>
      <c r="G384" s="6">
        <f t="shared" si="34"/>
        <v>0.27909585364956763</v>
      </c>
      <c r="H384" s="8"/>
      <c r="I384" s="6"/>
    </row>
    <row r="385" spans="1:9">
      <c r="A385" s="5">
        <f t="shared" ref="A385:A437" si="35">A384+1</f>
        <v>381</v>
      </c>
      <c r="B385" s="10">
        <v>6.4557209999999996</v>
      </c>
      <c r="C385" s="6">
        <f t="shared" si="31"/>
        <v>32.278604999999999</v>
      </c>
      <c r="D385" s="13">
        <v>3271.6406910000001</v>
      </c>
      <c r="E385" s="7">
        <f t="shared" si="32"/>
        <v>3.271640691</v>
      </c>
      <c r="F385" s="8">
        <f t="shared" si="33"/>
        <v>253.06626632116337</v>
      </c>
      <c r="G385" s="6">
        <f t="shared" si="34"/>
        <v>0.27974015625797904</v>
      </c>
      <c r="H385" s="8"/>
      <c r="I385" s="6"/>
    </row>
    <row r="386" spans="1:9">
      <c r="A386" s="5">
        <f t="shared" si="35"/>
        <v>382</v>
      </c>
      <c r="B386" s="10">
        <v>6.4797650000000004</v>
      </c>
      <c r="C386" s="6">
        <f t="shared" si="31"/>
        <v>32.398825000000002</v>
      </c>
      <c r="D386" s="13">
        <v>3260.2171069999999</v>
      </c>
      <c r="E386" s="7">
        <f t="shared" si="32"/>
        <v>3.2602171069999999</v>
      </c>
      <c r="F386" s="8">
        <f t="shared" si="33"/>
        <v>252.18263513304453</v>
      </c>
      <c r="G386" s="6">
        <f t="shared" si="34"/>
        <v>0.28064858285308025</v>
      </c>
      <c r="H386" s="8"/>
      <c r="I386" s="6"/>
    </row>
    <row r="387" spans="1:9">
      <c r="A387" s="5">
        <f t="shared" si="35"/>
        <v>383</v>
      </c>
      <c r="B387" s="10">
        <v>6.4980419999999999</v>
      </c>
      <c r="C387" s="6">
        <f t="shared" si="31"/>
        <v>32.490209999999998</v>
      </c>
      <c r="D387" s="13">
        <v>3248.2727709999999</v>
      </c>
      <c r="E387" s="7">
        <f t="shared" si="32"/>
        <v>3.2482727709999999</v>
      </c>
      <c r="F387" s="8">
        <f t="shared" si="33"/>
        <v>251.25872300433167</v>
      </c>
      <c r="G387" s="6">
        <f t="shared" si="34"/>
        <v>0.28133856991596923</v>
      </c>
      <c r="H387" s="8"/>
      <c r="I387" s="6"/>
    </row>
    <row r="388" spans="1:9">
      <c r="A388" s="5">
        <f t="shared" si="35"/>
        <v>384</v>
      </c>
      <c r="B388" s="10">
        <v>6.5195699999999999</v>
      </c>
      <c r="C388" s="6">
        <f t="shared" si="31"/>
        <v>32.597850000000001</v>
      </c>
      <c r="D388" s="13">
        <v>3235.3501639999999</v>
      </c>
      <c r="E388" s="7">
        <f t="shared" si="32"/>
        <v>3.2353501639999998</v>
      </c>
      <c r="F388" s="8">
        <f t="shared" si="33"/>
        <v>250.25914016089106</v>
      </c>
      <c r="G388" s="6">
        <f t="shared" si="34"/>
        <v>0.28215067745424066</v>
      </c>
      <c r="H388" s="8"/>
      <c r="I388" s="6"/>
    </row>
    <row r="389" spans="1:9">
      <c r="A389" s="5">
        <f t="shared" si="35"/>
        <v>385</v>
      </c>
      <c r="B389" s="10">
        <v>6.5453089999999996</v>
      </c>
      <c r="C389" s="6">
        <f t="shared" ref="C389:C437" si="36">(B389/20)*100</f>
        <v>32.726544999999994</v>
      </c>
      <c r="D389" s="13">
        <v>3222.1756030000001</v>
      </c>
      <c r="E389" s="7">
        <f t="shared" ref="E389:E437" si="37">D389/1000</f>
        <v>3.2221756030000002</v>
      </c>
      <c r="F389" s="8">
        <f t="shared" ref="F389:F437" si="38">D389/($B$2*$C$2)</f>
        <v>249.24006830136139</v>
      </c>
      <c r="G389" s="6">
        <f t="shared" ref="G389:G437" si="39">LN(1+C389/100)</f>
        <v>0.28312077302417693</v>
      </c>
      <c r="H389" s="8"/>
      <c r="I389" s="6"/>
    </row>
    <row r="390" spans="1:9">
      <c r="A390" s="5">
        <f t="shared" si="35"/>
        <v>386</v>
      </c>
      <c r="B390" s="10">
        <v>6.5626280000000001</v>
      </c>
      <c r="C390" s="6">
        <f t="shared" si="36"/>
        <v>32.813140000000004</v>
      </c>
      <c r="D390" s="13">
        <v>3208.2969410000001</v>
      </c>
      <c r="E390" s="7">
        <f t="shared" si="37"/>
        <v>3.208296941</v>
      </c>
      <c r="F390" s="8">
        <f t="shared" si="38"/>
        <v>248.16653318378712</v>
      </c>
      <c r="G390" s="6">
        <f t="shared" si="39"/>
        <v>0.2837729919425635</v>
      </c>
      <c r="H390" s="8"/>
      <c r="I390" s="6"/>
    </row>
    <row r="391" spans="1:9">
      <c r="A391" s="5">
        <f t="shared" si="35"/>
        <v>387</v>
      </c>
      <c r="B391" s="10">
        <v>6.582973</v>
      </c>
      <c r="C391" s="6">
        <f t="shared" si="36"/>
        <v>32.914864999999999</v>
      </c>
      <c r="D391" s="13">
        <v>3193.9736990000001</v>
      </c>
      <c r="E391" s="7">
        <f t="shared" si="37"/>
        <v>3.1939736990000003</v>
      </c>
      <c r="F391" s="8">
        <f t="shared" si="38"/>
        <v>247.05860914294553</v>
      </c>
      <c r="G391" s="6">
        <f t="shared" si="39"/>
        <v>0.2845386244920512</v>
      </c>
      <c r="H391" s="8"/>
      <c r="I391" s="6"/>
    </row>
    <row r="392" spans="1:9">
      <c r="A392" s="5">
        <f t="shared" si="35"/>
        <v>388</v>
      </c>
      <c r="B392" s="10">
        <v>6.6040099999999997</v>
      </c>
      <c r="C392" s="6">
        <f t="shared" si="36"/>
        <v>33.020049999999998</v>
      </c>
      <c r="D392" s="13">
        <v>3178.9873710000002</v>
      </c>
      <c r="E392" s="7">
        <f t="shared" si="37"/>
        <v>3.1789873710000003</v>
      </c>
      <c r="F392" s="8">
        <f t="shared" si="38"/>
        <v>245.89939441522276</v>
      </c>
      <c r="G392" s="6">
        <f t="shared" si="39"/>
        <v>0.28532968275143883</v>
      </c>
      <c r="H392" s="8"/>
      <c r="I392" s="6"/>
    </row>
    <row r="393" spans="1:9">
      <c r="A393" s="5">
        <f t="shared" si="35"/>
        <v>389</v>
      </c>
      <c r="B393" s="10">
        <v>6.6279839999999997</v>
      </c>
      <c r="C393" s="6">
        <f t="shared" si="36"/>
        <v>33.139920000000004</v>
      </c>
      <c r="D393" s="13">
        <v>3166.8757989999999</v>
      </c>
      <c r="E393" s="7">
        <f t="shared" si="37"/>
        <v>3.166875799</v>
      </c>
      <c r="F393" s="8">
        <f t="shared" si="38"/>
        <v>244.96254633353959</v>
      </c>
      <c r="G393" s="6">
        <f t="shared" si="39"/>
        <v>0.2862304193130224</v>
      </c>
      <c r="H393" s="8"/>
      <c r="I393" s="6"/>
    </row>
    <row r="394" spans="1:9">
      <c r="A394" s="5">
        <f t="shared" si="35"/>
        <v>390</v>
      </c>
      <c r="B394" s="10">
        <v>6.6408569999999996</v>
      </c>
      <c r="C394" s="6">
        <f t="shared" si="36"/>
        <v>33.204284999999999</v>
      </c>
      <c r="D394" s="13">
        <v>3151.4490409999999</v>
      </c>
      <c r="E394" s="7">
        <f t="shared" si="37"/>
        <v>3.1514490409999998</v>
      </c>
      <c r="F394" s="8">
        <f t="shared" si="38"/>
        <v>243.76926369121284</v>
      </c>
      <c r="G394" s="6">
        <f t="shared" si="39"/>
        <v>0.28671374127043442</v>
      </c>
      <c r="H394" s="8"/>
      <c r="I394" s="6"/>
    </row>
    <row r="395" spans="1:9">
      <c r="A395" s="5">
        <f t="shared" si="35"/>
        <v>391</v>
      </c>
      <c r="B395" s="10">
        <v>6.6649469999999997</v>
      </c>
      <c r="C395" s="6">
        <f t="shared" si="36"/>
        <v>33.324734999999997</v>
      </c>
      <c r="D395" s="13">
        <v>3136.4990899999998</v>
      </c>
      <c r="E395" s="7">
        <f t="shared" si="37"/>
        <v>3.1364990899999996</v>
      </c>
      <c r="F395" s="8">
        <f t="shared" si="38"/>
        <v>242.61286277846531</v>
      </c>
      <c r="G395" s="6">
        <f t="shared" si="39"/>
        <v>0.28761758287237266</v>
      </c>
      <c r="H395" s="8"/>
      <c r="I395" s="6"/>
    </row>
    <row r="396" spans="1:9">
      <c r="A396" s="5">
        <f t="shared" si="35"/>
        <v>392</v>
      </c>
      <c r="B396" s="10">
        <v>6.6863739999999998</v>
      </c>
      <c r="C396" s="6">
        <f t="shared" si="36"/>
        <v>33.431869999999996</v>
      </c>
      <c r="D396" s="13">
        <v>3120.4924980000001</v>
      </c>
      <c r="E396" s="7">
        <f t="shared" si="37"/>
        <v>3.1204924979999999</v>
      </c>
      <c r="F396" s="8">
        <f t="shared" si="38"/>
        <v>241.374729115099</v>
      </c>
      <c r="G396" s="6">
        <f t="shared" si="39"/>
        <v>0.28842082450727247</v>
      </c>
      <c r="H396" s="8"/>
      <c r="I396" s="6"/>
    </row>
    <row r="397" spans="1:9">
      <c r="A397" s="5">
        <f t="shared" si="35"/>
        <v>393</v>
      </c>
      <c r="B397" s="10">
        <v>6.7040290000000002</v>
      </c>
      <c r="C397" s="6">
        <f t="shared" si="36"/>
        <v>33.520144999999999</v>
      </c>
      <c r="D397" s="13">
        <v>3104.1089529999999</v>
      </c>
      <c r="E397" s="7">
        <f t="shared" si="37"/>
        <v>3.1041089529999999</v>
      </c>
      <c r="F397" s="8">
        <f t="shared" si="38"/>
        <v>240.10743757735148</v>
      </c>
      <c r="G397" s="6">
        <f t="shared" si="39"/>
        <v>0.28908217934452712</v>
      </c>
      <c r="H397" s="8"/>
      <c r="I397" s="6"/>
    </row>
    <row r="398" spans="1:9">
      <c r="A398" s="5">
        <f t="shared" si="35"/>
        <v>394</v>
      </c>
      <c r="B398" s="10">
        <v>6.7247630000000003</v>
      </c>
      <c r="C398" s="6">
        <f t="shared" si="36"/>
        <v>33.623815</v>
      </c>
      <c r="D398" s="13">
        <v>3088.2383479999999</v>
      </c>
      <c r="E398" s="7">
        <f t="shared" si="37"/>
        <v>3.088238348</v>
      </c>
      <c r="F398" s="8">
        <f t="shared" si="38"/>
        <v>238.87982271039601</v>
      </c>
      <c r="G398" s="6">
        <f t="shared" si="39"/>
        <v>0.28985831521676708</v>
      </c>
      <c r="H398" s="8"/>
      <c r="I398" s="6"/>
    </row>
    <row r="399" spans="1:9">
      <c r="A399" s="5">
        <f t="shared" si="35"/>
        <v>395</v>
      </c>
      <c r="B399" s="10">
        <v>6.7475610000000001</v>
      </c>
      <c r="C399" s="6">
        <f t="shared" si="36"/>
        <v>33.737805000000002</v>
      </c>
      <c r="D399" s="13">
        <v>3073.2717950000001</v>
      </c>
      <c r="E399" s="7">
        <f t="shared" si="37"/>
        <v>3.0732717950000001</v>
      </c>
      <c r="F399" s="8">
        <f t="shared" si="38"/>
        <v>237.72213760829206</v>
      </c>
      <c r="G399" s="6">
        <f t="shared" si="39"/>
        <v>0.29071101806100386</v>
      </c>
      <c r="H399" s="8"/>
      <c r="I399" s="6"/>
    </row>
    <row r="400" spans="1:9">
      <c r="A400" s="5">
        <f t="shared" si="35"/>
        <v>396</v>
      </c>
      <c r="B400" s="10">
        <v>6.7607840000000001</v>
      </c>
      <c r="C400" s="6">
        <f t="shared" si="36"/>
        <v>33.803919999999998</v>
      </c>
      <c r="D400" s="13">
        <v>3056.0464529999999</v>
      </c>
      <c r="E400" s="7">
        <f t="shared" si="37"/>
        <v>3.056046453</v>
      </c>
      <c r="F400" s="8">
        <f t="shared" si="38"/>
        <v>236.38973182240096</v>
      </c>
      <c r="G400" s="6">
        <f t="shared" si="39"/>
        <v>0.2912052587357683</v>
      </c>
      <c r="H400" s="8"/>
      <c r="I400" s="6"/>
    </row>
    <row r="401" spans="1:9">
      <c r="A401" s="5">
        <f t="shared" si="35"/>
        <v>397</v>
      </c>
      <c r="B401" s="10">
        <v>6.7888339999999996</v>
      </c>
      <c r="C401" s="6">
        <f t="shared" si="36"/>
        <v>33.944169999999993</v>
      </c>
      <c r="D401" s="13">
        <v>3039.4512380000001</v>
      </c>
      <c r="E401" s="7">
        <f t="shared" si="37"/>
        <v>3.0394512380000003</v>
      </c>
      <c r="F401" s="8">
        <f t="shared" si="38"/>
        <v>235.10606729579206</v>
      </c>
      <c r="G401" s="6">
        <f t="shared" si="39"/>
        <v>0.29225288535246824</v>
      </c>
      <c r="H401" s="8"/>
      <c r="I401" s="6"/>
    </row>
    <row r="402" spans="1:9">
      <c r="A402" s="5">
        <f t="shared" si="35"/>
        <v>398</v>
      </c>
      <c r="B402" s="10">
        <v>6.8074599999999998</v>
      </c>
      <c r="C402" s="6">
        <f t="shared" si="36"/>
        <v>34.037299999999995</v>
      </c>
      <c r="D402" s="13">
        <v>3019.9214529999999</v>
      </c>
      <c r="E402" s="7">
        <f t="shared" si="37"/>
        <v>3.0199214529999998</v>
      </c>
      <c r="F402" s="8">
        <f t="shared" si="38"/>
        <v>233.59540942141086</v>
      </c>
      <c r="G402" s="6">
        <f t="shared" si="39"/>
        <v>0.2929479334373169</v>
      </c>
      <c r="H402" s="8"/>
      <c r="I402" s="6"/>
    </row>
    <row r="403" spans="1:9">
      <c r="A403" s="5">
        <f t="shared" si="35"/>
        <v>399</v>
      </c>
      <c r="B403" s="10">
        <v>6.8301819999999998</v>
      </c>
      <c r="C403" s="6">
        <f t="shared" si="36"/>
        <v>34.150910000000003</v>
      </c>
      <c r="D403" s="13">
        <v>3002.088201</v>
      </c>
      <c r="E403" s="7">
        <f t="shared" si="37"/>
        <v>3.0020882009999998</v>
      </c>
      <c r="F403" s="8">
        <f t="shared" si="38"/>
        <v>232.21598089418316</v>
      </c>
      <c r="G403" s="6">
        <f t="shared" si="39"/>
        <v>0.29379517431189478</v>
      </c>
      <c r="H403" s="8"/>
      <c r="I403" s="6"/>
    </row>
    <row r="404" spans="1:9">
      <c r="A404" s="5">
        <f t="shared" si="35"/>
        <v>400</v>
      </c>
      <c r="B404" s="10">
        <v>6.8484600000000002</v>
      </c>
      <c r="C404" s="6">
        <f t="shared" si="36"/>
        <v>34.2423</v>
      </c>
      <c r="D404" s="13">
        <v>2983.4055840000001</v>
      </c>
      <c r="E404" s="7">
        <f t="shared" si="37"/>
        <v>2.9834055840000002</v>
      </c>
      <c r="F404" s="8">
        <f t="shared" si="38"/>
        <v>230.77085272277228</v>
      </c>
      <c r="G404" s="6">
        <f t="shared" si="39"/>
        <v>0.29447619007628068</v>
      </c>
      <c r="H404" s="8"/>
      <c r="I404" s="6"/>
    </row>
    <row r="405" spans="1:9">
      <c r="A405" s="5">
        <f t="shared" si="35"/>
        <v>401</v>
      </c>
      <c r="B405" s="10">
        <v>6.8714930000000001</v>
      </c>
      <c r="C405" s="6">
        <f t="shared" si="36"/>
        <v>34.357464999999998</v>
      </c>
      <c r="D405" s="13">
        <v>2964.33698</v>
      </c>
      <c r="E405" s="7">
        <f t="shared" si="37"/>
        <v>2.9643369800000001</v>
      </c>
      <c r="F405" s="8">
        <f t="shared" si="38"/>
        <v>229.29586788366336</v>
      </c>
      <c r="G405" s="6">
        <f t="shared" si="39"/>
        <v>0.29533371135562464</v>
      </c>
      <c r="H405" s="8"/>
      <c r="I405" s="6"/>
    </row>
    <row r="406" spans="1:9">
      <c r="A406" s="5">
        <f t="shared" si="35"/>
        <v>402</v>
      </c>
      <c r="B406" s="10">
        <v>6.892595</v>
      </c>
      <c r="C406" s="6">
        <f t="shared" si="36"/>
        <v>34.462975</v>
      </c>
      <c r="D406" s="13">
        <v>2946.1597339999998</v>
      </c>
      <c r="E406" s="7">
        <f t="shared" si="37"/>
        <v>2.9461597339999996</v>
      </c>
      <c r="F406" s="8">
        <f t="shared" si="38"/>
        <v>227.88983090965343</v>
      </c>
      <c r="G406" s="6">
        <f t="shared" si="39"/>
        <v>0.29611869634722693</v>
      </c>
      <c r="H406" s="8"/>
      <c r="I406" s="6"/>
    </row>
    <row r="407" spans="1:9">
      <c r="A407" s="5">
        <f t="shared" si="35"/>
        <v>403</v>
      </c>
      <c r="B407" s="10">
        <v>6.9127939999999999</v>
      </c>
      <c r="C407" s="6">
        <f t="shared" si="36"/>
        <v>34.563969999999998</v>
      </c>
      <c r="D407" s="13">
        <v>2925.1331230000001</v>
      </c>
      <c r="E407" s="7">
        <f t="shared" si="37"/>
        <v>2.9251331230000002</v>
      </c>
      <c r="F407" s="8">
        <f t="shared" si="38"/>
        <v>226.26339132116337</v>
      </c>
      <c r="G407" s="6">
        <f t="shared" si="39"/>
        <v>0.29686951336850681</v>
      </c>
      <c r="H407" s="8"/>
      <c r="I407" s="6"/>
    </row>
    <row r="408" spans="1:9">
      <c r="A408" s="5">
        <f t="shared" si="35"/>
        <v>404</v>
      </c>
      <c r="B408" s="10">
        <v>6.9327379999999996</v>
      </c>
      <c r="C408" s="6">
        <f t="shared" si="36"/>
        <v>34.663689999999995</v>
      </c>
      <c r="D408" s="13">
        <v>2903.9688160000001</v>
      </c>
      <c r="E408" s="7">
        <f t="shared" si="37"/>
        <v>2.9039688159999999</v>
      </c>
      <c r="F408" s="8">
        <f t="shared" si="38"/>
        <v>224.62630074257424</v>
      </c>
      <c r="G408" s="6">
        <f t="shared" si="39"/>
        <v>0.29761029910025688</v>
      </c>
      <c r="H408" s="8"/>
      <c r="I408" s="6"/>
    </row>
    <row r="409" spans="1:9">
      <c r="A409" s="5">
        <f t="shared" si="35"/>
        <v>405</v>
      </c>
      <c r="B409" s="10">
        <v>6.9521839999999999</v>
      </c>
      <c r="C409" s="6">
        <f t="shared" si="36"/>
        <v>34.760919999999999</v>
      </c>
      <c r="D409" s="13">
        <v>2881.7859549999998</v>
      </c>
      <c r="E409" s="7">
        <f t="shared" si="37"/>
        <v>2.8817859549999998</v>
      </c>
      <c r="F409" s="8">
        <f t="shared" si="38"/>
        <v>222.91042349938115</v>
      </c>
      <c r="G409" s="6">
        <f t="shared" si="39"/>
        <v>0.29833205947857488</v>
      </c>
      <c r="H409" s="8"/>
      <c r="I409" s="6"/>
    </row>
    <row r="410" spans="1:9">
      <c r="A410" s="5">
        <f t="shared" si="35"/>
        <v>406</v>
      </c>
      <c r="B410" s="10">
        <v>6.9759089999999997</v>
      </c>
      <c r="C410" s="6">
        <f t="shared" si="36"/>
        <v>34.879545</v>
      </c>
      <c r="D410" s="13">
        <v>2859.9815119999998</v>
      </c>
      <c r="E410" s="7">
        <f t="shared" si="37"/>
        <v>2.8599815120000001</v>
      </c>
      <c r="F410" s="8">
        <f t="shared" si="38"/>
        <v>221.22381745049503</v>
      </c>
      <c r="G410" s="6">
        <f t="shared" si="39"/>
        <v>0.29921193489084352</v>
      </c>
      <c r="H410" s="8"/>
      <c r="I410" s="6"/>
    </row>
    <row r="411" spans="1:9">
      <c r="A411" s="5">
        <f t="shared" si="35"/>
        <v>407</v>
      </c>
      <c r="B411" s="10">
        <v>6.9923339999999996</v>
      </c>
      <c r="C411" s="6">
        <f t="shared" si="36"/>
        <v>34.961669999999998</v>
      </c>
      <c r="D411" s="13">
        <v>2837.7041680000002</v>
      </c>
      <c r="E411" s="7">
        <f t="shared" si="37"/>
        <v>2.8377041680000001</v>
      </c>
      <c r="F411" s="8">
        <f t="shared" si="38"/>
        <v>219.5006318069307</v>
      </c>
      <c r="G411" s="6">
        <f t="shared" si="39"/>
        <v>0.29982062620981526</v>
      </c>
      <c r="H411" s="8"/>
      <c r="I411" s="6"/>
    </row>
    <row r="412" spans="1:9">
      <c r="A412" s="5">
        <f t="shared" si="35"/>
        <v>408</v>
      </c>
      <c r="B412" s="10">
        <v>7.0110049999999999</v>
      </c>
      <c r="C412" s="6">
        <f t="shared" si="36"/>
        <v>35.055025000000001</v>
      </c>
      <c r="D412" s="13">
        <v>2815.1922049999998</v>
      </c>
      <c r="E412" s="7">
        <f t="shared" si="37"/>
        <v>2.8151922049999998</v>
      </c>
      <c r="F412" s="8">
        <f t="shared" si="38"/>
        <v>217.75929803527225</v>
      </c>
      <c r="G412" s="6">
        <f t="shared" si="39"/>
        <v>0.30051210199963435</v>
      </c>
      <c r="H412" s="8"/>
      <c r="I412" s="6"/>
    </row>
    <row r="413" spans="1:9">
      <c r="A413" s="5">
        <f t="shared" si="35"/>
        <v>409</v>
      </c>
      <c r="B413" s="10">
        <v>7.0330909999999998</v>
      </c>
      <c r="C413" s="6">
        <f t="shared" si="36"/>
        <v>35.165455000000001</v>
      </c>
      <c r="D413" s="13">
        <v>2792.2403009999998</v>
      </c>
      <c r="E413" s="7">
        <f t="shared" si="37"/>
        <v>2.7922403009999996</v>
      </c>
      <c r="F413" s="8">
        <f t="shared" si="38"/>
        <v>215.9839341738861</v>
      </c>
      <c r="G413" s="6">
        <f t="shared" si="39"/>
        <v>0.30132943461741063</v>
      </c>
      <c r="H413" s="8"/>
      <c r="I413" s="6"/>
    </row>
    <row r="414" spans="1:9">
      <c r="A414" s="5">
        <f t="shared" si="35"/>
        <v>410</v>
      </c>
      <c r="B414" s="10">
        <v>7.0564999999999998</v>
      </c>
      <c r="C414" s="6">
        <f t="shared" si="36"/>
        <v>35.282499999999999</v>
      </c>
      <c r="D414" s="13">
        <v>2768.0083669999999</v>
      </c>
      <c r="E414" s="7">
        <f t="shared" si="37"/>
        <v>2.7680083669999997</v>
      </c>
      <c r="F414" s="8">
        <f t="shared" si="38"/>
        <v>214.10955809096532</v>
      </c>
      <c r="G414" s="6">
        <f t="shared" si="39"/>
        <v>0.30219499862071397</v>
      </c>
      <c r="H414" s="8"/>
      <c r="I414" s="6"/>
    </row>
    <row r="415" spans="1:9">
      <c r="A415" s="5">
        <f t="shared" si="35"/>
        <v>411</v>
      </c>
      <c r="B415" s="10">
        <v>7.0739219999999996</v>
      </c>
      <c r="C415" s="6">
        <f t="shared" si="36"/>
        <v>35.369609999999994</v>
      </c>
      <c r="D415" s="13">
        <v>2743.4673509999998</v>
      </c>
      <c r="E415" s="7">
        <f t="shared" si="37"/>
        <v>2.7434673509999996</v>
      </c>
      <c r="F415" s="8">
        <f t="shared" si="38"/>
        <v>212.21127405631185</v>
      </c>
      <c r="G415" s="6">
        <f t="shared" si="39"/>
        <v>0.30283870321261902</v>
      </c>
      <c r="H415" s="8"/>
      <c r="I415" s="6"/>
    </row>
    <row r="416" spans="1:9">
      <c r="A416" s="5">
        <f t="shared" si="35"/>
        <v>412</v>
      </c>
      <c r="B416" s="10">
        <v>7.0960760000000001</v>
      </c>
      <c r="C416" s="6">
        <f t="shared" si="36"/>
        <v>35.480379999999997</v>
      </c>
      <c r="D416" s="13">
        <v>2717.806951</v>
      </c>
      <c r="E416" s="7">
        <f t="shared" si="37"/>
        <v>2.717806951</v>
      </c>
      <c r="F416" s="8">
        <f t="shared" si="38"/>
        <v>210.22640400680692</v>
      </c>
      <c r="G416" s="6">
        <f t="shared" si="39"/>
        <v>0.30365664679958915</v>
      </c>
      <c r="H416" s="8"/>
      <c r="I416" s="6"/>
    </row>
    <row r="417" spans="1:9">
      <c r="A417" s="5">
        <f t="shared" si="35"/>
        <v>413</v>
      </c>
      <c r="B417" s="10">
        <v>7.1170780000000002</v>
      </c>
      <c r="C417" s="6">
        <f t="shared" si="36"/>
        <v>35.585389999999997</v>
      </c>
      <c r="D417" s="13">
        <v>2690.986394</v>
      </c>
      <c r="E417" s="7">
        <f t="shared" si="37"/>
        <v>2.6909863939999998</v>
      </c>
      <c r="F417" s="8">
        <f t="shared" si="38"/>
        <v>208.15179409034653</v>
      </c>
      <c r="G417" s="6">
        <f t="shared" si="39"/>
        <v>0.30443144035063896</v>
      </c>
      <c r="H417" s="8"/>
      <c r="I417" s="6"/>
    </row>
    <row r="418" spans="1:9">
      <c r="A418" s="5">
        <f t="shared" si="35"/>
        <v>414</v>
      </c>
      <c r="B418" s="10">
        <v>7.1392499999999997</v>
      </c>
      <c r="C418" s="6">
        <f t="shared" si="36"/>
        <v>35.696249999999999</v>
      </c>
      <c r="D418" s="13">
        <v>2661.2798509999998</v>
      </c>
      <c r="E418" s="7">
        <f t="shared" si="37"/>
        <v>2.6612798509999998</v>
      </c>
      <c r="F418" s="8">
        <f t="shared" si="38"/>
        <v>205.85394887066829</v>
      </c>
      <c r="G418" s="6">
        <f t="shared" si="39"/>
        <v>0.30524874598305185</v>
      </c>
      <c r="H418" s="8"/>
      <c r="I418" s="6"/>
    </row>
    <row r="419" spans="1:9">
      <c r="A419" s="5">
        <f t="shared" si="35"/>
        <v>415</v>
      </c>
      <c r="B419" s="10">
        <v>7.1623109999999999</v>
      </c>
      <c r="C419" s="6">
        <f t="shared" si="36"/>
        <v>35.811554999999998</v>
      </c>
      <c r="D419" s="13">
        <v>2633.5960140000002</v>
      </c>
      <c r="E419" s="7">
        <f t="shared" si="37"/>
        <v>2.6335960140000001</v>
      </c>
      <c r="F419" s="8">
        <f t="shared" si="38"/>
        <v>203.71256296410891</v>
      </c>
      <c r="G419" s="6">
        <f t="shared" si="39"/>
        <v>0.30609811388193775</v>
      </c>
      <c r="H419" s="8"/>
      <c r="I419" s="6"/>
    </row>
    <row r="420" spans="1:9">
      <c r="A420" s="5">
        <f t="shared" si="35"/>
        <v>416</v>
      </c>
      <c r="B420" s="10">
        <v>7.1858360000000001</v>
      </c>
      <c r="C420" s="6">
        <f t="shared" si="36"/>
        <v>35.929180000000002</v>
      </c>
      <c r="D420" s="13">
        <v>2604.6384939999998</v>
      </c>
      <c r="E420" s="7">
        <f t="shared" si="37"/>
        <v>2.604638494</v>
      </c>
      <c r="F420" s="8">
        <f t="shared" si="38"/>
        <v>201.47265578589105</v>
      </c>
      <c r="G420" s="6">
        <f t="shared" si="39"/>
        <v>0.30696382882413292</v>
      </c>
      <c r="H420" s="8"/>
      <c r="I420" s="6"/>
    </row>
    <row r="421" spans="1:9">
      <c r="A421" s="5">
        <f t="shared" si="35"/>
        <v>417</v>
      </c>
      <c r="B421" s="10">
        <v>7.203138</v>
      </c>
      <c r="C421" s="6">
        <f t="shared" si="36"/>
        <v>36.015689999999999</v>
      </c>
      <c r="D421" s="13">
        <v>2574.808172</v>
      </c>
      <c r="E421" s="7">
        <f t="shared" si="37"/>
        <v>2.574808172</v>
      </c>
      <c r="F421" s="8">
        <f t="shared" si="38"/>
        <v>199.16523607673267</v>
      </c>
      <c r="G421" s="6">
        <f t="shared" si="39"/>
        <v>0.30760006074068424</v>
      </c>
      <c r="H421" s="8"/>
      <c r="I421" s="6"/>
    </row>
    <row r="422" spans="1:9">
      <c r="A422" s="5">
        <f t="shared" si="35"/>
        <v>418</v>
      </c>
      <c r="B422" s="10">
        <v>7.2219259999999998</v>
      </c>
      <c r="C422" s="6">
        <f t="shared" si="36"/>
        <v>36.109629999999996</v>
      </c>
      <c r="D422" s="13">
        <v>2544.5064139999999</v>
      </c>
      <c r="E422" s="7">
        <f t="shared" si="37"/>
        <v>2.5445064139999998</v>
      </c>
      <c r="F422" s="8">
        <f t="shared" si="38"/>
        <v>196.82135009282177</v>
      </c>
      <c r="G422" s="6">
        <f t="shared" si="39"/>
        <v>0.30829047796265818</v>
      </c>
      <c r="H422" s="8"/>
      <c r="I422" s="6"/>
    </row>
    <row r="423" spans="1:9">
      <c r="A423" s="5">
        <f t="shared" si="35"/>
        <v>419</v>
      </c>
      <c r="B423" s="10">
        <v>7.2472779999999997</v>
      </c>
      <c r="C423" s="6">
        <f t="shared" si="36"/>
        <v>36.236389999999993</v>
      </c>
      <c r="D423" s="13">
        <v>2512.9768730000001</v>
      </c>
      <c r="E423" s="7">
        <f t="shared" si="37"/>
        <v>2.5129768729999999</v>
      </c>
      <c r="F423" s="8">
        <f t="shared" si="38"/>
        <v>194.38249327042078</v>
      </c>
      <c r="G423" s="6">
        <f t="shared" si="39"/>
        <v>0.30922135265767597</v>
      </c>
      <c r="H423" s="8"/>
      <c r="I423" s="6"/>
    </row>
    <row r="424" spans="1:9">
      <c r="A424" s="5">
        <f t="shared" si="35"/>
        <v>420</v>
      </c>
      <c r="B424" s="10">
        <v>7.2671559999999999</v>
      </c>
      <c r="C424" s="6">
        <f t="shared" si="36"/>
        <v>36.33578</v>
      </c>
      <c r="D424" s="13">
        <v>2478.6719410000001</v>
      </c>
      <c r="E424" s="7">
        <f t="shared" si="37"/>
        <v>2.478671941</v>
      </c>
      <c r="F424" s="8">
        <f t="shared" si="38"/>
        <v>191.72895583230198</v>
      </c>
      <c r="G424" s="6">
        <f t="shared" si="39"/>
        <v>0.30995062743583829</v>
      </c>
      <c r="H424" s="8"/>
      <c r="I424" s="6"/>
    </row>
    <row r="425" spans="1:9">
      <c r="A425" s="5">
        <f t="shared" si="35"/>
        <v>421</v>
      </c>
      <c r="B425" s="10">
        <v>7.2913160000000001</v>
      </c>
      <c r="C425" s="6">
        <f t="shared" si="36"/>
        <v>36.456580000000002</v>
      </c>
      <c r="D425" s="13">
        <v>2445.1802419999999</v>
      </c>
      <c r="E425" s="7">
        <f t="shared" si="37"/>
        <v>2.4451802419999997</v>
      </c>
      <c r="F425" s="8">
        <f t="shared" si="38"/>
        <v>189.13832317450493</v>
      </c>
      <c r="G425" s="6">
        <f t="shared" si="39"/>
        <v>0.31083628279580627</v>
      </c>
      <c r="H425" s="8"/>
      <c r="I425" s="6"/>
    </row>
    <row r="426" spans="1:9">
      <c r="A426" s="5">
        <f t="shared" si="35"/>
        <v>422</v>
      </c>
      <c r="B426" s="10">
        <v>7.3071789999999996</v>
      </c>
      <c r="C426" s="6">
        <f t="shared" si="36"/>
        <v>36.535894999999996</v>
      </c>
      <c r="D426" s="13">
        <v>2407.9133959999999</v>
      </c>
      <c r="E426" s="7">
        <f t="shared" si="37"/>
        <v>2.4079133960000001</v>
      </c>
      <c r="F426" s="8">
        <f t="shared" si="38"/>
        <v>186.25567728960394</v>
      </c>
      <c r="G426" s="6">
        <f t="shared" si="39"/>
        <v>0.31141736110012025</v>
      </c>
      <c r="H426" s="8"/>
      <c r="I426" s="6"/>
    </row>
    <row r="427" spans="1:9">
      <c r="A427" s="5">
        <f t="shared" si="35"/>
        <v>423</v>
      </c>
      <c r="B427" s="10">
        <v>7.33134</v>
      </c>
      <c r="C427" s="6">
        <f t="shared" si="36"/>
        <v>36.656700000000001</v>
      </c>
      <c r="D427" s="13">
        <v>2370.9373220000002</v>
      </c>
      <c r="E427" s="7">
        <f t="shared" si="37"/>
        <v>2.3709373220000001</v>
      </c>
      <c r="F427" s="8">
        <f t="shared" si="38"/>
        <v>183.39552305074258</v>
      </c>
      <c r="G427" s="6">
        <f t="shared" si="39"/>
        <v>0.31230175555359369</v>
      </c>
      <c r="H427" s="8"/>
      <c r="I427" s="6"/>
    </row>
    <row r="428" spans="1:9">
      <c r="A428" s="5">
        <f t="shared" si="35"/>
        <v>424</v>
      </c>
      <c r="B428" s="10">
        <v>7.3530930000000003</v>
      </c>
      <c r="C428" s="6">
        <f t="shared" si="36"/>
        <v>36.765465000000006</v>
      </c>
      <c r="D428" s="13">
        <v>2333.733221</v>
      </c>
      <c r="E428" s="7">
        <f t="shared" si="37"/>
        <v>2.3337332210000001</v>
      </c>
      <c r="F428" s="8">
        <f t="shared" si="38"/>
        <v>180.51773058477721</v>
      </c>
      <c r="G428" s="6">
        <f t="shared" si="39"/>
        <v>0.31309733849937943</v>
      </c>
      <c r="H428" s="8"/>
      <c r="I428" s="6"/>
    </row>
    <row r="429" spans="1:9">
      <c r="A429" s="5">
        <f t="shared" si="35"/>
        <v>425</v>
      </c>
      <c r="B429" s="10">
        <v>7.3732059999999997</v>
      </c>
      <c r="C429" s="6">
        <f t="shared" si="36"/>
        <v>36.866030000000002</v>
      </c>
      <c r="D429" s="13">
        <v>2292.0054369999998</v>
      </c>
      <c r="E429" s="7">
        <f t="shared" si="37"/>
        <v>2.2920054369999998</v>
      </c>
      <c r="F429" s="8">
        <f t="shared" si="38"/>
        <v>177.29002452042076</v>
      </c>
      <c r="G429" s="6">
        <f t="shared" si="39"/>
        <v>0.31383237818863596</v>
      </c>
      <c r="H429" s="8"/>
      <c r="I429" s="6"/>
    </row>
    <row r="430" spans="1:9">
      <c r="A430" s="5">
        <f t="shared" si="35"/>
        <v>426</v>
      </c>
      <c r="B430" s="10">
        <v>7.3995350000000002</v>
      </c>
      <c r="C430" s="6">
        <f t="shared" si="36"/>
        <v>36.997675000000001</v>
      </c>
      <c r="D430" s="13">
        <v>2248.0010430000002</v>
      </c>
      <c r="E430" s="7">
        <f t="shared" si="37"/>
        <v>2.2480010430000004</v>
      </c>
      <c r="F430" s="8">
        <f t="shared" si="38"/>
        <v>173.88621929146041</v>
      </c>
      <c r="G430" s="6">
        <f t="shared" si="39"/>
        <v>0.31479376889310812</v>
      </c>
      <c r="H430" s="8"/>
      <c r="I430" s="6"/>
    </row>
    <row r="431" spans="1:9">
      <c r="A431" s="5">
        <f t="shared" si="35"/>
        <v>427</v>
      </c>
      <c r="B431" s="10">
        <v>7.414555</v>
      </c>
      <c r="C431" s="6">
        <f t="shared" si="36"/>
        <v>37.072775</v>
      </c>
      <c r="D431" s="13">
        <v>2199.876287</v>
      </c>
      <c r="E431" s="7">
        <f t="shared" si="37"/>
        <v>2.1998762869999999</v>
      </c>
      <c r="F431" s="8">
        <f t="shared" si="38"/>
        <v>170.16369794245048</v>
      </c>
      <c r="G431" s="6">
        <f t="shared" si="39"/>
        <v>0.31534180318049393</v>
      </c>
      <c r="H431" s="8"/>
      <c r="I431" s="6"/>
    </row>
    <row r="432" spans="1:9">
      <c r="A432" s="5">
        <f t="shared" si="35"/>
        <v>428</v>
      </c>
      <c r="B432" s="10">
        <v>7.4392180000000003</v>
      </c>
      <c r="C432" s="6">
        <f t="shared" si="36"/>
        <v>37.196090000000005</v>
      </c>
      <c r="D432" s="13">
        <v>1899.498846</v>
      </c>
      <c r="E432" s="7">
        <f t="shared" si="37"/>
        <v>1.899498846</v>
      </c>
      <c r="F432" s="8">
        <f t="shared" si="38"/>
        <v>146.92905677599009</v>
      </c>
      <c r="G432" s="6">
        <f t="shared" si="39"/>
        <v>0.31624103035532819</v>
      </c>
      <c r="H432" s="8"/>
      <c r="I432" s="6"/>
    </row>
    <row r="433" spans="1:9">
      <c r="A433" s="5">
        <f t="shared" si="35"/>
        <v>429</v>
      </c>
      <c r="B433" s="10">
        <v>7.4769069999999997</v>
      </c>
      <c r="C433" s="6">
        <f t="shared" si="36"/>
        <v>37.384535</v>
      </c>
      <c r="D433" s="13">
        <v>1552.507024</v>
      </c>
      <c r="E433" s="7">
        <f t="shared" si="37"/>
        <v>1.5525070240000001</v>
      </c>
      <c r="F433" s="8">
        <f t="shared" si="38"/>
        <v>120.08872400990099</v>
      </c>
      <c r="G433" s="6">
        <f t="shared" si="39"/>
        <v>0.31761363288026218</v>
      </c>
      <c r="H433" s="8"/>
      <c r="I433" s="6"/>
    </row>
    <row r="434" spans="1:9">
      <c r="A434" s="5">
        <f t="shared" si="35"/>
        <v>430</v>
      </c>
      <c r="B434" s="10">
        <v>7.5117779999999996</v>
      </c>
      <c r="C434" s="6">
        <f t="shared" si="36"/>
        <v>37.558889999999998</v>
      </c>
      <c r="D434" s="13">
        <v>1319.246038</v>
      </c>
      <c r="E434" s="7">
        <f t="shared" si="37"/>
        <v>1.319246038</v>
      </c>
      <c r="F434" s="8">
        <f t="shared" si="38"/>
        <v>102.04564031559406</v>
      </c>
      <c r="G434" s="6">
        <f t="shared" si="39"/>
        <v>0.31888193033725321</v>
      </c>
      <c r="H434" s="8"/>
      <c r="I434" s="6"/>
    </row>
    <row r="435" spans="1:9">
      <c r="A435" s="5">
        <f t="shared" si="35"/>
        <v>431</v>
      </c>
      <c r="B435" s="10">
        <v>7.5431800000000004</v>
      </c>
      <c r="C435" s="6">
        <f t="shared" si="36"/>
        <v>37.715900000000005</v>
      </c>
      <c r="D435" s="13">
        <v>1108.6415460000001</v>
      </c>
      <c r="E435" s="7">
        <f t="shared" si="37"/>
        <v>1.1086415460000001</v>
      </c>
      <c r="F435" s="8">
        <f t="shared" si="38"/>
        <v>85.755070080445549</v>
      </c>
      <c r="G435" s="6">
        <f t="shared" si="39"/>
        <v>0.32002268149014018</v>
      </c>
      <c r="H435" s="8"/>
      <c r="I435" s="6"/>
    </row>
    <row r="436" spans="1:9">
      <c r="A436" s="5">
        <f t="shared" si="35"/>
        <v>432</v>
      </c>
      <c r="B436" s="10">
        <v>7.570011</v>
      </c>
      <c r="C436" s="6">
        <f t="shared" si="36"/>
        <v>37.850054999999998</v>
      </c>
      <c r="D436" s="13">
        <v>976.50159199999996</v>
      </c>
      <c r="E436" s="7">
        <f t="shared" si="37"/>
        <v>0.97650159199999997</v>
      </c>
      <c r="F436" s="8">
        <f t="shared" si="38"/>
        <v>75.533848391089094</v>
      </c>
      <c r="G436" s="6">
        <f t="shared" si="39"/>
        <v>0.32099635046603814</v>
      </c>
      <c r="H436" s="8"/>
      <c r="I436" s="6"/>
    </row>
    <row r="437" spans="1:9">
      <c r="A437" s="5">
        <f t="shared" si="35"/>
        <v>433</v>
      </c>
      <c r="B437" s="10">
        <v>7.5928279999999999</v>
      </c>
      <c r="C437" s="6">
        <f t="shared" si="36"/>
        <v>37.96414</v>
      </c>
      <c r="D437" s="13">
        <v>850.00476600000002</v>
      </c>
      <c r="E437" s="7">
        <f t="shared" si="37"/>
        <v>0.85000476599999997</v>
      </c>
      <c r="F437" s="8">
        <f t="shared" si="38"/>
        <v>65.749131033415836</v>
      </c>
      <c r="G437" s="6">
        <f t="shared" si="39"/>
        <v>0.32182361032847029</v>
      </c>
      <c r="H437" s="8"/>
      <c r="I437" s="6"/>
    </row>
    <row r="438" spans="1:9">
      <c r="A438" s="9"/>
      <c r="C438" s="11"/>
      <c r="D438" s="16"/>
      <c r="E438" s="14"/>
      <c r="F438" s="15"/>
      <c r="G438" s="11"/>
      <c r="H438" s="15"/>
      <c r="I438" s="11"/>
    </row>
    <row r="439" spans="1:9">
      <c r="A439" s="9"/>
      <c r="C439" s="11"/>
      <c r="D439" s="16"/>
      <c r="E439" s="14"/>
      <c r="F439" s="15"/>
      <c r="G439" s="11"/>
      <c r="H439" s="15"/>
      <c r="I439" s="11"/>
    </row>
    <row r="440" spans="1:9">
      <c r="A440" s="9"/>
      <c r="C440" s="11"/>
      <c r="D440" s="16"/>
      <c r="E440" s="14"/>
      <c r="F440" s="15"/>
      <c r="G440" s="11"/>
      <c r="H440" s="15"/>
      <c r="I440" s="11"/>
    </row>
    <row r="441" spans="1:9">
      <c r="A441" s="9"/>
      <c r="C441" s="11"/>
      <c r="D441" s="16"/>
      <c r="E441" s="14"/>
      <c r="F441" s="15"/>
      <c r="G441" s="11"/>
      <c r="H441" s="15"/>
      <c r="I441" s="11"/>
    </row>
    <row r="442" spans="1:9">
      <c r="A442" s="9"/>
      <c r="C442" s="11"/>
      <c r="D442" s="16"/>
      <c r="E442" s="14"/>
      <c r="F442" s="15"/>
      <c r="G442" s="11"/>
      <c r="H442" s="15"/>
      <c r="I442" s="11"/>
    </row>
    <row r="443" spans="1:9">
      <c r="A443" s="9"/>
      <c r="C443" s="11"/>
      <c r="D443" s="16"/>
      <c r="E443" s="14"/>
      <c r="F443" s="15"/>
      <c r="G443" s="11"/>
      <c r="H443" s="15"/>
      <c r="I443" s="11"/>
    </row>
    <row r="444" spans="1:9">
      <c r="A444" s="9"/>
      <c r="C444" s="11"/>
      <c r="D444" s="16"/>
      <c r="E444" s="14"/>
      <c r="F444" s="15"/>
      <c r="G444" s="11"/>
      <c r="H444" s="15"/>
      <c r="I444" s="11"/>
    </row>
    <row r="445" spans="1:9">
      <c r="A445" s="9"/>
      <c r="C445" s="11"/>
      <c r="D445" s="16"/>
      <c r="E445" s="14"/>
      <c r="F445" s="15"/>
      <c r="G445" s="11"/>
      <c r="H445" s="15"/>
      <c r="I445" s="11"/>
    </row>
    <row r="446" spans="1:9">
      <c r="A446" s="9"/>
      <c r="C446" s="11"/>
      <c r="D446" s="16"/>
      <c r="E446" s="14"/>
      <c r="F446" s="15"/>
      <c r="G446" s="11"/>
      <c r="H446" s="15"/>
      <c r="I446" s="11"/>
    </row>
    <row r="447" spans="1:9">
      <c r="A447" s="9"/>
      <c r="C447" s="11"/>
      <c r="D447" s="16"/>
      <c r="E447" s="14"/>
      <c r="F447" s="15"/>
      <c r="G447" s="11"/>
      <c r="H447" s="15"/>
      <c r="I447" s="11"/>
    </row>
    <row r="448" spans="1:9">
      <c r="A448" s="9"/>
      <c r="C448" s="11"/>
      <c r="D448" s="16"/>
      <c r="E448" s="14"/>
      <c r="F448" s="15"/>
      <c r="G448" s="11"/>
      <c r="H448" s="15"/>
      <c r="I448" s="11"/>
    </row>
    <row r="449" spans="1:9">
      <c r="A449" s="9"/>
      <c r="C449" s="11"/>
      <c r="D449" s="16"/>
      <c r="E449" s="14"/>
      <c r="F449" s="15"/>
      <c r="G449" s="11"/>
      <c r="H449" s="15"/>
      <c r="I449" s="11"/>
    </row>
    <row r="450" spans="1:9">
      <c r="A450" s="9"/>
      <c r="C450" s="11"/>
      <c r="D450" s="16"/>
      <c r="E450" s="14"/>
      <c r="F450" s="15"/>
      <c r="G450" s="11"/>
      <c r="H450" s="15"/>
      <c r="I450" s="11"/>
    </row>
    <row r="451" spans="1:9">
      <c r="A451" s="9"/>
      <c r="C451" s="11"/>
      <c r="D451" s="16"/>
      <c r="E451" s="14"/>
      <c r="F451" s="15"/>
      <c r="G451" s="11"/>
      <c r="H451" s="15"/>
      <c r="I451" s="11"/>
    </row>
    <row r="452" spans="1:9">
      <c r="A452" s="9"/>
      <c r="C452" s="11"/>
      <c r="D452" s="16"/>
      <c r="E452" s="14"/>
      <c r="F452" s="15"/>
      <c r="G452" s="11"/>
      <c r="H452" s="15"/>
      <c r="I452" s="11"/>
    </row>
    <row r="453" spans="1:9">
      <c r="A453" s="9"/>
      <c r="C453" s="11"/>
      <c r="D453" s="16"/>
      <c r="E453" s="14"/>
      <c r="F453" s="15"/>
      <c r="G453" s="11"/>
      <c r="H453" s="15"/>
      <c r="I453" s="11"/>
    </row>
    <row r="454" spans="1:9">
      <c r="A454" s="9"/>
      <c r="C454" s="11"/>
    </row>
    <row r="455" spans="1:9">
      <c r="A455" s="9"/>
      <c r="C455" s="11"/>
    </row>
    <row r="456" spans="1:9">
      <c r="A456" s="9"/>
      <c r="C456" s="11"/>
    </row>
    <row r="457" spans="1:9">
      <c r="A457" s="9"/>
    </row>
  </sheetData>
  <mergeCells count="1">
    <mergeCell ref="A1:I1"/>
  </mergeCells>
  <conditionalFormatting sqref="D4:D453">
    <cfRule type="top10" dxfId="3" priority="2" rank="1"/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57"/>
  <sheetViews>
    <sheetView workbookViewId="0">
      <pane ySplit="3" topLeftCell="A4" activePane="bottomLeft" state="frozen"/>
      <selection activeCell="B1" sqref="B1"/>
      <selection pane="bottomLeft" activeCell="J41" sqref="J41"/>
    </sheetView>
  </sheetViews>
  <sheetFormatPr baseColWidth="10" defaultColWidth="11.42578125" defaultRowHeight="15"/>
  <cols>
    <col min="1" max="1" width="11.28515625" bestFit="1" customWidth="1"/>
    <col min="2" max="2" width="19.5703125" bestFit="1" customWidth="1"/>
    <col min="3" max="3" width="14.7109375" bestFit="1" customWidth="1"/>
    <col min="4" max="4" width="13.42578125" bestFit="1" customWidth="1"/>
    <col min="5" max="5" width="11.85546875" bestFit="1" customWidth="1"/>
    <col min="6" max="6" width="15.42578125" bestFit="1" customWidth="1"/>
    <col min="7" max="7" width="15" bestFit="1" customWidth="1"/>
    <col min="8" max="8" width="15.42578125" bestFit="1" customWidth="1"/>
    <col min="9" max="9" width="19.140625" bestFit="1" customWidth="1"/>
  </cols>
  <sheetData>
    <row r="1" spans="1:9">
      <c r="A1" s="21" t="s">
        <v>19</v>
      </c>
      <c r="B1" s="21"/>
      <c r="C1" s="21"/>
      <c r="D1" s="21"/>
      <c r="E1" s="21"/>
      <c r="F1" s="21"/>
      <c r="G1" s="21"/>
      <c r="H1" s="21"/>
      <c r="I1" s="21"/>
    </row>
    <row r="2" spans="1:9">
      <c r="A2" s="1" t="s">
        <v>0</v>
      </c>
      <c r="B2" s="2">
        <v>6.4</v>
      </c>
      <c r="C2" s="2">
        <v>2.02</v>
      </c>
      <c r="D2" s="3" t="s">
        <v>1</v>
      </c>
      <c r="E2" s="3" t="s">
        <v>2</v>
      </c>
      <c r="F2" s="4" t="s">
        <v>3</v>
      </c>
      <c r="G2" s="3" t="s">
        <v>4</v>
      </c>
      <c r="H2" s="3" t="s">
        <v>5</v>
      </c>
      <c r="I2" s="3">
        <v>210000</v>
      </c>
    </row>
    <row r="3" spans="1:9">
      <c r="A3" s="5" t="s">
        <v>6</v>
      </c>
      <c r="B3" s="18" t="s">
        <v>7</v>
      </c>
      <c r="C3" s="6" t="s">
        <v>8</v>
      </c>
      <c r="D3" s="5" t="s">
        <v>9</v>
      </c>
      <c r="E3" s="7" t="s">
        <v>10</v>
      </c>
      <c r="F3" s="8" t="s">
        <v>11</v>
      </c>
      <c r="G3" s="6" t="s">
        <v>12</v>
      </c>
      <c r="H3" s="8" t="s">
        <v>13</v>
      </c>
      <c r="I3" s="6" t="s">
        <v>14</v>
      </c>
    </row>
    <row r="4" spans="1:9">
      <c r="A4" s="5">
        <v>0</v>
      </c>
      <c r="B4" s="10">
        <v>0</v>
      </c>
      <c r="C4" s="6">
        <f>(B4/20)*100</f>
        <v>0</v>
      </c>
      <c r="D4" s="10">
        <v>0</v>
      </c>
      <c r="E4" s="7">
        <f>D4/1000</f>
        <v>0</v>
      </c>
      <c r="F4" s="8">
        <f t="shared" ref="F4:F67" si="0">D4/($B$2*$C$2)</f>
        <v>0</v>
      </c>
      <c r="G4" s="6">
        <f t="shared" ref="G4:G67" si="1">LN(1+C4/100)</f>
        <v>0</v>
      </c>
      <c r="H4" s="8">
        <f>F4*EXP(G4)</f>
        <v>0</v>
      </c>
      <c r="I4" s="12"/>
    </row>
    <row r="5" spans="1:9">
      <c r="A5" s="5">
        <v>1</v>
      </c>
      <c r="B5" s="10">
        <v>2.6899999999999998E-4</v>
      </c>
      <c r="C5" s="6">
        <f t="shared" ref="C5:C68" si="2">(B5/20)*100</f>
        <v>1.3449999999999998E-3</v>
      </c>
      <c r="D5" s="10">
        <v>12.775679</v>
      </c>
      <c r="E5" s="7">
        <f t="shared" ref="E5:E68" si="3">D5/1000</f>
        <v>1.2775679E-2</v>
      </c>
      <c r="F5" s="8">
        <f t="shared" si="0"/>
        <v>0.98821774443069299</v>
      </c>
      <c r="G5" s="6">
        <f t="shared" si="1"/>
        <v>1.3449909549531469E-5</v>
      </c>
      <c r="H5" s="8">
        <f t="shared" ref="H5:H68" si="4">F5*EXP(G5)</f>
        <v>0.98823103595935557</v>
      </c>
      <c r="I5" s="12"/>
    </row>
    <row r="6" spans="1:9">
      <c r="A6" s="5">
        <v>2</v>
      </c>
      <c r="B6" s="10">
        <v>1.0300000000000001E-3</v>
      </c>
      <c r="C6" s="6">
        <f t="shared" si="2"/>
        <v>5.1500000000000001E-3</v>
      </c>
      <c r="D6" s="10">
        <v>67.090349000000003</v>
      </c>
      <c r="E6" s="7">
        <f t="shared" si="3"/>
        <v>6.7090349000000007E-2</v>
      </c>
      <c r="F6" s="8">
        <f t="shared" si="0"/>
        <v>5.189538134282178</v>
      </c>
      <c r="G6" s="6">
        <f t="shared" si="1"/>
        <v>5.1498673920621667E-5</v>
      </c>
      <c r="H6" s="8">
        <f t="shared" si="4"/>
        <v>5.1898053954960943</v>
      </c>
      <c r="I6" s="12"/>
    </row>
    <row r="7" spans="1:9">
      <c r="A7" s="5">
        <v>3</v>
      </c>
      <c r="B7" s="10">
        <v>4.3030000000000004E-3</v>
      </c>
      <c r="C7" s="6">
        <f t="shared" si="2"/>
        <v>2.1515000000000003E-2</v>
      </c>
      <c r="D7" s="10">
        <v>171.817881</v>
      </c>
      <c r="E7" s="7">
        <f t="shared" si="3"/>
        <v>0.17181788100000001</v>
      </c>
      <c r="F7" s="8">
        <f t="shared" si="0"/>
        <v>13.290368270420791</v>
      </c>
      <c r="G7" s="6">
        <f t="shared" si="1"/>
        <v>2.1512685855799746E-4</v>
      </c>
      <c r="H7" s="8">
        <f t="shared" si="4"/>
        <v>13.293227693154172</v>
      </c>
      <c r="I7" s="12"/>
    </row>
    <row r="8" spans="1:9">
      <c r="A8" s="5">
        <v>4</v>
      </c>
      <c r="B8" s="10">
        <v>5.9579999999999998E-3</v>
      </c>
      <c r="C8" s="6">
        <f t="shared" si="2"/>
        <v>2.9789999999999997E-2</v>
      </c>
      <c r="D8" s="10">
        <v>323.96641</v>
      </c>
      <c r="E8" s="7">
        <f t="shared" si="3"/>
        <v>0.32396640999999998</v>
      </c>
      <c r="F8" s="8">
        <f t="shared" si="0"/>
        <v>25.059282951732673</v>
      </c>
      <c r="G8" s="6">
        <f t="shared" si="1"/>
        <v>2.978556366054246E-4</v>
      </c>
      <c r="H8" s="8">
        <f t="shared" si="4"/>
        <v>25.066748112123996</v>
      </c>
      <c r="I8" s="12"/>
    </row>
    <row r="9" spans="1:9">
      <c r="A9" s="5">
        <v>5</v>
      </c>
      <c r="B9" s="10">
        <v>9.3139999999999994E-3</v>
      </c>
      <c r="C9" s="6">
        <f t="shared" si="2"/>
        <v>4.657E-2</v>
      </c>
      <c r="D9" s="10">
        <v>510.90980000000002</v>
      </c>
      <c r="E9" s="7">
        <f t="shared" si="3"/>
        <v>0.51090979999999997</v>
      </c>
      <c r="F9" s="8">
        <f t="shared" si="0"/>
        <v>39.51963180693069</v>
      </c>
      <c r="G9" s="6">
        <f t="shared" si="1"/>
        <v>4.6559159540960834E-4</v>
      </c>
      <c r="H9" s="8">
        <f t="shared" si="4"/>
        <v>39.53803609946317</v>
      </c>
      <c r="I9" s="12"/>
    </row>
    <row r="10" spans="1:9">
      <c r="A10" s="5">
        <v>6</v>
      </c>
      <c r="B10" s="10">
        <v>6.7099999999999998E-3</v>
      </c>
      <c r="C10" s="6">
        <f t="shared" si="2"/>
        <v>3.3549999999999996E-2</v>
      </c>
      <c r="D10" s="10">
        <v>734.34705499999995</v>
      </c>
      <c r="E10" s="7">
        <f t="shared" si="3"/>
        <v>0.73434705499999997</v>
      </c>
      <c r="F10" s="8">
        <f t="shared" si="0"/>
        <v>56.802835318688111</v>
      </c>
      <c r="G10" s="6">
        <f t="shared" si="1"/>
        <v>3.3544373245986543E-4</v>
      </c>
      <c r="H10" s="8">
        <f t="shared" si="4"/>
        <v>56.821892669937533</v>
      </c>
      <c r="I10" s="12"/>
    </row>
    <row r="11" spans="1:9">
      <c r="A11" s="5">
        <v>7</v>
      </c>
      <c r="B11" s="10">
        <v>9.6469999999999993E-3</v>
      </c>
      <c r="C11" s="6">
        <f t="shared" si="2"/>
        <v>4.8235E-2</v>
      </c>
      <c r="D11" s="10">
        <v>978.86615900000004</v>
      </c>
      <c r="E11" s="7">
        <f t="shared" si="3"/>
        <v>0.97886615900000007</v>
      </c>
      <c r="F11" s="8">
        <f t="shared" si="0"/>
        <v>75.716751160272281</v>
      </c>
      <c r="G11" s="6">
        <f t="shared" si="1"/>
        <v>4.8223370663328226E-4</v>
      </c>
      <c r="H11" s="8">
        <f t="shared" si="4"/>
        <v>75.753273135194434</v>
      </c>
      <c r="I11" s="12"/>
    </row>
    <row r="12" spans="1:9">
      <c r="A12" s="5">
        <v>8</v>
      </c>
      <c r="B12" s="10">
        <v>1.8221999999999999E-2</v>
      </c>
      <c r="C12" s="6">
        <f t="shared" si="2"/>
        <v>9.1109999999999997E-2</v>
      </c>
      <c r="D12" s="10">
        <v>1223.8474819999999</v>
      </c>
      <c r="E12" s="7">
        <f t="shared" si="3"/>
        <v>1.2238474819999998</v>
      </c>
      <c r="F12" s="8">
        <f t="shared" si="0"/>
        <v>94.666420327970286</v>
      </c>
      <c r="G12" s="6">
        <f t="shared" si="1"/>
        <v>9.1068520032514509E-4</v>
      </c>
      <c r="H12" s="8">
        <f t="shared" si="4"/>
        <v>94.752670903531097</v>
      </c>
      <c r="I12" s="12"/>
    </row>
    <row r="13" spans="1:9">
      <c r="A13" s="5">
        <v>9</v>
      </c>
      <c r="B13" s="10">
        <v>1.528E-2</v>
      </c>
      <c r="C13" s="6">
        <f t="shared" si="2"/>
        <v>7.640000000000001E-2</v>
      </c>
      <c r="D13" s="10">
        <v>1464.274118</v>
      </c>
      <c r="E13" s="7">
        <f t="shared" si="3"/>
        <v>1.4642741180000001</v>
      </c>
      <c r="F13" s="8">
        <f t="shared" si="0"/>
        <v>113.26377769183168</v>
      </c>
      <c r="G13" s="6">
        <f t="shared" si="1"/>
        <v>7.6370830056277832E-4</v>
      </c>
      <c r="H13" s="8">
        <f t="shared" si="4"/>
        <v>113.35031121798824</v>
      </c>
      <c r="I13" s="12"/>
    </row>
    <row r="14" spans="1:9">
      <c r="A14" s="5">
        <v>10</v>
      </c>
      <c r="B14" s="10">
        <v>1.7222999999999999E-2</v>
      </c>
      <c r="C14" s="6">
        <f t="shared" si="2"/>
        <v>8.6114999999999997E-2</v>
      </c>
      <c r="D14" s="10">
        <v>1688.537546</v>
      </c>
      <c r="E14" s="7">
        <f t="shared" si="3"/>
        <v>1.6885375460000001</v>
      </c>
      <c r="F14" s="8">
        <f t="shared" si="0"/>
        <v>130.61088691212871</v>
      </c>
      <c r="G14" s="6">
        <f t="shared" si="1"/>
        <v>8.6077942307168141E-4</v>
      </c>
      <c r="H14" s="8">
        <f t="shared" si="4"/>
        <v>130.7233624773931</v>
      </c>
      <c r="I14" s="12"/>
    </row>
    <row r="15" spans="1:9">
      <c r="A15" s="5">
        <v>11</v>
      </c>
      <c r="B15" s="10">
        <v>2.7694E-2</v>
      </c>
      <c r="C15" s="6">
        <f t="shared" si="2"/>
        <v>0.13847000000000001</v>
      </c>
      <c r="D15" s="10">
        <v>1837.0678190000001</v>
      </c>
      <c r="E15" s="7">
        <f t="shared" si="3"/>
        <v>1.837067819</v>
      </c>
      <c r="F15" s="8">
        <f t="shared" si="0"/>
        <v>142.09992411819306</v>
      </c>
      <c r="G15" s="6">
        <f t="shared" si="1"/>
        <v>1.3837421870421323E-3</v>
      </c>
      <c r="H15" s="8">
        <f t="shared" si="4"/>
        <v>142.29668988311951</v>
      </c>
      <c r="I15" s="20">
        <f>G15-H15/$I$2</f>
        <v>7.0613890188442037E-4</v>
      </c>
    </row>
    <row r="16" spans="1:9">
      <c r="A16" s="5">
        <v>12</v>
      </c>
      <c r="B16" s="10">
        <v>4.0246999999999998E-2</v>
      </c>
      <c r="C16" s="6">
        <f t="shared" si="2"/>
        <v>0.201235</v>
      </c>
      <c r="D16" s="10">
        <v>1935.810373</v>
      </c>
      <c r="E16" s="7">
        <f t="shared" si="3"/>
        <v>1.935810373</v>
      </c>
      <c r="F16" s="8">
        <f t="shared" si="0"/>
        <v>149.73780731745049</v>
      </c>
      <c r="G16" s="6">
        <f t="shared" si="1"/>
        <v>2.0103279360179555E-3</v>
      </c>
      <c r="H16" s="8">
        <f t="shared" si="4"/>
        <v>150.03913219400576</v>
      </c>
      <c r="I16" s="12">
        <f>G16-H16/$I$2</f>
        <v>1.2958558779512614E-3</v>
      </c>
    </row>
    <row r="17" spans="1:9">
      <c r="A17" s="5">
        <v>13</v>
      </c>
      <c r="B17" s="10">
        <v>5.1351000000000001E-2</v>
      </c>
      <c r="C17" s="6">
        <f t="shared" si="2"/>
        <v>0.25675500000000001</v>
      </c>
      <c r="D17" s="10">
        <v>2011.6239720000001</v>
      </c>
      <c r="E17" s="7">
        <f t="shared" si="3"/>
        <v>2.0116239720000002</v>
      </c>
      <c r="F17" s="8">
        <f t="shared" si="0"/>
        <v>155.60210179455444</v>
      </c>
      <c r="G17" s="6">
        <f t="shared" si="1"/>
        <v>2.5642594746874284E-3</v>
      </c>
      <c r="H17" s="8">
        <f t="shared" si="4"/>
        <v>156.00161797101705</v>
      </c>
      <c r="I17" s="12">
        <f>G17-H17/$I$2</f>
        <v>1.8213946272063949E-3</v>
      </c>
    </row>
    <row r="18" spans="1:9">
      <c r="A18" s="5">
        <v>14</v>
      </c>
      <c r="B18" s="10">
        <v>6.4471000000000001E-2</v>
      </c>
      <c r="C18" s="6">
        <f t="shared" si="2"/>
        <v>0.322355</v>
      </c>
      <c r="D18" s="10">
        <v>2071.6543670000001</v>
      </c>
      <c r="E18" s="7">
        <f t="shared" si="3"/>
        <v>2.0716543670000003</v>
      </c>
      <c r="F18" s="8">
        <f t="shared" si="0"/>
        <v>160.24554200185642</v>
      </c>
      <c r="G18" s="6">
        <f t="shared" si="1"/>
        <v>3.2183655013712439E-3</v>
      </c>
      <c r="H18" s="8">
        <f t="shared" si="4"/>
        <v>160.76210151877649</v>
      </c>
      <c r="I18" s="12">
        <f t="shared" ref="I18:I24" si="5">G18-H18/$I$2</f>
        <v>2.4528316846151653E-3</v>
      </c>
    </row>
    <row r="19" spans="1:9">
      <c r="A19" s="5">
        <v>15</v>
      </c>
      <c r="B19" s="10">
        <v>7.7687999999999993E-2</v>
      </c>
      <c r="C19" s="6">
        <f t="shared" si="2"/>
        <v>0.38843999999999995</v>
      </c>
      <c r="D19" s="10">
        <v>2126.254465</v>
      </c>
      <c r="E19" s="7">
        <f t="shared" si="3"/>
        <v>2.1262544650000001</v>
      </c>
      <c r="F19" s="8">
        <f t="shared" si="0"/>
        <v>164.46894067141088</v>
      </c>
      <c r="G19" s="6">
        <f t="shared" si="1"/>
        <v>3.8768751982519601E-3</v>
      </c>
      <c r="H19" s="8">
        <f t="shared" si="4"/>
        <v>165.10780382455491</v>
      </c>
      <c r="I19" s="12">
        <f t="shared" si="5"/>
        <v>3.0906475609921748E-3</v>
      </c>
    </row>
    <row r="20" spans="1:9">
      <c r="A20" s="5">
        <v>16</v>
      </c>
      <c r="B20" s="10">
        <v>8.8869000000000004E-2</v>
      </c>
      <c r="C20" s="6">
        <f t="shared" si="2"/>
        <v>0.44434499999999999</v>
      </c>
      <c r="D20" s="10">
        <v>2174.794504</v>
      </c>
      <c r="E20" s="7">
        <f t="shared" si="3"/>
        <v>2.1747945039999999</v>
      </c>
      <c r="F20" s="8">
        <f t="shared" si="0"/>
        <v>168.2235847772277</v>
      </c>
      <c r="G20" s="6">
        <f t="shared" si="1"/>
        <v>4.4336070231277688E-3</v>
      </c>
      <c r="H20" s="8">
        <f t="shared" si="4"/>
        <v>168.97107786500607</v>
      </c>
      <c r="I20" s="12">
        <f t="shared" si="5"/>
        <v>3.628982842818216E-3</v>
      </c>
    </row>
    <row r="21" spans="1:9">
      <c r="A21" s="5">
        <v>17</v>
      </c>
      <c r="B21" s="10">
        <v>0.100414</v>
      </c>
      <c r="C21" s="6">
        <f t="shared" si="2"/>
        <v>0.50207000000000002</v>
      </c>
      <c r="D21" s="10">
        <v>2219.6116430000002</v>
      </c>
      <c r="E21" s="7">
        <f t="shared" si="3"/>
        <v>2.2196116430000004</v>
      </c>
      <c r="F21" s="8">
        <f t="shared" si="0"/>
        <v>171.69025703898515</v>
      </c>
      <c r="G21" s="6">
        <f t="shared" si="1"/>
        <v>5.0081383138488363E-3</v>
      </c>
      <c r="H21" s="8">
        <f t="shared" si="4"/>
        <v>172.55226231250077</v>
      </c>
      <c r="I21" s="12">
        <f t="shared" si="5"/>
        <v>4.1864608742654998E-3</v>
      </c>
    </row>
    <row r="22" spans="1:9">
      <c r="A22" s="5">
        <v>18</v>
      </c>
      <c r="B22" s="10">
        <v>0.115134</v>
      </c>
      <c r="C22" s="6">
        <f t="shared" si="2"/>
        <v>0.57567000000000002</v>
      </c>
      <c r="D22" s="10">
        <v>2261.598215</v>
      </c>
      <c r="E22" s="7">
        <f t="shared" si="3"/>
        <v>2.2615982149999998</v>
      </c>
      <c r="F22" s="8">
        <f t="shared" si="0"/>
        <v>174.9379807394802</v>
      </c>
      <c r="G22" s="6">
        <f t="shared" si="1"/>
        <v>5.7401935208239094E-3</v>
      </c>
      <c r="H22" s="8">
        <f t="shared" si="4"/>
        <v>175.94504621320317</v>
      </c>
      <c r="I22" s="12">
        <f t="shared" si="5"/>
        <v>4.9023599674277041E-3</v>
      </c>
    </row>
    <row r="23" spans="1:9">
      <c r="A23" s="5">
        <v>19</v>
      </c>
      <c r="B23" s="10">
        <v>0.12389699999999999</v>
      </c>
      <c r="C23" s="6">
        <f t="shared" si="2"/>
        <v>0.61948499999999995</v>
      </c>
      <c r="D23" s="10">
        <v>2302.283273</v>
      </c>
      <c r="E23" s="7">
        <f t="shared" si="3"/>
        <v>2.302283273</v>
      </c>
      <c r="F23" s="8">
        <f t="shared" si="0"/>
        <v>178.08503039913364</v>
      </c>
      <c r="G23" s="6">
        <f t="shared" si="1"/>
        <v>6.175740795236544E-3</v>
      </c>
      <c r="H23" s="8">
        <f t="shared" si="4"/>
        <v>179.18824044970171</v>
      </c>
      <c r="I23" s="12">
        <f t="shared" si="5"/>
        <v>5.3224634597617742E-3</v>
      </c>
    </row>
    <row r="24" spans="1:9">
      <c r="A24" s="5">
        <v>20</v>
      </c>
      <c r="B24" s="10">
        <v>0.14011299999999999</v>
      </c>
      <c r="C24" s="6">
        <f t="shared" si="2"/>
        <v>0.70056499999999999</v>
      </c>
      <c r="D24" s="10">
        <v>2341.0530490000001</v>
      </c>
      <c r="E24" s="7">
        <f t="shared" si="3"/>
        <v>2.3410530490000001</v>
      </c>
      <c r="F24" s="8">
        <f t="shared" si="0"/>
        <v>181.08393015160891</v>
      </c>
      <c r="G24" s="6">
        <f t="shared" si="1"/>
        <v>6.9812244456106797E-3</v>
      </c>
      <c r="H24" s="8">
        <f t="shared" si="4"/>
        <v>182.35254078687552</v>
      </c>
      <c r="I24" s="12">
        <f t="shared" si="5"/>
        <v>6.1128790132922248E-3</v>
      </c>
    </row>
    <row r="25" spans="1:9">
      <c r="A25" s="5">
        <v>21</v>
      </c>
      <c r="B25" s="10">
        <v>0.15230299999999999</v>
      </c>
      <c r="C25" s="6">
        <f t="shared" si="2"/>
        <v>0.76151499999999994</v>
      </c>
      <c r="D25" s="10">
        <v>2376.298166</v>
      </c>
      <c r="E25" s="7">
        <f t="shared" si="3"/>
        <v>2.3762981660000002</v>
      </c>
      <c r="F25" s="8">
        <f t="shared" si="0"/>
        <v>183.81019229579206</v>
      </c>
      <c r="G25" s="6">
        <f t="shared" si="1"/>
        <v>7.5863011117462235E-3</v>
      </c>
      <c r="H25" s="8">
        <f t="shared" si="4"/>
        <v>185.20993448165333</v>
      </c>
      <c r="I25" s="12">
        <f>G25-H25/$I$2</f>
        <v>6.7043490427859693E-3</v>
      </c>
    </row>
    <row r="26" spans="1:9">
      <c r="A26" s="5">
        <v>22</v>
      </c>
      <c r="B26" s="10">
        <v>0.16752600000000001</v>
      </c>
      <c r="C26" s="6">
        <f t="shared" si="2"/>
        <v>0.83762999999999999</v>
      </c>
      <c r="D26" s="10">
        <v>2409.2827849999999</v>
      </c>
      <c r="E26" s="7">
        <f t="shared" si="3"/>
        <v>2.4092827849999998</v>
      </c>
      <c r="F26" s="8">
        <f t="shared" si="0"/>
        <v>186.36160156249997</v>
      </c>
      <c r="G26" s="6">
        <f t="shared" si="1"/>
        <v>8.3414134770957507E-3</v>
      </c>
      <c r="H26" s="8">
        <f t="shared" si="4"/>
        <v>187.92262224566792</v>
      </c>
      <c r="I26" s="12">
        <f t="shared" ref="I26:I30" si="6">G26-H26/$I$2</f>
        <v>7.4465438473544747E-3</v>
      </c>
    </row>
    <row r="27" spans="1:9">
      <c r="A27" s="5">
        <v>23</v>
      </c>
      <c r="B27" s="10">
        <v>0.178733</v>
      </c>
      <c r="C27" s="6">
        <f t="shared" si="2"/>
        <v>0.89366500000000004</v>
      </c>
      <c r="D27" s="10">
        <v>2441.3594450000001</v>
      </c>
      <c r="E27" s="7">
        <f t="shared" si="3"/>
        <v>2.4413594450000002</v>
      </c>
      <c r="F27" s="8">
        <f t="shared" si="0"/>
        <v>188.84277885210395</v>
      </c>
      <c r="G27" s="6">
        <f t="shared" si="1"/>
        <v>8.8969544648356529E-3</v>
      </c>
      <c r="H27" s="8">
        <f t="shared" si="4"/>
        <v>190.53040067173262</v>
      </c>
      <c r="I27" s="12">
        <f t="shared" si="6"/>
        <v>7.9896668425893068E-3</v>
      </c>
    </row>
    <row r="28" spans="1:9">
      <c r="A28" s="5">
        <v>24</v>
      </c>
      <c r="B28" s="10">
        <v>0.192027</v>
      </c>
      <c r="C28" s="6">
        <f t="shared" si="2"/>
        <v>0.96013499999999996</v>
      </c>
      <c r="D28" s="10">
        <v>2470.1863499999999</v>
      </c>
      <c r="E28" s="7">
        <f t="shared" si="3"/>
        <v>2.4701863500000001</v>
      </c>
      <c r="F28" s="8">
        <f t="shared" si="0"/>
        <v>191.07258276608908</v>
      </c>
      <c r="G28" s="6">
        <f t="shared" si="1"/>
        <v>9.5555499671506842E-3</v>
      </c>
      <c r="H28" s="8">
        <f t="shared" si="4"/>
        <v>192.90713750863029</v>
      </c>
      <c r="I28" s="12">
        <f t="shared" si="6"/>
        <v>8.636944550442921E-3</v>
      </c>
    </row>
    <row r="29" spans="1:9">
      <c r="A29" s="5">
        <v>25</v>
      </c>
      <c r="B29" s="10">
        <v>0.20458499999999999</v>
      </c>
      <c r="C29" s="6">
        <f t="shared" si="2"/>
        <v>1.0229249999999999</v>
      </c>
      <c r="D29" s="10">
        <v>2497.7210180000002</v>
      </c>
      <c r="E29" s="7">
        <f t="shared" si="3"/>
        <v>2.497721018</v>
      </c>
      <c r="F29" s="8">
        <f t="shared" si="0"/>
        <v>193.2024302289604</v>
      </c>
      <c r="G29" s="6">
        <f t="shared" si="1"/>
        <v>1.0177285295080159E-2</v>
      </c>
      <c r="H29" s="8">
        <f t="shared" si="4"/>
        <v>195.17874618838002</v>
      </c>
      <c r="I29" s="12">
        <f t="shared" si="6"/>
        <v>9.2478626941831111E-3</v>
      </c>
    </row>
    <row r="30" spans="1:9">
      <c r="A30" s="5">
        <v>26</v>
      </c>
      <c r="B30" s="10">
        <v>0.21724299999999999</v>
      </c>
      <c r="C30" s="6">
        <f t="shared" si="2"/>
        <v>1.0862149999999999</v>
      </c>
      <c r="D30" s="10">
        <v>2524.3115939999998</v>
      </c>
      <c r="E30" s="7">
        <f t="shared" si="3"/>
        <v>2.5243115939999998</v>
      </c>
      <c r="F30" s="8">
        <f t="shared" si="0"/>
        <v>195.25925077351482</v>
      </c>
      <c r="G30" s="6">
        <f t="shared" si="1"/>
        <v>1.0803580593439771E-2</v>
      </c>
      <c r="H30" s="8">
        <f t="shared" si="4"/>
        <v>197.38018604430434</v>
      </c>
      <c r="I30" s="12">
        <f t="shared" si="6"/>
        <v>9.8636749456097513E-3</v>
      </c>
    </row>
    <row r="31" spans="1:9">
      <c r="A31" s="5">
        <v>27</v>
      </c>
      <c r="B31" s="10">
        <v>0.23152900000000001</v>
      </c>
      <c r="C31" s="6">
        <f t="shared" si="2"/>
        <v>1.157645</v>
      </c>
      <c r="D31" s="10">
        <v>2550.1258029999999</v>
      </c>
      <c r="E31" s="7">
        <f t="shared" si="3"/>
        <v>2.5501258029999998</v>
      </c>
      <c r="F31" s="8">
        <f t="shared" si="0"/>
        <v>197.256018177599</v>
      </c>
      <c r="G31" s="6">
        <f t="shared" si="1"/>
        <v>1.1509955590140276E-2</v>
      </c>
      <c r="H31" s="8">
        <f t="shared" si="4"/>
        <v>199.53954260923106</v>
      </c>
      <c r="I31" s="12">
        <f>G31-H31/$I$2</f>
        <v>1.0559767292001081E-2</v>
      </c>
    </row>
    <row r="32" spans="1:9">
      <c r="A32" s="5">
        <v>28</v>
      </c>
      <c r="B32" s="10">
        <v>0.24427499999999999</v>
      </c>
      <c r="C32" s="6">
        <f t="shared" si="2"/>
        <v>1.2213749999999999</v>
      </c>
      <c r="D32" s="10">
        <v>2576.4790739999999</v>
      </c>
      <c r="E32" s="7">
        <f t="shared" si="3"/>
        <v>2.5764790739999999</v>
      </c>
      <c r="F32" s="8">
        <f t="shared" si="0"/>
        <v>199.29448282797028</v>
      </c>
      <c r="G32" s="6">
        <f t="shared" si="1"/>
        <v>1.2139763977458119E-2</v>
      </c>
      <c r="H32" s="8">
        <f t="shared" si="4"/>
        <v>201.72861581761038</v>
      </c>
      <c r="I32" s="6">
        <f t="shared" ref="I32:I95" si="7">G32-H32/$I$2</f>
        <v>1.1179151521183784E-2</v>
      </c>
    </row>
    <row r="33" spans="1:9">
      <c r="A33" s="5">
        <v>29</v>
      </c>
      <c r="B33" s="10">
        <v>0.25713000000000003</v>
      </c>
      <c r="C33" s="6">
        <f t="shared" si="2"/>
        <v>1.2856500000000002</v>
      </c>
      <c r="D33" s="10">
        <v>2599.542551</v>
      </c>
      <c r="E33" s="7">
        <f t="shared" si="3"/>
        <v>2.5995425509999999</v>
      </c>
      <c r="F33" s="8">
        <f t="shared" si="0"/>
        <v>201.07847702660891</v>
      </c>
      <c r="G33" s="6">
        <f t="shared" si="1"/>
        <v>1.277455679176546E-2</v>
      </c>
      <c r="H33" s="8">
        <f t="shared" si="4"/>
        <v>203.66364246650153</v>
      </c>
      <c r="I33" s="6">
        <f t="shared" si="7"/>
        <v>1.1804729922877358E-2</v>
      </c>
    </row>
    <row r="34" spans="1:9">
      <c r="A34" s="5">
        <v>30</v>
      </c>
      <c r="B34" s="10">
        <v>0.27064899999999997</v>
      </c>
      <c r="C34" s="6">
        <f t="shared" si="2"/>
        <v>1.3532449999999998</v>
      </c>
      <c r="D34" s="10">
        <v>2624.2735080000002</v>
      </c>
      <c r="E34" s="7">
        <f t="shared" si="3"/>
        <v>2.6242735080000004</v>
      </c>
      <c r="F34" s="8">
        <f t="shared" si="0"/>
        <v>202.99145327970297</v>
      </c>
      <c r="G34" s="6">
        <f t="shared" si="1"/>
        <v>1.3441704157596962E-2</v>
      </c>
      <c r="H34" s="8">
        <f t="shared" si="4"/>
        <v>205.7384249716379</v>
      </c>
      <c r="I34" s="6">
        <f t="shared" si="7"/>
        <v>1.2461997372017733E-2</v>
      </c>
    </row>
    <row r="35" spans="1:9">
      <c r="A35" s="5">
        <v>31</v>
      </c>
      <c r="B35" s="10">
        <v>0.28460600000000003</v>
      </c>
      <c r="C35" s="6">
        <f t="shared" si="2"/>
        <v>1.4230300000000002</v>
      </c>
      <c r="D35" s="10">
        <v>2644.6323940000002</v>
      </c>
      <c r="E35" s="7">
        <f t="shared" si="3"/>
        <v>2.6446323940000003</v>
      </c>
      <c r="F35" s="8">
        <f t="shared" si="0"/>
        <v>204.56624334777229</v>
      </c>
      <c r="G35" s="6">
        <f t="shared" si="1"/>
        <v>1.4129999696658884E-2</v>
      </c>
      <c r="H35" s="8">
        <f t="shared" si="4"/>
        <v>207.47728236048408</v>
      </c>
      <c r="I35" s="6">
        <f t="shared" si="7"/>
        <v>1.3142012637799436E-2</v>
      </c>
    </row>
    <row r="36" spans="1:9">
      <c r="A36" s="5">
        <v>32</v>
      </c>
      <c r="B36" s="10">
        <v>0.29580299999999998</v>
      </c>
      <c r="C36" s="6">
        <f t="shared" si="2"/>
        <v>1.4790149999999997</v>
      </c>
      <c r="D36" s="10">
        <v>2666.8203830000002</v>
      </c>
      <c r="E36" s="7">
        <f t="shared" si="3"/>
        <v>2.6668203830000001</v>
      </c>
      <c r="F36" s="8">
        <f t="shared" si="0"/>
        <v>206.28251724938119</v>
      </c>
      <c r="G36" s="6">
        <f t="shared" si="1"/>
        <v>1.4681842349804887E-2</v>
      </c>
      <c r="H36" s="8">
        <f t="shared" si="4"/>
        <v>209.33346662187714</v>
      </c>
      <c r="I36" s="6">
        <f t="shared" si="7"/>
        <v>1.3685016318272139E-2</v>
      </c>
    </row>
    <row r="37" spans="1:9">
      <c r="A37" s="5">
        <v>33</v>
      </c>
      <c r="B37" s="10">
        <v>0.31228299999999998</v>
      </c>
      <c r="C37" s="6">
        <f t="shared" si="2"/>
        <v>1.5614149999999998</v>
      </c>
      <c r="D37" s="10">
        <v>2686.79133</v>
      </c>
      <c r="E37" s="7">
        <f t="shared" si="3"/>
        <v>2.6867913300000001</v>
      </c>
      <c r="F37" s="8">
        <f t="shared" si="0"/>
        <v>207.82729965965345</v>
      </c>
      <c r="G37" s="6">
        <f t="shared" si="1"/>
        <v>1.5493503401977698E-2</v>
      </c>
      <c r="H37" s="8">
        <f t="shared" si="4"/>
        <v>211.07234629063421</v>
      </c>
      <c r="I37" s="6">
        <f t="shared" si="7"/>
        <v>1.4488396991069916E-2</v>
      </c>
    </row>
    <row r="38" spans="1:9">
      <c r="A38" s="5">
        <v>34</v>
      </c>
      <c r="B38" s="10">
        <v>0.32353799999999999</v>
      </c>
      <c r="C38" s="6">
        <f t="shared" si="2"/>
        <v>1.6176900000000001</v>
      </c>
      <c r="D38" s="10">
        <v>2706.3391820000002</v>
      </c>
      <c r="E38" s="7">
        <f t="shared" si="3"/>
        <v>2.7063391820000002</v>
      </c>
      <c r="F38" s="8">
        <f t="shared" si="0"/>
        <v>209.33935504331683</v>
      </c>
      <c r="G38" s="6">
        <f t="shared" si="1"/>
        <v>1.6047448173405122E-2</v>
      </c>
      <c r="H38" s="8">
        <f t="shared" si="4"/>
        <v>212.72581685591706</v>
      </c>
      <c r="I38" s="6">
        <f t="shared" si="7"/>
        <v>1.5034468093138851E-2</v>
      </c>
    </row>
    <row r="39" spans="1:9">
      <c r="A39" s="5">
        <v>35</v>
      </c>
      <c r="B39" s="10">
        <v>0.336399</v>
      </c>
      <c r="C39" s="6">
        <f t="shared" si="2"/>
        <v>1.6819950000000001</v>
      </c>
      <c r="D39" s="10">
        <v>2726.0847869999998</v>
      </c>
      <c r="E39" s="7">
        <f t="shared" si="3"/>
        <v>2.7260847869999996</v>
      </c>
      <c r="F39" s="8">
        <f t="shared" si="0"/>
        <v>210.86670691522275</v>
      </c>
      <c r="G39" s="6">
        <f t="shared" si="1"/>
        <v>1.6680061078285457E-2</v>
      </c>
      <c r="H39" s="8">
        <f t="shared" si="4"/>
        <v>214.41347438220143</v>
      </c>
      <c r="I39" s="6">
        <f t="shared" si="7"/>
        <v>1.5659044533608307E-2</v>
      </c>
    </row>
    <row r="40" spans="1:9">
      <c r="A40" s="5">
        <v>36</v>
      </c>
      <c r="B40" s="10">
        <v>0.34991100000000003</v>
      </c>
      <c r="C40" s="6">
        <f t="shared" si="2"/>
        <v>1.7495550000000002</v>
      </c>
      <c r="D40" s="10">
        <v>2744.6074920000001</v>
      </c>
      <c r="E40" s="7">
        <f t="shared" si="3"/>
        <v>2.7446074920000001</v>
      </c>
      <c r="F40" s="8">
        <f t="shared" si="0"/>
        <v>212.29946565594059</v>
      </c>
      <c r="G40" s="6">
        <f t="shared" si="1"/>
        <v>1.7344264860675938E-2</v>
      </c>
      <c r="H40" s="8">
        <f t="shared" si="4"/>
        <v>216.0137615722974</v>
      </c>
      <c r="I40" s="6">
        <f t="shared" si="7"/>
        <v>1.6315627900807855E-2</v>
      </c>
    </row>
    <row r="41" spans="1:9">
      <c r="A41" s="5">
        <v>37</v>
      </c>
      <c r="B41" s="10">
        <v>0.362427</v>
      </c>
      <c r="C41" s="6">
        <f t="shared" si="2"/>
        <v>1.8121350000000001</v>
      </c>
      <c r="D41" s="10">
        <v>2762.6248260000002</v>
      </c>
      <c r="E41" s="7">
        <f t="shared" si="3"/>
        <v>2.7626248260000001</v>
      </c>
      <c r="F41" s="8">
        <f t="shared" si="0"/>
        <v>213.69313319925743</v>
      </c>
      <c r="G41" s="6">
        <f t="shared" si="1"/>
        <v>1.7959115346260671E-2</v>
      </c>
      <c r="H41" s="8">
        <f t="shared" si="4"/>
        <v>217.56554125855777</v>
      </c>
      <c r="I41" s="6">
        <f t="shared" si="7"/>
        <v>1.6923088959315158E-2</v>
      </c>
    </row>
    <row r="42" spans="1:9">
      <c r="A42" s="5">
        <v>38</v>
      </c>
      <c r="B42" s="10">
        <v>0.375002</v>
      </c>
      <c r="C42" s="6">
        <f t="shared" si="2"/>
        <v>1.8750099999999998</v>
      </c>
      <c r="D42" s="10">
        <v>2781.4209689999998</v>
      </c>
      <c r="E42" s="7">
        <f t="shared" si="3"/>
        <v>2.7814209689999996</v>
      </c>
      <c r="F42" s="8">
        <f t="shared" si="0"/>
        <v>215.14704277537126</v>
      </c>
      <c r="G42" s="6">
        <f t="shared" si="1"/>
        <v>1.8576483732439898E-2</v>
      </c>
      <c r="H42" s="8">
        <f t="shared" si="4"/>
        <v>219.18107134211377</v>
      </c>
      <c r="I42" s="6">
        <f t="shared" si="7"/>
        <v>1.7532764345096499E-2</v>
      </c>
    </row>
    <row r="43" spans="1:9">
      <c r="A43" s="5">
        <v>39</v>
      </c>
      <c r="B43" s="10">
        <v>0.38848700000000003</v>
      </c>
      <c r="C43" s="6">
        <f t="shared" si="2"/>
        <v>1.9424349999999999</v>
      </c>
      <c r="D43" s="10">
        <v>2798.4153529999999</v>
      </c>
      <c r="E43" s="7">
        <f t="shared" si="3"/>
        <v>2.7984153529999998</v>
      </c>
      <c r="F43" s="8">
        <f t="shared" si="0"/>
        <v>216.46158361695541</v>
      </c>
      <c r="G43" s="6">
        <f t="shared" si="1"/>
        <v>1.9238105238484744E-2</v>
      </c>
      <c r="H43" s="8">
        <f t="shared" si="4"/>
        <v>220.66620917868542</v>
      </c>
      <c r="I43" s="6">
        <f t="shared" si="7"/>
        <v>1.818731376620529E-2</v>
      </c>
    </row>
    <row r="44" spans="1:9">
      <c r="A44" s="5">
        <v>40</v>
      </c>
      <c r="B44" s="10">
        <v>0.40251799999999999</v>
      </c>
      <c r="C44" s="6">
        <f t="shared" si="2"/>
        <v>2.0125899999999999</v>
      </c>
      <c r="D44" s="10">
        <v>2816.369455</v>
      </c>
      <c r="E44" s="7">
        <f t="shared" si="3"/>
        <v>2.8163694549999998</v>
      </c>
      <c r="F44" s="8">
        <f t="shared" si="0"/>
        <v>217.85036007116335</v>
      </c>
      <c r="G44" s="6">
        <f t="shared" si="1"/>
        <v>1.9926051051703676E-2</v>
      </c>
      <c r="H44" s="8">
        <f t="shared" si="4"/>
        <v>222.23479463291957</v>
      </c>
      <c r="I44" s="6">
        <f t="shared" si="7"/>
        <v>1.8867790124880251E-2</v>
      </c>
    </row>
    <row r="45" spans="1:9">
      <c r="A45" s="5">
        <v>41</v>
      </c>
      <c r="B45" s="10">
        <v>0.41653400000000002</v>
      </c>
      <c r="C45" s="6">
        <f t="shared" si="2"/>
        <v>2.0826699999999998</v>
      </c>
      <c r="D45" s="10">
        <v>2832.8316129999998</v>
      </c>
      <c r="E45" s="7">
        <f t="shared" si="3"/>
        <v>2.8328316129999997</v>
      </c>
      <c r="F45" s="8">
        <f t="shared" si="0"/>
        <v>219.12373244121284</v>
      </c>
      <c r="G45" s="6">
        <f t="shared" si="1"/>
        <v>2.0612789222440156E-2</v>
      </c>
      <c r="H45" s="8">
        <f t="shared" si="4"/>
        <v>223.68735667964623</v>
      </c>
      <c r="I45" s="6">
        <f t="shared" si="7"/>
        <v>1.9547611333489461E-2</v>
      </c>
    </row>
    <row r="46" spans="1:9">
      <c r="A46" s="5">
        <v>42</v>
      </c>
      <c r="B46" s="10">
        <v>0.43316199999999999</v>
      </c>
      <c r="C46" s="6">
        <f t="shared" si="2"/>
        <v>2.16581</v>
      </c>
      <c r="D46" s="10">
        <v>2843.4146209999999</v>
      </c>
      <c r="E46" s="7">
        <f t="shared" si="3"/>
        <v>2.843414621</v>
      </c>
      <c r="F46" s="8">
        <f t="shared" si="0"/>
        <v>219.94234382735146</v>
      </c>
      <c r="G46" s="6">
        <f t="shared" si="1"/>
        <v>2.142689569306741E-2</v>
      </c>
      <c r="H46" s="8">
        <f t="shared" si="4"/>
        <v>224.70587710419863</v>
      </c>
      <c r="I46" s="6">
        <f t="shared" si="7"/>
        <v>2.0356867706856942E-2</v>
      </c>
    </row>
    <row r="47" spans="1:9">
      <c r="A47" s="5">
        <v>43</v>
      </c>
      <c r="B47" s="10">
        <v>0.44539200000000001</v>
      </c>
      <c r="C47" s="6">
        <f t="shared" si="2"/>
        <v>2.2269600000000001</v>
      </c>
      <c r="D47" s="10">
        <v>2854.7034389999999</v>
      </c>
      <c r="E47" s="7">
        <f t="shared" si="3"/>
        <v>2.8547034389999997</v>
      </c>
      <c r="F47" s="8">
        <f t="shared" si="0"/>
        <v>220.81555066522276</v>
      </c>
      <c r="G47" s="6">
        <f t="shared" si="1"/>
        <v>2.2025253470834893E-2</v>
      </c>
      <c r="H47" s="8">
        <f t="shared" si="4"/>
        <v>225.733024652317</v>
      </c>
      <c r="I47" s="6">
        <f t="shared" si="7"/>
        <v>2.095033430582386E-2</v>
      </c>
    </row>
    <row r="48" spans="1:9">
      <c r="A48" s="5">
        <v>44</v>
      </c>
      <c r="B48" s="10">
        <v>0.45428499999999999</v>
      </c>
      <c r="C48" s="6">
        <f t="shared" si="2"/>
        <v>2.2714249999999998</v>
      </c>
      <c r="D48" s="10">
        <v>2864.579416</v>
      </c>
      <c r="E48" s="7">
        <f t="shared" si="3"/>
        <v>2.8645794160000002</v>
      </c>
      <c r="F48" s="8">
        <f t="shared" si="0"/>
        <v>221.57947215346533</v>
      </c>
      <c r="G48" s="6">
        <f t="shared" si="1"/>
        <v>2.2460122437655623E-2</v>
      </c>
      <c r="H48" s="8">
        <f t="shared" si="4"/>
        <v>226.61248367882718</v>
      </c>
      <c r="I48" s="6">
        <f t="shared" si="7"/>
        <v>2.1381015372518349E-2</v>
      </c>
    </row>
    <row r="49" spans="1:9">
      <c r="A49" s="5">
        <v>45</v>
      </c>
      <c r="B49" s="10">
        <v>0.46327000000000002</v>
      </c>
      <c r="C49" s="6">
        <f t="shared" si="2"/>
        <v>2.3163499999999999</v>
      </c>
      <c r="D49" s="10">
        <v>2907.4414769999998</v>
      </c>
      <c r="E49" s="7">
        <f t="shared" si="3"/>
        <v>2.9074414769999999</v>
      </c>
      <c r="F49" s="8">
        <f t="shared" si="0"/>
        <v>224.89491622834157</v>
      </c>
      <c r="G49" s="6">
        <f t="shared" si="1"/>
        <v>2.2899298245907831E-2</v>
      </c>
      <c r="H49" s="8">
        <f t="shared" si="4"/>
        <v>230.10426962039674</v>
      </c>
      <c r="I49" s="6">
        <f t="shared" si="7"/>
        <v>2.1803563628667845E-2</v>
      </c>
    </row>
    <row r="50" spans="1:9">
      <c r="A50" s="5">
        <v>46</v>
      </c>
      <c r="B50" s="10">
        <v>0.47670400000000002</v>
      </c>
      <c r="C50" s="6">
        <f t="shared" si="2"/>
        <v>2.3835199999999999</v>
      </c>
      <c r="D50" s="10">
        <v>2891.9685760000002</v>
      </c>
      <c r="E50" s="7">
        <f t="shared" si="3"/>
        <v>2.891968576</v>
      </c>
      <c r="F50" s="8">
        <f t="shared" si="0"/>
        <v>223.69806435643565</v>
      </c>
      <c r="G50" s="6">
        <f t="shared" si="1"/>
        <v>2.3555576165486893E-2</v>
      </c>
      <c r="H50" s="8">
        <f t="shared" si="4"/>
        <v>229.02995245998414</v>
      </c>
      <c r="I50" s="6">
        <f t="shared" si="7"/>
        <v>2.2464957344248873E-2</v>
      </c>
    </row>
    <row r="51" spans="1:9">
      <c r="A51" s="5">
        <v>47</v>
      </c>
      <c r="B51" s="10">
        <v>0.48433599999999999</v>
      </c>
      <c r="C51" s="6">
        <f t="shared" si="2"/>
        <v>2.4216799999999998</v>
      </c>
      <c r="D51" s="10">
        <v>2832.7573940000002</v>
      </c>
      <c r="E51" s="7">
        <f t="shared" si="3"/>
        <v>2.8327573940000002</v>
      </c>
      <c r="F51" s="8">
        <f t="shared" si="0"/>
        <v>219.11799149133662</v>
      </c>
      <c r="G51" s="6">
        <f t="shared" si="1"/>
        <v>2.3928222958064446E-2</v>
      </c>
      <c r="H51" s="8">
        <f t="shared" si="4"/>
        <v>224.42432806768403</v>
      </c>
      <c r="I51" s="6">
        <f t="shared" si="7"/>
        <v>2.2859535681551666E-2</v>
      </c>
    </row>
    <row r="52" spans="1:9">
      <c r="A52" s="5">
        <v>48</v>
      </c>
      <c r="B52" s="10">
        <v>0.497197</v>
      </c>
      <c r="C52" s="6">
        <f t="shared" si="2"/>
        <v>2.4859849999999999</v>
      </c>
      <c r="D52" s="10">
        <v>2917.5484099999999</v>
      </c>
      <c r="E52" s="7">
        <f t="shared" si="3"/>
        <v>2.9175484099999998</v>
      </c>
      <c r="F52" s="8">
        <f t="shared" si="0"/>
        <v>225.67670250618809</v>
      </c>
      <c r="G52" s="6">
        <f t="shared" si="1"/>
        <v>2.4555871534422263E-2</v>
      </c>
      <c r="H52" s="8">
        <f t="shared" si="4"/>
        <v>231.28699147898652</v>
      </c>
      <c r="I52" s="6">
        <f t="shared" si="7"/>
        <v>2.3454504908331852E-2</v>
      </c>
    </row>
    <row r="53" spans="1:9">
      <c r="A53" s="5">
        <v>49</v>
      </c>
      <c r="B53" s="10">
        <v>0.51489499999999999</v>
      </c>
      <c r="C53" s="6">
        <f t="shared" si="2"/>
        <v>2.5744750000000001</v>
      </c>
      <c r="D53" s="10">
        <v>2919.27009</v>
      </c>
      <c r="E53" s="7">
        <f t="shared" si="3"/>
        <v>2.9192700899999999</v>
      </c>
      <c r="F53" s="8">
        <f t="shared" si="0"/>
        <v>225.80987701113861</v>
      </c>
      <c r="G53" s="6">
        <f t="shared" si="1"/>
        <v>2.5418934120869853E-2</v>
      </c>
      <c r="H53" s="8">
        <f t="shared" si="4"/>
        <v>231.62329584232114</v>
      </c>
      <c r="I53" s="6">
        <f t="shared" si="7"/>
        <v>2.4315966045430227E-2</v>
      </c>
    </row>
    <row r="54" spans="1:9">
      <c r="A54" s="5">
        <v>50</v>
      </c>
      <c r="B54" s="10">
        <v>0.53212499999999996</v>
      </c>
      <c r="C54" s="6">
        <f t="shared" si="2"/>
        <v>2.6606249999999996</v>
      </c>
      <c r="D54" s="10">
        <v>2930.8386930000001</v>
      </c>
      <c r="E54" s="7">
        <f t="shared" si="3"/>
        <v>2.9308386930000001</v>
      </c>
      <c r="F54" s="8">
        <f t="shared" si="0"/>
        <v>226.70472563428217</v>
      </c>
      <c r="G54" s="6">
        <f t="shared" si="1"/>
        <v>2.625845918319962E-2</v>
      </c>
      <c r="H54" s="8">
        <f t="shared" si="4"/>
        <v>232.73648824068928</v>
      </c>
      <c r="I54" s="6">
        <f t="shared" si="7"/>
        <v>2.5150190191577292E-2</v>
      </c>
    </row>
    <row r="55" spans="1:9">
      <c r="A55" s="5">
        <v>51</v>
      </c>
      <c r="B55" s="10">
        <v>0.54790300000000003</v>
      </c>
      <c r="C55" s="6">
        <f t="shared" si="2"/>
        <v>2.7395149999999999</v>
      </c>
      <c r="D55" s="10">
        <v>2951.9363499999999</v>
      </c>
      <c r="E55" s="7">
        <f t="shared" si="3"/>
        <v>2.95193635</v>
      </c>
      <c r="F55" s="8">
        <f t="shared" si="0"/>
        <v>228.33666073638611</v>
      </c>
      <c r="G55" s="6">
        <f t="shared" si="1"/>
        <v>2.7026618385809883E-2</v>
      </c>
      <c r="H55" s="8">
        <f t="shared" si="4"/>
        <v>234.59197780775852</v>
      </c>
      <c r="I55" s="6">
        <f t="shared" si="7"/>
        <v>2.5909513729582462E-2</v>
      </c>
    </row>
    <row r="56" spans="1:9">
      <c r="A56" s="5">
        <v>52</v>
      </c>
      <c r="B56" s="10">
        <v>0.56374899999999994</v>
      </c>
      <c r="C56" s="6">
        <f t="shared" si="2"/>
        <v>2.8187449999999994</v>
      </c>
      <c r="D56" s="10">
        <v>2961.865061</v>
      </c>
      <c r="E56" s="7">
        <f t="shared" si="3"/>
        <v>2.9618650610000001</v>
      </c>
      <c r="F56" s="8">
        <f t="shared" si="0"/>
        <v>229.10466127784653</v>
      </c>
      <c r="G56" s="6">
        <f t="shared" si="1"/>
        <v>2.7797494768238146E-2</v>
      </c>
      <c r="H56" s="8">
        <f t="shared" si="4"/>
        <v>235.56253746238275</v>
      </c>
      <c r="I56" s="6">
        <f t="shared" si="7"/>
        <v>2.6675768399369658E-2</v>
      </c>
    </row>
    <row r="57" spans="1:9">
      <c r="A57" s="5">
        <v>53</v>
      </c>
      <c r="B57" s="10">
        <v>0.57512300000000005</v>
      </c>
      <c r="C57" s="6">
        <f t="shared" si="2"/>
        <v>2.8756150000000003</v>
      </c>
      <c r="D57" s="10">
        <v>2973.8352749999999</v>
      </c>
      <c r="E57" s="7">
        <f t="shared" si="3"/>
        <v>2.9738352749999999</v>
      </c>
      <c r="F57" s="8">
        <f t="shared" si="0"/>
        <v>230.03057510829206</v>
      </c>
      <c r="G57" s="6">
        <f t="shared" si="1"/>
        <v>2.835045112007064E-2</v>
      </c>
      <c r="H57" s="8">
        <f t="shared" si="4"/>
        <v>236.64536883069238</v>
      </c>
      <c r="I57" s="6">
        <f t="shared" si="7"/>
        <v>2.7223568411353056E-2</v>
      </c>
    </row>
    <row r="58" spans="1:9">
      <c r="A58" s="5">
        <v>54</v>
      </c>
      <c r="B58" s="10">
        <v>0.58054099999999997</v>
      </c>
      <c r="C58" s="6">
        <f t="shared" si="2"/>
        <v>2.9027050000000001</v>
      </c>
      <c r="D58" s="10">
        <v>3029.7403049999998</v>
      </c>
      <c r="E58" s="7">
        <f t="shared" si="3"/>
        <v>3.0297403049999998</v>
      </c>
      <c r="F58" s="8">
        <f t="shared" si="0"/>
        <v>234.35491220606431</v>
      </c>
      <c r="G58" s="6">
        <f t="shared" si="1"/>
        <v>2.8613744164318493E-2</v>
      </c>
      <c r="H58" s="8">
        <f t="shared" si="4"/>
        <v>241.15754396041535</v>
      </c>
      <c r="I58" s="6">
        <f t="shared" si="7"/>
        <v>2.7465374907364132E-2</v>
      </c>
    </row>
    <row r="59" spans="1:9">
      <c r="A59" s="5">
        <v>55</v>
      </c>
      <c r="B59" s="10">
        <v>0.59636900000000004</v>
      </c>
      <c r="C59" s="6">
        <f t="shared" si="2"/>
        <v>2.9818450000000003</v>
      </c>
      <c r="D59" s="10">
        <v>3014.433176</v>
      </c>
      <c r="E59" s="7">
        <f t="shared" si="3"/>
        <v>3.0144331759999998</v>
      </c>
      <c r="F59" s="8">
        <f t="shared" si="0"/>
        <v>233.17088304455444</v>
      </c>
      <c r="G59" s="6">
        <f t="shared" si="1"/>
        <v>2.9382524569626211E-2</v>
      </c>
      <c r="H59" s="8">
        <f t="shared" si="4"/>
        <v>240.12367736207435</v>
      </c>
      <c r="I59" s="6">
        <f t="shared" si="7"/>
        <v>2.8239078486949665E-2</v>
      </c>
    </row>
    <row r="60" spans="1:9">
      <c r="A60" s="5">
        <v>56</v>
      </c>
      <c r="B60" s="10">
        <v>0.61170000000000002</v>
      </c>
      <c r="C60" s="6">
        <f t="shared" si="2"/>
        <v>3.0585</v>
      </c>
      <c r="D60" s="10">
        <v>3027.133859</v>
      </c>
      <c r="E60" s="7">
        <f t="shared" si="3"/>
        <v>3.0271338590000001</v>
      </c>
      <c r="F60" s="8">
        <f t="shared" si="0"/>
        <v>234.15329973700494</v>
      </c>
      <c r="G60" s="6">
        <f t="shared" si="1"/>
        <v>3.0126602177695472E-2</v>
      </c>
      <c r="H60" s="8">
        <f t="shared" si="4"/>
        <v>241.31487840946127</v>
      </c>
      <c r="I60" s="6">
        <f t="shared" si="7"/>
        <v>2.8977483709078988E-2</v>
      </c>
    </row>
    <row r="61" spans="1:9">
      <c r="A61" s="5">
        <v>57</v>
      </c>
      <c r="B61" s="10">
        <v>0.62665300000000002</v>
      </c>
      <c r="C61" s="6">
        <f t="shared" si="2"/>
        <v>3.1332650000000002</v>
      </c>
      <c r="D61" s="10">
        <v>3044.861887</v>
      </c>
      <c r="E61" s="7">
        <f t="shared" si="3"/>
        <v>3.0448618870000002</v>
      </c>
      <c r="F61" s="8">
        <f t="shared" si="0"/>
        <v>235.5245890315594</v>
      </c>
      <c r="G61" s="6">
        <f t="shared" si="1"/>
        <v>3.0851800909823753E-2</v>
      </c>
      <c r="H61" s="8">
        <f t="shared" si="4"/>
        <v>242.90419854607907</v>
      </c>
      <c r="I61" s="6">
        <f t="shared" si="7"/>
        <v>2.969511425008052E-2</v>
      </c>
    </row>
    <row r="62" spans="1:9">
      <c r="A62" s="5">
        <v>58</v>
      </c>
      <c r="B62" s="10">
        <v>0.64385099999999995</v>
      </c>
      <c r="C62" s="6">
        <f t="shared" si="2"/>
        <v>3.219255</v>
      </c>
      <c r="D62" s="10">
        <v>3054.7910860000002</v>
      </c>
      <c r="E62" s="7">
        <f t="shared" si="3"/>
        <v>3.0547910860000003</v>
      </c>
      <c r="F62" s="8">
        <f t="shared" si="0"/>
        <v>236.29262732054454</v>
      </c>
      <c r="G62" s="6">
        <f t="shared" si="1"/>
        <v>3.1685229112953121E-2</v>
      </c>
      <c r="H62" s="8">
        <f t="shared" si="4"/>
        <v>243.89948954019252</v>
      </c>
      <c r="I62" s="6">
        <f t="shared" si="7"/>
        <v>3.0523802972285539E-2</v>
      </c>
    </row>
    <row r="63" spans="1:9">
      <c r="A63" s="5">
        <v>59</v>
      </c>
      <c r="B63" s="10">
        <v>0.65554900000000005</v>
      </c>
      <c r="C63" s="6">
        <f t="shared" si="2"/>
        <v>3.2777449999999999</v>
      </c>
      <c r="D63" s="10">
        <v>3061.1092010000002</v>
      </c>
      <c r="E63" s="7">
        <f t="shared" si="3"/>
        <v>3.0611092010000003</v>
      </c>
      <c r="F63" s="8">
        <f t="shared" si="0"/>
        <v>236.78134289913368</v>
      </c>
      <c r="G63" s="6">
        <f t="shared" si="1"/>
        <v>3.2251726462204817E-2</v>
      </c>
      <c r="H63" s="8">
        <f t="shared" si="4"/>
        <v>244.54243152694289</v>
      </c>
      <c r="I63" s="6">
        <f t="shared" si="7"/>
        <v>3.1087238693028898E-2</v>
      </c>
    </row>
    <row r="64" spans="1:9">
      <c r="A64" s="5">
        <v>60</v>
      </c>
      <c r="B64" s="10">
        <v>0.67415700000000001</v>
      </c>
      <c r="C64" s="6">
        <f t="shared" si="2"/>
        <v>3.3707849999999997</v>
      </c>
      <c r="D64" s="10">
        <v>3076.1074920000001</v>
      </c>
      <c r="E64" s="7">
        <f t="shared" si="3"/>
        <v>3.0761074920000002</v>
      </c>
      <c r="F64" s="8">
        <f t="shared" si="0"/>
        <v>237.94148298267325</v>
      </c>
      <c r="G64" s="6">
        <f t="shared" si="1"/>
        <v>3.315219264298741E-2</v>
      </c>
      <c r="H64" s="8">
        <f t="shared" si="4"/>
        <v>245.96197879983077</v>
      </c>
      <c r="I64" s="6">
        <f t="shared" si="7"/>
        <v>3.1980945124892982E-2</v>
      </c>
    </row>
    <row r="65" spans="1:9">
      <c r="A65" s="5">
        <v>61</v>
      </c>
      <c r="B65" s="10">
        <v>0.69178600000000001</v>
      </c>
      <c r="C65" s="6">
        <f t="shared" si="2"/>
        <v>3.4589300000000005</v>
      </c>
      <c r="D65" s="10">
        <v>3079.7503139999999</v>
      </c>
      <c r="E65" s="7">
        <f t="shared" si="3"/>
        <v>3.079750314</v>
      </c>
      <c r="F65" s="8">
        <f t="shared" si="0"/>
        <v>238.22326067450493</v>
      </c>
      <c r="G65" s="6">
        <f t="shared" si="1"/>
        <v>3.4004536372575341E-2</v>
      </c>
      <c r="H65" s="8">
        <f t="shared" si="4"/>
        <v>246.46323650495356</v>
      </c>
      <c r="I65" s="6">
        <f t="shared" si="7"/>
        <v>3.2830901913027941E-2</v>
      </c>
    </row>
    <row r="66" spans="1:9">
      <c r="A66" s="5">
        <v>62</v>
      </c>
      <c r="B66" s="10">
        <v>0.70894199999999996</v>
      </c>
      <c r="C66" s="6">
        <f t="shared" si="2"/>
        <v>3.5447099999999994</v>
      </c>
      <c r="D66" s="10">
        <v>3096.615061</v>
      </c>
      <c r="E66" s="7">
        <f t="shared" si="3"/>
        <v>3.0966150610000001</v>
      </c>
      <c r="F66" s="8">
        <f t="shared" si="0"/>
        <v>239.5277739016089</v>
      </c>
      <c r="G66" s="6">
        <f t="shared" si="1"/>
        <v>3.483331411687015E-2</v>
      </c>
      <c r="H66" s="8">
        <f t="shared" si="4"/>
        <v>248.01833885587664</v>
      </c>
      <c r="I66" s="6">
        <f t="shared" si="7"/>
        <v>3.3652274408032645E-2</v>
      </c>
    </row>
    <row r="67" spans="1:9">
      <c r="A67" s="5">
        <v>63</v>
      </c>
      <c r="B67" s="10">
        <v>0.72049600000000003</v>
      </c>
      <c r="C67" s="6">
        <f t="shared" si="2"/>
        <v>3.6024800000000003</v>
      </c>
      <c r="D67" s="10">
        <v>3102.3430880000001</v>
      </c>
      <c r="E67" s="7">
        <f t="shared" si="3"/>
        <v>3.102343088</v>
      </c>
      <c r="F67" s="8">
        <f t="shared" si="0"/>
        <v>239.97084529702968</v>
      </c>
      <c r="G67" s="6">
        <f t="shared" si="1"/>
        <v>3.5391081774714908E-2</v>
      </c>
      <c r="H67" s="8">
        <f t="shared" si="4"/>
        <v>248.61574700468614</v>
      </c>
      <c r="I67" s="6">
        <f t="shared" si="7"/>
        <v>3.4207197265168784E-2</v>
      </c>
    </row>
    <row r="68" spans="1:9">
      <c r="A68" s="5">
        <v>64</v>
      </c>
      <c r="B68" s="10">
        <v>0.72687199999999996</v>
      </c>
      <c r="C68" s="6">
        <f t="shared" si="2"/>
        <v>3.6343599999999996</v>
      </c>
      <c r="D68" s="10">
        <v>3139.9295139999999</v>
      </c>
      <c r="E68" s="7">
        <f t="shared" si="3"/>
        <v>3.1399295139999999</v>
      </c>
      <c r="F68" s="8">
        <f t="shared" ref="F68:F131" si="8">D68/($B$2*$C$2)</f>
        <v>242.87821116955445</v>
      </c>
      <c r="G68" s="6">
        <f t="shared" ref="G68:G131" si="9">LN(1+C68/100)</f>
        <v>3.5698749081854525E-2</v>
      </c>
      <c r="H68" s="8">
        <f t="shared" si="4"/>
        <v>251.70527972501625</v>
      </c>
      <c r="I68" s="6">
        <f t="shared" si="7"/>
        <v>3.4500152511735403E-2</v>
      </c>
    </row>
    <row r="69" spans="1:9">
      <c r="A69" s="5">
        <v>65</v>
      </c>
      <c r="B69" s="10">
        <v>0.74112900000000004</v>
      </c>
      <c r="C69" s="6">
        <f t="shared" ref="C69:C132" si="10">(B69/20)*100</f>
        <v>3.7056450000000005</v>
      </c>
      <c r="D69" s="10">
        <v>3133.9329320000002</v>
      </c>
      <c r="E69" s="7">
        <f t="shared" ref="E69:E132" si="11">D69/1000</f>
        <v>3.133932932</v>
      </c>
      <c r="F69" s="8">
        <f t="shared" si="8"/>
        <v>242.41436664603961</v>
      </c>
      <c r="G69" s="6">
        <f t="shared" si="9"/>
        <v>3.6386363638521574E-2</v>
      </c>
      <c r="H69" s="8">
        <f t="shared" ref="H69:H132" si="12">F69*EXP(G69)</f>
        <v>251.39738250294022</v>
      </c>
      <c r="I69" s="6">
        <f t="shared" si="7"/>
        <v>3.5189233245650431E-2</v>
      </c>
    </row>
    <row r="70" spans="1:9">
      <c r="A70" s="5">
        <v>66</v>
      </c>
      <c r="B70" s="10">
        <v>0.75678500000000004</v>
      </c>
      <c r="C70" s="6">
        <f t="shared" si="10"/>
        <v>3.7839250000000004</v>
      </c>
      <c r="D70" s="10">
        <v>3145.0410860000002</v>
      </c>
      <c r="E70" s="7">
        <f t="shared" si="11"/>
        <v>3.145041086</v>
      </c>
      <c r="F70" s="8">
        <f t="shared" si="8"/>
        <v>243.27359885519803</v>
      </c>
      <c r="G70" s="6">
        <f t="shared" si="9"/>
        <v>3.7140907625614332E-2</v>
      </c>
      <c r="H70" s="8">
        <f t="shared" si="12"/>
        <v>252.47888938067959</v>
      </c>
      <c r="I70" s="6">
        <f t="shared" si="7"/>
        <v>3.5938627199992051E-2</v>
      </c>
    </row>
    <row r="71" spans="1:9">
      <c r="A71" s="5">
        <v>67</v>
      </c>
      <c r="B71" s="10">
        <v>0.76989099999999999</v>
      </c>
      <c r="C71" s="6">
        <f t="shared" si="10"/>
        <v>3.8494550000000003</v>
      </c>
      <c r="D71" s="10">
        <v>3157.0742890000001</v>
      </c>
      <c r="E71" s="7">
        <f t="shared" si="11"/>
        <v>3.1570742890000001</v>
      </c>
      <c r="F71" s="8">
        <f t="shared" si="8"/>
        <v>244.20438497834158</v>
      </c>
      <c r="G71" s="6">
        <f t="shared" si="9"/>
        <v>3.777211636647991E-2</v>
      </c>
      <c r="H71" s="8">
        <f t="shared" si="12"/>
        <v>253.60492288610959</v>
      </c>
      <c r="I71" s="6">
        <f t="shared" si="7"/>
        <v>3.6564473876546058E-2</v>
      </c>
    </row>
    <row r="72" spans="1:9">
      <c r="A72" s="5">
        <v>68</v>
      </c>
      <c r="B72" s="10">
        <v>0.78160200000000002</v>
      </c>
      <c r="C72" s="6">
        <f t="shared" si="10"/>
        <v>3.90801</v>
      </c>
      <c r="D72" s="10">
        <v>3163.4885960000001</v>
      </c>
      <c r="E72" s="7">
        <f t="shared" si="11"/>
        <v>3.1634885960000001</v>
      </c>
      <c r="F72" s="8">
        <f t="shared" si="8"/>
        <v>244.70054115099009</v>
      </c>
      <c r="G72" s="6">
        <f t="shared" si="9"/>
        <v>3.8335802504549162E-2</v>
      </c>
      <c r="H72" s="8">
        <f t="shared" si="12"/>
        <v>254.2634627692249</v>
      </c>
      <c r="I72" s="6">
        <f t="shared" si="7"/>
        <v>3.7125024110409993E-2</v>
      </c>
    </row>
    <row r="73" spans="1:9">
      <c r="A73" s="5">
        <v>69</v>
      </c>
      <c r="B73" s="10">
        <v>0.800041</v>
      </c>
      <c r="C73" s="6">
        <f t="shared" si="10"/>
        <v>4.0002049999999993</v>
      </c>
      <c r="D73" s="10">
        <v>3171.9153529999999</v>
      </c>
      <c r="E73" s="7">
        <f t="shared" si="11"/>
        <v>3.1719153529999997</v>
      </c>
      <c r="F73" s="8">
        <f t="shared" si="8"/>
        <v>245.35236331992573</v>
      </c>
      <c r="G73" s="6">
        <f t="shared" si="9"/>
        <v>3.9222684305184739E-2</v>
      </c>
      <c r="H73" s="8">
        <f t="shared" si="12"/>
        <v>255.16696082506758</v>
      </c>
      <c r="I73" s="6">
        <f t="shared" si="7"/>
        <v>3.8007603539351086E-2</v>
      </c>
    </row>
    <row r="74" spans="1:9">
      <c r="A74" s="5">
        <v>70</v>
      </c>
      <c r="B74" s="10">
        <v>0.81520599999999999</v>
      </c>
      <c r="C74" s="6">
        <f t="shared" si="10"/>
        <v>4.0760300000000003</v>
      </c>
      <c r="D74" s="10">
        <v>3175.8689669999999</v>
      </c>
      <c r="E74" s="7">
        <f t="shared" si="11"/>
        <v>3.175868967</v>
      </c>
      <c r="F74" s="8">
        <f t="shared" si="8"/>
        <v>245.65818123452968</v>
      </c>
      <c r="G74" s="6">
        <f t="shared" si="9"/>
        <v>3.9951503753079758E-2</v>
      </c>
      <c r="H74" s="8">
        <f t="shared" si="12"/>
        <v>255.67128239910349</v>
      </c>
      <c r="I74" s="6">
        <f t="shared" si="7"/>
        <v>3.8734021455941167E-2</v>
      </c>
    </row>
    <row r="75" spans="1:9">
      <c r="A75" s="5">
        <v>71</v>
      </c>
      <c r="B75" s="10">
        <v>0.831847</v>
      </c>
      <c r="C75" s="6">
        <f t="shared" si="10"/>
        <v>4.1592349999999998</v>
      </c>
      <c r="D75" s="10">
        <v>3188.5415739999999</v>
      </c>
      <c r="E75" s="7">
        <f t="shared" si="11"/>
        <v>3.1885415739999998</v>
      </c>
      <c r="F75" s="8">
        <f t="shared" si="8"/>
        <v>246.63842620668314</v>
      </c>
      <c r="G75" s="6">
        <f t="shared" si="9"/>
        <v>4.0750647975150857E-2</v>
      </c>
      <c r="H75" s="8">
        <f t="shared" si="12"/>
        <v>256.89669795292065</v>
      </c>
      <c r="I75" s="6">
        <f t="shared" si="7"/>
        <v>3.9527330365851238E-2</v>
      </c>
    </row>
    <row r="76" spans="1:9">
      <c r="A76" s="5">
        <v>72</v>
      </c>
      <c r="B76" s="10">
        <v>0.84992000000000001</v>
      </c>
      <c r="C76" s="6">
        <f t="shared" si="10"/>
        <v>4.2496</v>
      </c>
      <c r="D76" s="10">
        <v>3197.4741909999998</v>
      </c>
      <c r="E76" s="7">
        <f t="shared" si="11"/>
        <v>3.197474191</v>
      </c>
      <c r="F76" s="8">
        <f t="shared" si="8"/>
        <v>247.329377397896</v>
      </c>
      <c r="G76" s="6">
        <f t="shared" si="9"/>
        <v>4.1617837753002873E-2</v>
      </c>
      <c r="H76" s="8">
        <f t="shared" si="12"/>
        <v>257.83988661979703</v>
      </c>
      <c r="I76" s="6">
        <f t="shared" si="7"/>
        <v>4.0390028769099078E-2</v>
      </c>
    </row>
    <row r="77" spans="1:9">
      <c r="A77" s="5">
        <v>73</v>
      </c>
      <c r="B77" s="10">
        <v>0.86641800000000002</v>
      </c>
      <c r="C77" s="6">
        <f t="shared" si="10"/>
        <v>4.33209</v>
      </c>
      <c r="D77" s="10">
        <v>3207.192697</v>
      </c>
      <c r="E77" s="7">
        <f t="shared" si="11"/>
        <v>3.207192697</v>
      </c>
      <c r="F77" s="8">
        <f t="shared" si="8"/>
        <v>248.08111827042077</v>
      </c>
      <c r="G77" s="6">
        <f t="shared" si="9"/>
        <v>4.24087988800377E-2</v>
      </c>
      <c r="H77" s="8">
        <f t="shared" si="12"/>
        <v>258.82821558690188</v>
      </c>
      <c r="I77" s="6">
        <f t="shared" si="7"/>
        <v>4.1176283567719123E-2</v>
      </c>
    </row>
    <row r="78" spans="1:9">
      <c r="A78" s="5">
        <v>74</v>
      </c>
      <c r="B78" s="10">
        <v>0.88107999999999997</v>
      </c>
      <c r="C78" s="6">
        <f t="shared" si="10"/>
        <v>4.4053999999999993</v>
      </c>
      <c r="D78" s="10">
        <v>3222.2117400000002</v>
      </c>
      <c r="E78" s="7">
        <f t="shared" si="11"/>
        <v>3.2222117400000001</v>
      </c>
      <c r="F78" s="8">
        <f t="shared" si="8"/>
        <v>249.24286355198021</v>
      </c>
      <c r="G78" s="6">
        <f t="shared" si="9"/>
        <v>4.3111212260730954E-2</v>
      </c>
      <c r="H78" s="8">
        <f t="shared" si="12"/>
        <v>260.22300866289913</v>
      </c>
      <c r="I78" s="6">
        <f t="shared" si="7"/>
        <v>4.1872055076621909E-2</v>
      </c>
    </row>
    <row r="79" spans="1:9">
      <c r="A79" s="5">
        <v>75</v>
      </c>
      <c r="B79" s="10">
        <v>0.89616700000000005</v>
      </c>
      <c r="C79" s="6">
        <f t="shared" si="10"/>
        <v>4.4808350000000008</v>
      </c>
      <c r="D79" s="10">
        <v>3233.0857639999999</v>
      </c>
      <c r="E79" s="7">
        <f t="shared" si="11"/>
        <v>3.2330857640000001</v>
      </c>
      <c r="F79" s="8">
        <f t="shared" si="8"/>
        <v>250.08398545792076</v>
      </c>
      <c r="G79" s="6">
        <f t="shared" si="9"/>
        <v>4.3833471468277839E-2</v>
      </c>
      <c r="H79" s="8">
        <f t="shared" si="12"/>
        <v>261.28983620771419</v>
      </c>
      <c r="I79" s="6">
        <f t="shared" si="7"/>
        <v>4.258923415300301E-2</v>
      </c>
    </row>
    <row r="80" spans="1:9">
      <c r="A80" s="5">
        <v>76</v>
      </c>
      <c r="B80" s="10">
        <v>0.90882200000000002</v>
      </c>
      <c r="C80" s="6">
        <f t="shared" si="10"/>
        <v>4.5441099999999999</v>
      </c>
      <c r="D80" s="10">
        <v>3246.2649630000001</v>
      </c>
      <c r="E80" s="7">
        <f t="shared" si="11"/>
        <v>3.2462649630000002</v>
      </c>
      <c r="F80" s="8">
        <f t="shared" si="8"/>
        <v>251.10341607363861</v>
      </c>
      <c r="G80" s="6">
        <f t="shared" si="9"/>
        <v>4.4438901618566833E-2</v>
      </c>
      <c r="H80" s="8">
        <f t="shared" si="12"/>
        <v>262.51383151378241</v>
      </c>
      <c r="I80" s="6">
        <f t="shared" si="7"/>
        <v>4.318883575421549E-2</v>
      </c>
    </row>
    <row r="81" spans="1:9">
      <c r="A81" s="5">
        <v>77</v>
      </c>
      <c r="B81" s="10">
        <v>0.92071199999999997</v>
      </c>
      <c r="C81" s="6">
        <f t="shared" si="10"/>
        <v>4.6035599999999999</v>
      </c>
      <c r="D81" s="10">
        <v>3251.1890349999999</v>
      </c>
      <c r="E81" s="7">
        <f t="shared" si="11"/>
        <v>3.2511890349999999</v>
      </c>
      <c r="F81" s="8">
        <f t="shared" si="8"/>
        <v>251.4843003558168</v>
      </c>
      <c r="G81" s="6">
        <f t="shared" si="9"/>
        <v>4.5007399480399495E-2</v>
      </c>
      <c r="H81" s="8">
        <f t="shared" si="12"/>
        <v>263.06153101327703</v>
      </c>
      <c r="I81" s="6">
        <f t="shared" si="7"/>
        <v>4.3754725523193413E-2</v>
      </c>
    </row>
    <row r="82" spans="1:9">
      <c r="A82" s="5">
        <v>78</v>
      </c>
      <c r="B82" s="10">
        <v>0.934033</v>
      </c>
      <c r="C82" s="6">
        <f t="shared" si="10"/>
        <v>4.6701649999999999</v>
      </c>
      <c r="D82" s="10">
        <v>3255.6392300000002</v>
      </c>
      <c r="E82" s="7">
        <f t="shared" si="11"/>
        <v>3.2556392300000003</v>
      </c>
      <c r="F82" s="8">
        <f t="shared" si="8"/>
        <v>251.82852954826734</v>
      </c>
      <c r="G82" s="6">
        <f t="shared" si="9"/>
        <v>4.5643934260376252E-2</v>
      </c>
      <c r="H82" s="8">
        <f t="shared" si="12"/>
        <v>263.58933739524514</v>
      </c>
      <c r="I82" s="6">
        <f t="shared" si="7"/>
        <v>4.4388746939446513E-2</v>
      </c>
    </row>
    <row r="83" spans="1:9">
      <c r="A83" s="5">
        <v>79</v>
      </c>
      <c r="B83" s="10">
        <v>0.95045299999999999</v>
      </c>
      <c r="C83" s="6">
        <f t="shared" si="10"/>
        <v>4.7522649999999995</v>
      </c>
      <c r="D83" s="10">
        <v>3263.9441619999998</v>
      </c>
      <c r="E83" s="7">
        <f t="shared" si="11"/>
        <v>3.2639441619999996</v>
      </c>
      <c r="F83" s="8">
        <f t="shared" si="8"/>
        <v>252.47092837252472</v>
      </c>
      <c r="G83" s="6">
        <f t="shared" si="9"/>
        <v>4.6427995492078364E-2</v>
      </c>
      <c r="H83" s="8">
        <f t="shared" si="12"/>
        <v>264.46901593674727</v>
      </c>
      <c r="I83" s="6">
        <f t="shared" si="7"/>
        <v>4.51686192257129E-2</v>
      </c>
    </row>
    <row r="84" spans="1:9">
      <c r="A84" s="5">
        <v>80</v>
      </c>
      <c r="B84" s="10">
        <v>0.96348500000000004</v>
      </c>
      <c r="C84" s="6">
        <f t="shared" si="10"/>
        <v>4.8174250000000001</v>
      </c>
      <c r="D84" s="10">
        <v>3266.6604710000001</v>
      </c>
      <c r="E84" s="7">
        <f t="shared" si="11"/>
        <v>3.2666604710000002</v>
      </c>
      <c r="F84" s="8">
        <f t="shared" si="8"/>
        <v>252.68103890779702</v>
      </c>
      <c r="G84" s="6">
        <f t="shared" si="9"/>
        <v>4.7049841161647718E-2</v>
      </c>
      <c r="H84" s="8">
        <f t="shared" si="12"/>
        <v>264.85375844640095</v>
      </c>
      <c r="I84" s="6">
        <f t="shared" si="7"/>
        <v>4.5788632788093427E-2</v>
      </c>
    </row>
    <row r="85" spans="1:9">
      <c r="A85" s="5">
        <v>81</v>
      </c>
      <c r="B85" s="10">
        <v>0.98190699999999997</v>
      </c>
      <c r="C85" s="6">
        <f t="shared" si="10"/>
        <v>4.909535</v>
      </c>
      <c r="D85" s="10">
        <v>3275.7251679999999</v>
      </c>
      <c r="E85" s="7">
        <f t="shared" si="11"/>
        <v>3.2757251680000001</v>
      </c>
      <c r="F85" s="8">
        <f t="shared" si="8"/>
        <v>253.38220668316831</v>
      </c>
      <c r="G85" s="6">
        <f t="shared" si="9"/>
        <v>4.7928221374876422E-2</v>
      </c>
      <c r="H85" s="8">
        <f t="shared" si="12"/>
        <v>265.82209480405078</v>
      </c>
      <c r="I85" s="6">
        <f t="shared" si="7"/>
        <v>4.6662401875809514E-2</v>
      </c>
    </row>
    <row r="86" spans="1:9">
      <c r="A86" s="5">
        <v>82</v>
      </c>
      <c r="B86" s="10">
        <v>0.99553000000000003</v>
      </c>
      <c r="C86" s="6">
        <f t="shared" si="10"/>
        <v>4.9776500000000006</v>
      </c>
      <c r="D86" s="10">
        <v>3287.0149630000001</v>
      </c>
      <c r="E86" s="7">
        <f t="shared" si="11"/>
        <v>3.2870149630000003</v>
      </c>
      <c r="F86" s="8">
        <f t="shared" si="8"/>
        <v>254.25548909344059</v>
      </c>
      <c r="G86" s="6">
        <f t="shared" si="9"/>
        <v>4.85772843692781E-2</v>
      </c>
      <c r="H86" s="8">
        <f t="shared" si="12"/>
        <v>266.91143744630028</v>
      </c>
      <c r="I86" s="6">
        <f t="shared" si="7"/>
        <v>4.7306277524295719E-2</v>
      </c>
    </row>
    <row r="87" spans="1:9">
      <c r="A87" s="5">
        <v>83</v>
      </c>
      <c r="B87" s="10">
        <v>1.011914</v>
      </c>
      <c r="C87" s="6">
        <f t="shared" si="10"/>
        <v>5.0595699999999999</v>
      </c>
      <c r="D87" s="10">
        <v>3290.7149140000001</v>
      </c>
      <c r="E87" s="7">
        <f t="shared" si="11"/>
        <v>3.290714914</v>
      </c>
      <c r="F87" s="8">
        <f t="shared" si="8"/>
        <v>254.54168579826731</v>
      </c>
      <c r="G87" s="6">
        <f t="shared" si="9"/>
        <v>4.9357336630052456E-2</v>
      </c>
      <c r="H87" s="8">
        <f t="shared" si="12"/>
        <v>267.42040057041066</v>
      </c>
      <c r="I87" s="6">
        <f t="shared" si="7"/>
        <v>4.8083906151145737E-2</v>
      </c>
    </row>
    <row r="88" spans="1:9">
      <c r="A88" s="5">
        <v>84</v>
      </c>
      <c r="B88" s="10">
        <v>1.0269140000000001</v>
      </c>
      <c r="C88" s="6">
        <f t="shared" si="10"/>
        <v>5.134570000000001</v>
      </c>
      <c r="D88" s="10">
        <v>3298.3030490000001</v>
      </c>
      <c r="E88" s="7">
        <f t="shared" si="11"/>
        <v>3.2983030490000003</v>
      </c>
      <c r="F88" s="8">
        <f t="shared" si="8"/>
        <v>255.12863931002474</v>
      </c>
      <c r="G88" s="6">
        <f t="shared" si="9"/>
        <v>5.0070962644392251E-2</v>
      </c>
      <c r="H88" s="8">
        <f t="shared" si="12"/>
        <v>268.22839788544547</v>
      </c>
      <c r="I88" s="6">
        <f t="shared" si="7"/>
        <v>4.8793684559223463E-2</v>
      </c>
    </row>
    <row r="89" spans="1:9">
      <c r="A89" s="5">
        <v>85</v>
      </c>
      <c r="B89" s="10">
        <v>1.041927</v>
      </c>
      <c r="C89" s="6">
        <f t="shared" si="10"/>
        <v>5.2096349999999996</v>
      </c>
      <c r="D89" s="10">
        <v>3306.7771699999998</v>
      </c>
      <c r="E89" s="7">
        <f t="shared" si="11"/>
        <v>3.3067771699999997</v>
      </c>
      <c r="F89" s="8">
        <f t="shared" si="8"/>
        <v>255.78412515470293</v>
      </c>
      <c r="G89" s="6">
        <f t="shared" si="9"/>
        <v>5.0784697574114961E-2</v>
      </c>
      <c r="H89" s="8">
        <f t="shared" si="12"/>
        <v>269.10954446320613</v>
      </c>
      <c r="I89" s="6">
        <f t="shared" si="7"/>
        <v>4.9503223552861596E-2</v>
      </c>
    </row>
    <row r="90" spans="1:9">
      <c r="A90" s="5">
        <v>86</v>
      </c>
      <c r="B90" s="10">
        <v>1.058235</v>
      </c>
      <c r="C90" s="6">
        <f t="shared" si="10"/>
        <v>5.291175</v>
      </c>
      <c r="D90" s="10">
        <v>3314.4060760000002</v>
      </c>
      <c r="E90" s="7">
        <f t="shared" si="11"/>
        <v>3.314406076</v>
      </c>
      <c r="F90" s="8">
        <f t="shared" si="8"/>
        <v>256.37423236386138</v>
      </c>
      <c r="G90" s="6">
        <f t="shared" si="9"/>
        <v>5.155942147259631E-2</v>
      </c>
      <c r="H90" s="8">
        <f t="shared" si="12"/>
        <v>269.93944165313991</v>
      </c>
      <c r="I90" s="6">
        <f t="shared" si="7"/>
        <v>5.0273995559962308E-2</v>
      </c>
    </row>
    <row r="91" spans="1:9">
      <c r="A91" s="5">
        <v>87</v>
      </c>
      <c r="B91" s="10">
        <v>1.07324</v>
      </c>
      <c r="C91" s="6">
        <f t="shared" si="10"/>
        <v>5.3662000000000001</v>
      </c>
      <c r="D91" s="10">
        <v>3321.5845429999999</v>
      </c>
      <c r="E91" s="7">
        <f t="shared" si="11"/>
        <v>3.3215845429999997</v>
      </c>
      <c r="F91" s="8">
        <f t="shared" si="8"/>
        <v>256.92949744740099</v>
      </c>
      <c r="G91" s="6">
        <f t="shared" si="9"/>
        <v>5.2271715577391659E-2</v>
      </c>
      <c r="H91" s="8">
        <f t="shared" si="12"/>
        <v>270.71684813942346</v>
      </c>
      <c r="I91" s="6">
        <f t="shared" si="7"/>
        <v>5.0982587729108693E-2</v>
      </c>
    </row>
    <row r="92" spans="1:9">
      <c r="A92" s="5">
        <v>88</v>
      </c>
      <c r="B92" s="10">
        <v>1.0909819999999999</v>
      </c>
      <c r="C92" s="6">
        <f t="shared" si="10"/>
        <v>5.4549099999999999</v>
      </c>
      <c r="D92" s="10">
        <v>3327.4153529999999</v>
      </c>
      <c r="E92" s="7">
        <f t="shared" si="11"/>
        <v>3.3274153529999997</v>
      </c>
      <c r="F92" s="8">
        <f t="shared" si="8"/>
        <v>257.38051926051975</v>
      </c>
      <c r="G92" s="6">
        <f t="shared" si="9"/>
        <v>5.3113282204525103E-2</v>
      </c>
      <c r="H92" s="8">
        <f t="shared" si="12"/>
        <v>271.42039494371375</v>
      </c>
      <c r="I92" s="6">
        <f t="shared" si="7"/>
        <v>5.1820804133364561E-2</v>
      </c>
    </row>
    <row r="93" spans="1:9">
      <c r="A93" s="5">
        <v>89</v>
      </c>
      <c r="B93" s="10">
        <v>1.10798</v>
      </c>
      <c r="C93" s="6">
        <f t="shared" si="10"/>
        <v>5.5398999999999994</v>
      </c>
      <c r="D93" s="10">
        <v>3332.509348</v>
      </c>
      <c r="E93" s="7">
        <f t="shared" si="11"/>
        <v>3.3325093479999999</v>
      </c>
      <c r="F93" s="8">
        <f t="shared" si="8"/>
        <v>257.77454733910889</v>
      </c>
      <c r="G93" s="6">
        <f t="shared" si="9"/>
        <v>5.3918894480927709E-2</v>
      </c>
      <c r="H93" s="8">
        <f t="shared" si="12"/>
        <v>272.05499948714817</v>
      </c>
      <c r="I93" s="6">
        <f t="shared" si="7"/>
        <v>5.2623394483369862E-2</v>
      </c>
    </row>
    <row r="94" spans="1:9">
      <c r="A94" s="5">
        <v>90</v>
      </c>
      <c r="B94" s="10">
        <v>1.125111</v>
      </c>
      <c r="C94" s="6">
        <f t="shared" si="10"/>
        <v>5.6255550000000003</v>
      </c>
      <c r="D94" s="10">
        <v>3340.681955</v>
      </c>
      <c r="E94" s="7">
        <f t="shared" si="11"/>
        <v>3.340681955</v>
      </c>
      <c r="F94" s="8">
        <f t="shared" si="8"/>
        <v>258.40671062809406</v>
      </c>
      <c r="G94" s="6">
        <f t="shared" si="9"/>
        <v>5.4730154113311801E-2</v>
      </c>
      <c r="H94" s="8">
        <f t="shared" si="12"/>
        <v>272.94352225816834</v>
      </c>
      <c r="I94" s="6">
        <f t="shared" si="7"/>
        <v>5.3430423054939571E-2</v>
      </c>
    </row>
    <row r="95" spans="1:9">
      <c r="A95" s="5">
        <v>91</v>
      </c>
      <c r="B95" s="10">
        <v>1.138693</v>
      </c>
      <c r="C95" s="6">
        <f t="shared" si="10"/>
        <v>5.6934649999999998</v>
      </c>
      <c r="D95" s="10">
        <v>3345.8093960000001</v>
      </c>
      <c r="E95" s="7">
        <f t="shared" si="11"/>
        <v>3.3458093959999999</v>
      </c>
      <c r="F95" s="8">
        <f t="shared" si="8"/>
        <v>258.80332580445543</v>
      </c>
      <c r="G95" s="6">
        <f t="shared" si="9"/>
        <v>5.5372879054377593E-2</v>
      </c>
      <c r="H95" s="8">
        <f t="shared" si="12"/>
        <v>273.53820257796809</v>
      </c>
      <c r="I95" s="6">
        <f t="shared" si="7"/>
        <v>5.4070316184958694E-2</v>
      </c>
    </row>
    <row r="96" spans="1:9">
      <c r="A96" s="5">
        <v>92</v>
      </c>
      <c r="B96" s="10">
        <v>1.15446</v>
      </c>
      <c r="C96" s="6">
        <f t="shared" si="10"/>
        <v>5.7723000000000004</v>
      </c>
      <c r="D96" s="10">
        <v>3352.3616430000002</v>
      </c>
      <c r="E96" s="7">
        <f t="shared" si="11"/>
        <v>3.3523616430000001</v>
      </c>
      <c r="F96" s="8">
        <f t="shared" si="8"/>
        <v>259.31015184096532</v>
      </c>
      <c r="G96" s="6">
        <f t="shared" si="9"/>
        <v>5.6118484411842424E-2</v>
      </c>
      <c r="H96" s="8">
        <f t="shared" si="12"/>
        <v>274.27831173568137</v>
      </c>
      <c r="I96" s="6">
        <f t="shared" ref="I96:I159" si="13">G96-H96/$I$2</f>
        <v>5.4812397213101084E-2</v>
      </c>
    </row>
    <row r="97" spans="1:9">
      <c r="A97" s="5">
        <v>93</v>
      </c>
      <c r="B97" s="10">
        <v>1.167165</v>
      </c>
      <c r="C97" s="6">
        <f t="shared" si="10"/>
        <v>5.8358249999999998</v>
      </c>
      <c r="D97" s="10">
        <v>3357.5850310000001</v>
      </c>
      <c r="E97" s="7">
        <f t="shared" si="11"/>
        <v>3.3575850310000002</v>
      </c>
      <c r="F97" s="8">
        <f t="shared" si="8"/>
        <v>259.71418866027227</v>
      </c>
      <c r="G97" s="6">
        <f t="shared" si="9"/>
        <v>5.6718886706492534E-2</v>
      </c>
      <c r="H97" s="8">
        <f t="shared" si="12"/>
        <v>274.87065421065557</v>
      </c>
      <c r="I97" s="6">
        <f t="shared" si="13"/>
        <v>5.5409978829298934E-2</v>
      </c>
    </row>
    <row r="98" spans="1:9">
      <c r="A98" s="5">
        <v>94</v>
      </c>
      <c r="B98" s="10">
        <v>1.181403</v>
      </c>
      <c r="C98" s="6">
        <f t="shared" si="10"/>
        <v>5.9070150000000003</v>
      </c>
      <c r="D98" s="10">
        <v>3362.6446019999998</v>
      </c>
      <c r="E98" s="7">
        <f t="shared" si="11"/>
        <v>3.362644602</v>
      </c>
      <c r="F98" s="8">
        <f t="shared" si="8"/>
        <v>260.10555399133659</v>
      </c>
      <c r="G98" s="6">
        <f t="shared" si="9"/>
        <v>5.7391306162870533E-2</v>
      </c>
      <c r="H98" s="8">
        <f t="shared" si="12"/>
        <v>275.47002808143793</v>
      </c>
      <c r="I98" s="6">
        <f t="shared" si="13"/>
        <v>5.6079544124387495E-2</v>
      </c>
    </row>
    <row r="99" spans="1:9">
      <c r="A99" s="5">
        <v>95</v>
      </c>
      <c r="B99" s="10">
        <v>1.1979850000000001</v>
      </c>
      <c r="C99" s="6">
        <f t="shared" si="10"/>
        <v>5.9899250000000004</v>
      </c>
      <c r="D99" s="10">
        <v>3366.808908</v>
      </c>
      <c r="E99" s="7">
        <f t="shared" si="11"/>
        <v>3.3668089079999999</v>
      </c>
      <c r="F99" s="8">
        <f t="shared" si="8"/>
        <v>260.42766924504951</v>
      </c>
      <c r="G99" s="6">
        <f t="shared" si="9"/>
        <v>5.8173856436895932E-2</v>
      </c>
      <c r="H99" s="8">
        <f t="shared" si="12"/>
        <v>276.02709131207604</v>
      </c>
      <c r="I99" s="6">
        <f t="shared" si="13"/>
        <v>5.6859441716362237E-2</v>
      </c>
    </row>
    <row r="100" spans="1:9">
      <c r="A100" s="5">
        <v>96</v>
      </c>
      <c r="B100" s="10">
        <v>1.2113039999999999</v>
      </c>
      <c r="C100" s="6">
        <f t="shared" si="10"/>
        <v>6.0565199999999999</v>
      </c>
      <c r="D100" s="10">
        <v>3372.0354710000001</v>
      </c>
      <c r="E100" s="7">
        <f t="shared" si="11"/>
        <v>3.3720354710000002</v>
      </c>
      <c r="F100" s="8">
        <f t="shared" si="8"/>
        <v>260.8319516553218</v>
      </c>
      <c r="G100" s="6">
        <f t="shared" si="9"/>
        <v>5.8801973566513427E-2</v>
      </c>
      <c r="H100" s="8">
        <f t="shared" si="12"/>
        <v>276.62929097371671</v>
      </c>
      <c r="I100" s="6">
        <f t="shared" si="13"/>
        <v>5.7484691228543348E-2</v>
      </c>
    </row>
    <row r="101" spans="1:9">
      <c r="A101" s="5">
        <v>97</v>
      </c>
      <c r="B101" s="10">
        <v>1.227052</v>
      </c>
      <c r="C101" s="6">
        <f t="shared" si="10"/>
        <v>6.1352599999999997</v>
      </c>
      <c r="D101" s="10">
        <v>3378.0423070000002</v>
      </c>
      <c r="E101" s="7">
        <f t="shared" si="11"/>
        <v>3.3780423070000003</v>
      </c>
      <c r="F101" s="8">
        <f t="shared" si="8"/>
        <v>261.29658934096534</v>
      </c>
      <c r="G101" s="6">
        <f t="shared" si="9"/>
        <v>5.9544132415589986E-2</v>
      </c>
      <c r="H101" s="8">
        <f t="shared" si="12"/>
        <v>277.32781446816585</v>
      </c>
      <c r="I101" s="6">
        <f t="shared" si="13"/>
        <v>5.8223523775265386E-2</v>
      </c>
    </row>
    <row r="102" spans="1:9">
      <c r="A102" s="5">
        <v>98</v>
      </c>
      <c r="B102" s="10">
        <v>1.2418880000000001</v>
      </c>
      <c r="C102" s="6">
        <f t="shared" si="10"/>
        <v>6.2094400000000007</v>
      </c>
      <c r="D102" s="10">
        <v>3382.7324920000001</v>
      </c>
      <c r="E102" s="7">
        <f t="shared" si="11"/>
        <v>3.3827324920000001</v>
      </c>
      <c r="F102" s="8">
        <f t="shared" si="8"/>
        <v>261.65938211633664</v>
      </c>
      <c r="G102" s="6">
        <f t="shared" si="9"/>
        <v>6.0242807758252886E-2</v>
      </c>
      <c r="H102" s="8">
        <f t="shared" si="12"/>
        <v>277.90696445322135</v>
      </c>
      <c r="I102" s="6">
        <f t="shared" si="13"/>
        <v>5.8919441260856596E-2</v>
      </c>
    </row>
    <row r="103" spans="1:9">
      <c r="A103" s="5">
        <v>99</v>
      </c>
      <c r="B103" s="10">
        <v>1.258435</v>
      </c>
      <c r="C103" s="6">
        <f t="shared" si="10"/>
        <v>6.2921750000000003</v>
      </c>
      <c r="D103" s="10">
        <v>3386.2798550000002</v>
      </c>
      <c r="E103" s="7">
        <f t="shared" si="11"/>
        <v>3.3862798550000002</v>
      </c>
      <c r="F103" s="8">
        <f t="shared" si="8"/>
        <v>261.93377591274754</v>
      </c>
      <c r="G103" s="6">
        <f t="shared" si="9"/>
        <v>6.1021484232598198E-2</v>
      </c>
      <c r="H103" s="8">
        <f t="shared" si="12"/>
        <v>278.41510747728546</v>
      </c>
      <c r="I103" s="6">
        <f t="shared" si="13"/>
        <v>5.9695698006515883E-2</v>
      </c>
    </row>
    <row r="104" spans="1:9">
      <c r="A104" s="5">
        <v>100</v>
      </c>
      <c r="B104" s="10">
        <v>1.2740670000000001</v>
      </c>
      <c r="C104" s="6">
        <f t="shared" si="10"/>
        <v>6.3703350000000007</v>
      </c>
      <c r="D104" s="10">
        <v>3392.470041</v>
      </c>
      <c r="E104" s="7">
        <f t="shared" si="11"/>
        <v>3.3924700410000002</v>
      </c>
      <c r="F104" s="8">
        <f t="shared" si="8"/>
        <v>262.41259599319307</v>
      </c>
      <c r="G104" s="6">
        <f t="shared" si="9"/>
        <v>6.1756545654747648E-2</v>
      </c>
      <c r="H104" s="8">
        <f t="shared" si="12"/>
        <v>279.12915744015601</v>
      </c>
      <c r="I104" s="6">
        <f t="shared" si="13"/>
        <v>6.0427359190746904E-2</v>
      </c>
    </row>
    <row r="105" spans="1:9">
      <c r="A105" s="5">
        <v>101</v>
      </c>
      <c r="B105" s="10">
        <v>1.288127</v>
      </c>
      <c r="C105" s="6">
        <f t="shared" si="10"/>
        <v>6.4406350000000003</v>
      </c>
      <c r="D105" s="10">
        <v>3396.1883029999999</v>
      </c>
      <c r="E105" s="7">
        <f t="shared" si="11"/>
        <v>3.3961883029999997</v>
      </c>
      <c r="F105" s="8">
        <f t="shared" si="8"/>
        <v>262.70020908106432</v>
      </c>
      <c r="G105" s="6">
        <f t="shared" si="9"/>
        <v>6.2417225905931739E-2</v>
      </c>
      <c r="H105" s="8">
        <f t="shared" si="12"/>
        <v>279.61977069221251</v>
      </c>
      <c r="I105" s="6">
        <f t="shared" si="13"/>
        <v>6.1085703188349771E-2</v>
      </c>
    </row>
    <row r="106" spans="1:9">
      <c r="A106" s="5">
        <v>102</v>
      </c>
      <c r="B106" s="10">
        <v>1.305841</v>
      </c>
      <c r="C106" s="6">
        <f t="shared" si="10"/>
        <v>6.5292050000000001</v>
      </c>
      <c r="D106" s="10">
        <v>3401.63508</v>
      </c>
      <c r="E106" s="7">
        <f t="shared" si="11"/>
        <v>3.4016350800000001</v>
      </c>
      <c r="F106" s="8">
        <f t="shared" si="8"/>
        <v>263.12152537128713</v>
      </c>
      <c r="G106" s="6">
        <f t="shared" si="9"/>
        <v>6.3248986920601741E-2</v>
      </c>
      <c r="H106" s="8">
        <f t="shared" si="12"/>
        <v>280.30126916190551</v>
      </c>
      <c r="I106" s="6">
        <f t="shared" si="13"/>
        <v>6.1914218972211714E-2</v>
      </c>
    </row>
    <row r="107" spans="1:9">
      <c r="A107" s="5">
        <v>103</v>
      </c>
      <c r="B107" s="10">
        <v>1.3210189999999999</v>
      </c>
      <c r="C107" s="6">
        <f t="shared" si="10"/>
        <v>6.6050949999999995</v>
      </c>
      <c r="D107" s="10">
        <v>3408.3211150000002</v>
      </c>
      <c r="E107" s="7">
        <f t="shared" si="11"/>
        <v>3.4083211150000001</v>
      </c>
      <c r="F107" s="8">
        <f t="shared" si="8"/>
        <v>263.63870010829208</v>
      </c>
      <c r="G107" s="6">
        <f t="shared" si="9"/>
        <v>6.3961120098670096E-2</v>
      </c>
      <c r="H107" s="8">
        <f t="shared" si="12"/>
        <v>281.05228670720987</v>
      </c>
      <c r="I107" s="6">
        <f t="shared" si="13"/>
        <v>6.262277587625481E-2</v>
      </c>
    </row>
    <row r="108" spans="1:9">
      <c r="A108" s="5">
        <v>104</v>
      </c>
      <c r="B108" s="10">
        <v>1.337588</v>
      </c>
      <c r="C108" s="6">
        <f t="shared" si="10"/>
        <v>6.6879400000000002</v>
      </c>
      <c r="D108" s="10">
        <v>3410.9441619999998</v>
      </c>
      <c r="E108" s="7">
        <f t="shared" si="11"/>
        <v>3.4109441619999998</v>
      </c>
      <c r="F108" s="8">
        <f t="shared" si="8"/>
        <v>263.84159668935638</v>
      </c>
      <c r="G108" s="6">
        <f t="shared" si="9"/>
        <v>6.4737938752556734E-2</v>
      </c>
      <c r="H108" s="8">
        <f t="shared" si="12"/>
        <v>281.4871643709825</v>
      </c>
      <c r="I108" s="6">
        <f t="shared" si="13"/>
        <v>6.3397523684123477E-2</v>
      </c>
    </row>
    <row r="109" spans="1:9">
      <c r="A109" s="5">
        <v>105</v>
      </c>
      <c r="B109" s="10">
        <v>1.3552299999999999</v>
      </c>
      <c r="C109" s="6">
        <f t="shared" si="10"/>
        <v>6.7761500000000003</v>
      </c>
      <c r="D109" s="10">
        <v>3415.3616430000002</v>
      </c>
      <c r="E109" s="7">
        <f t="shared" si="11"/>
        <v>3.4153616430000002</v>
      </c>
      <c r="F109" s="8">
        <f t="shared" si="8"/>
        <v>264.18329540532176</v>
      </c>
      <c r="G109" s="6">
        <f t="shared" si="9"/>
        <v>6.5564400992841942E-2</v>
      </c>
      <c r="H109" s="8">
        <f t="shared" si="12"/>
        <v>282.08475177692947</v>
      </c>
      <c r="I109" s="6">
        <f t="shared" si="13"/>
        <v>6.4221140270094665E-2</v>
      </c>
    </row>
    <row r="110" spans="1:9">
      <c r="A110" s="5">
        <v>106</v>
      </c>
      <c r="B110" s="10">
        <v>1.3693409999999999</v>
      </c>
      <c r="C110" s="6">
        <f t="shared" si="10"/>
        <v>6.846705</v>
      </c>
      <c r="D110" s="10">
        <v>3419.6155490000001</v>
      </c>
      <c r="E110" s="7">
        <f t="shared" si="11"/>
        <v>3.419615549</v>
      </c>
      <c r="F110" s="8">
        <f t="shared" si="8"/>
        <v>264.51234135210393</v>
      </c>
      <c r="G110" s="6">
        <f t="shared" si="9"/>
        <v>6.6224957678740218E-2</v>
      </c>
      <c r="H110" s="8">
        <f t="shared" si="12"/>
        <v>282.62272105307551</v>
      </c>
      <c r="I110" s="6">
        <f t="shared" si="13"/>
        <v>6.487913519753509E-2</v>
      </c>
    </row>
    <row r="111" spans="1:9">
      <c r="A111" s="5">
        <v>107</v>
      </c>
      <c r="B111" s="10">
        <v>1.3854690000000001</v>
      </c>
      <c r="C111" s="6">
        <f t="shared" si="10"/>
        <v>6.9273449999999999</v>
      </c>
      <c r="D111" s="10">
        <v>3424.9817600000001</v>
      </c>
      <c r="E111" s="7">
        <f t="shared" si="11"/>
        <v>3.4249817600000001</v>
      </c>
      <c r="F111" s="8">
        <f t="shared" si="8"/>
        <v>264.92742574257426</v>
      </c>
      <c r="G111" s="6">
        <f t="shared" si="9"/>
        <v>6.6979399144623586E-2</v>
      </c>
      <c r="H111" s="8">
        <f t="shared" si="12"/>
        <v>283.27986252338121</v>
      </c>
      <c r="I111" s="6">
        <f t="shared" si="13"/>
        <v>6.5630447418321775E-2</v>
      </c>
    </row>
    <row r="112" spans="1:9">
      <c r="A112" s="5">
        <v>108</v>
      </c>
      <c r="B112" s="10">
        <v>1.4052549999999999</v>
      </c>
      <c r="C112" s="6">
        <f t="shared" si="10"/>
        <v>7.026275</v>
      </c>
      <c r="D112" s="10">
        <v>3430.206369</v>
      </c>
      <c r="E112" s="7">
        <f t="shared" si="11"/>
        <v>3.430206369</v>
      </c>
      <c r="F112" s="8">
        <f t="shared" si="8"/>
        <v>265.33155700804451</v>
      </c>
      <c r="G112" s="6">
        <f t="shared" si="9"/>
        <v>6.7904179076372764E-2</v>
      </c>
      <c r="H112" s="8">
        <f t="shared" si="12"/>
        <v>283.97448186521149</v>
      </c>
      <c r="I112" s="6">
        <f t="shared" si="13"/>
        <v>6.6551919638919377E-2</v>
      </c>
    </row>
    <row r="113" spans="1:9">
      <c r="A113" s="5">
        <v>109</v>
      </c>
      <c r="B113" s="10">
        <v>1.4222140000000001</v>
      </c>
      <c r="C113" s="6">
        <f t="shared" si="10"/>
        <v>7.1110699999999998</v>
      </c>
      <c r="D113" s="10">
        <v>3435.1011440000002</v>
      </c>
      <c r="E113" s="7">
        <f t="shared" si="11"/>
        <v>3.4351011440000003</v>
      </c>
      <c r="F113" s="8">
        <f t="shared" si="8"/>
        <v>265.71017512376238</v>
      </c>
      <c r="G113" s="6">
        <f t="shared" si="9"/>
        <v>6.8696147468733787E-2</v>
      </c>
      <c r="H113" s="8">
        <f t="shared" si="12"/>
        <v>284.60501167393568</v>
      </c>
      <c r="I113" s="6">
        <f t="shared" si="13"/>
        <v>6.7340885508381715E-2</v>
      </c>
    </row>
    <row r="114" spans="1:9">
      <c r="A114" s="5">
        <v>110</v>
      </c>
      <c r="B114" s="10">
        <v>1.436566</v>
      </c>
      <c r="C114" s="6">
        <f t="shared" si="10"/>
        <v>7.18283</v>
      </c>
      <c r="D114" s="10">
        <v>3437.794504</v>
      </c>
      <c r="E114" s="7">
        <f t="shared" si="11"/>
        <v>3.4377945039999998</v>
      </c>
      <c r="F114" s="8">
        <f t="shared" si="8"/>
        <v>265.91851051980194</v>
      </c>
      <c r="G114" s="6">
        <f t="shared" si="9"/>
        <v>6.9365881909912872E-2</v>
      </c>
      <c r="H114" s="8">
        <f t="shared" si="12"/>
        <v>285.0189850689714</v>
      </c>
      <c r="I114" s="6">
        <f t="shared" si="13"/>
        <v>6.8008648647679679E-2</v>
      </c>
    </row>
    <row r="115" spans="1:9">
      <c r="A115" s="5">
        <v>111</v>
      </c>
      <c r="B115" s="10">
        <v>1.45536</v>
      </c>
      <c r="C115" s="6">
        <f t="shared" si="10"/>
        <v>7.2767999999999997</v>
      </c>
      <c r="D115" s="10">
        <v>3442.4763889999999</v>
      </c>
      <c r="E115" s="7">
        <f t="shared" si="11"/>
        <v>3.4424763889999999</v>
      </c>
      <c r="F115" s="8">
        <f t="shared" si="8"/>
        <v>266.28066127784649</v>
      </c>
      <c r="G115" s="6">
        <f t="shared" si="9"/>
        <v>7.0242224054249194E-2</v>
      </c>
      <c r="H115" s="8">
        <f t="shared" si="12"/>
        <v>285.65737243771281</v>
      </c>
      <c r="I115" s="6">
        <f t="shared" si="13"/>
        <v>6.888195085216485E-2</v>
      </c>
    </row>
    <row r="116" spans="1:9">
      <c r="A116" s="5">
        <v>112</v>
      </c>
      <c r="B116" s="10">
        <v>1.4718880000000001</v>
      </c>
      <c r="C116" s="6">
        <f t="shared" si="10"/>
        <v>7.3594400000000002</v>
      </c>
      <c r="D116" s="10">
        <v>3446.761301</v>
      </c>
      <c r="E116" s="7">
        <f t="shared" si="11"/>
        <v>3.446761301</v>
      </c>
      <c r="F116" s="8">
        <f t="shared" si="8"/>
        <v>266.61210558477723</v>
      </c>
      <c r="G116" s="6">
        <f t="shared" si="9"/>
        <v>7.101227112629635E-2</v>
      </c>
      <c r="H116" s="8">
        <f t="shared" si="12"/>
        <v>286.23326352802553</v>
      </c>
      <c r="I116" s="6">
        <f t="shared" si="13"/>
        <v>6.9649255585686701E-2</v>
      </c>
    </row>
    <row r="117" spans="1:9">
      <c r="A117" s="5">
        <v>113</v>
      </c>
      <c r="B117" s="10">
        <v>1.4847410000000001</v>
      </c>
      <c r="C117" s="6">
        <f t="shared" si="10"/>
        <v>7.423705</v>
      </c>
      <c r="D117" s="10">
        <v>3450.9363499999999</v>
      </c>
      <c r="E117" s="7">
        <f t="shared" si="11"/>
        <v>3.4509363500000001</v>
      </c>
      <c r="F117" s="8">
        <f t="shared" si="8"/>
        <v>266.93505182549501</v>
      </c>
      <c r="G117" s="6">
        <f t="shared" si="9"/>
        <v>7.161068867826767E-2</v>
      </c>
      <c r="H117" s="8">
        <f t="shared" si="12"/>
        <v>286.75152261461687</v>
      </c>
      <c r="I117" s="6">
        <f t="shared" si="13"/>
        <v>7.0245205237245686E-2</v>
      </c>
    </row>
    <row r="118" spans="1:9">
      <c r="A118" s="5">
        <v>114</v>
      </c>
      <c r="B118" s="10">
        <v>1.502203</v>
      </c>
      <c r="C118" s="6">
        <f t="shared" si="10"/>
        <v>7.5110150000000004</v>
      </c>
      <c r="D118" s="10">
        <v>3455.4671109999999</v>
      </c>
      <c r="E118" s="7">
        <f t="shared" si="11"/>
        <v>3.4554671109999999</v>
      </c>
      <c r="F118" s="8">
        <f t="shared" si="8"/>
        <v>267.28551291769799</v>
      </c>
      <c r="G118" s="6">
        <f t="shared" si="9"/>
        <v>7.2423121446713715E-2</v>
      </c>
      <c r="H118" s="8">
        <f t="shared" si="12"/>
        <v>287.36136788577323</v>
      </c>
      <c r="I118" s="6">
        <f t="shared" si="13"/>
        <v>7.1054733980590978E-2</v>
      </c>
    </row>
    <row r="119" spans="1:9">
      <c r="A119" s="5">
        <v>115</v>
      </c>
      <c r="B119" s="10">
        <v>1.517671</v>
      </c>
      <c r="C119" s="6">
        <f t="shared" si="10"/>
        <v>7.5883549999999991</v>
      </c>
      <c r="D119" s="10">
        <v>3460.3367400000002</v>
      </c>
      <c r="E119" s="7">
        <f t="shared" si="11"/>
        <v>3.4603367400000002</v>
      </c>
      <c r="F119" s="8">
        <f t="shared" si="8"/>
        <v>267.66218595297028</v>
      </c>
      <c r="G119" s="6">
        <f t="shared" si="9"/>
        <v>7.3142230975791575E-2</v>
      </c>
      <c r="H119" s="8">
        <f t="shared" si="12"/>
        <v>287.97334282384179</v>
      </c>
      <c r="I119" s="6">
        <f t="shared" si="13"/>
        <v>7.1770929343297096E-2</v>
      </c>
    </row>
    <row r="120" spans="1:9">
      <c r="A120" s="5">
        <v>116</v>
      </c>
      <c r="B120" s="10">
        <v>1.5336099999999999</v>
      </c>
      <c r="C120" s="6">
        <f t="shared" si="10"/>
        <v>7.66805</v>
      </c>
      <c r="D120" s="10">
        <v>3462.7847379999998</v>
      </c>
      <c r="E120" s="7">
        <f t="shared" si="11"/>
        <v>3.4627847379999999</v>
      </c>
      <c r="F120" s="8">
        <f t="shared" si="8"/>
        <v>267.85154223391083</v>
      </c>
      <c r="G120" s="6">
        <f t="shared" si="9"/>
        <v>7.388269678113038E-2</v>
      </c>
      <c r="H120" s="8">
        <f t="shared" si="12"/>
        <v>288.39053241817822</v>
      </c>
      <c r="I120" s="6">
        <f t="shared" si="13"/>
        <v>7.2509408531520006E-2</v>
      </c>
    </row>
    <row r="121" spans="1:9">
      <c r="A121" s="5">
        <v>117</v>
      </c>
      <c r="B121" s="10">
        <v>1.547275</v>
      </c>
      <c r="C121" s="6">
        <f t="shared" si="10"/>
        <v>7.7363749999999998</v>
      </c>
      <c r="D121" s="10">
        <v>3466.1592500000002</v>
      </c>
      <c r="E121" s="7">
        <f t="shared" si="11"/>
        <v>3.46615925</v>
      </c>
      <c r="F121" s="8">
        <f t="shared" si="8"/>
        <v>268.11256574876239</v>
      </c>
      <c r="G121" s="6">
        <f t="shared" si="9"/>
        <v>7.4517084884266532E-2</v>
      </c>
      <c r="H121" s="8">
        <f t="shared" si="12"/>
        <v>288.85475925720817</v>
      </c>
      <c r="I121" s="6">
        <f t="shared" si="13"/>
        <v>7.3141586030660774E-2</v>
      </c>
    </row>
    <row r="122" spans="1:9">
      <c r="A122" s="5">
        <v>118</v>
      </c>
      <c r="B122" s="10">
        <v>1.5621590000000001</v>
      </c>
      <c r="C122" s="6">
        <f t="shared" si="10"/>
        <v>7.8107950000000006</v>
      </c>
      <c r="D122" s="10">
        <v>3469.206369</v>
      </c>
      <c r="E122" s="7">
        <f t="shared" si="11"/>
        <v>3.4692063690000001</v>
      </c>
      <c r="F122" s="8">
        <f t="shared" si="8"/>
        <v>268.34826492883661</v>
      </c>
      <c r="G122" s="6">
        <f t="shared" si="9"/>
        <v>7.5207606619783429E-2</v>
      </c>
      <c r="H122" s="8">
        <f t="shared" si="12"/>
        <v>289.30839778848491</v>
      </c>
      <c r="I122" s="6">
        <f t="shared" si="13"/>
        <v>7.3829947582695399E-2</v>
      </c>
    </row>
    <row r="123" spans="1:9">
      <c r="A123" s="5">
        <v>119</v>
      </c>
      <c r="B123" s="10">
        <v>1.582865</v>
      </c>
      <c r="C123" s="6">
        <f t="shared" si="10"/>
        <v>7.9143249999999998</v>
      </c>
      <c r="D123" s="10">
        <v>3472.036936</v>
      </c>
      <c r="E123" s="7">
        <f t="shared" si="11"/>
        <v>3.4720369359999999</v>
      </c>
      <c r="F123" s="8">
        <f t="shared" si="8"/>
        <v>268.56721349009899</v>
      </c>
      <c r="G123" s="6">
        <f t="shared" si="9"/>
        <v>7.6167439280424326E-2</v>
      </c>
      <c r="H123" s="8">
        <f t="shared" si="12"/>
        <v>289.82249560914926</v>
      </c>
      <c r="I123" s="6">
        <f t="shared" si="13"/>
        <v>7.4787332158475994E-2</v>
      </c>
    </row>
    <row r="124" spans="1:9">
      <c r="A124" s="5">
        <v>120</v>
      </c>
      <c r="B124" s="10">
        <v>1.595351</v>
      </c>
      <c r="C124" s="6">
        <f t="shared" si="10"/>
        <v>7.9767549999999989</v>
      </c>
      <c r="D124" s="10">
        <v>3476.7202849999999</v>
      </c>
      <c r="E124" s="7">
        <f t="shared" si="11"/>
        <v>3.4767202849999999</v>
      </c>
      <c r="F124" s="8">
        <f t="shared" si="8"/>
        <v>268.92947749071777</v>
      </c>
      <c r="G124" s="6">
        <f t="shared" si="9"/>
        <v>7.6745786489027412E-2</v>
      </c>
      <c r="H124" s="8">
        <f t="shared" si="12"/>
        <v>290.38132303293247</v>
      </c>
      <c r="I124" s="6">
        <f t="shared" si="13"/>
        <v>7.5363018284108685E-2</v>
      </c>
    </row>
    <row r="125" spans="1:9">
      <c r="A125" s="5">
        <v>121</v>
      </c>
      <c r="B125" s="10">
        <v>1.612997</v>
      </c>
      <c r="C125" s="6">
        <f t="shared" si="10"/>
        <v>8.0649850000000001</v>
      </c>
      <c r="D125" s="10">
        <v>3479.4927459999999</v>
      </c>
      <c r="E125" s="7">
        <f t="shared" si="11"/>
        <v>3.479492746</v>
      </c>
      <c r="F125" s="8">
        <f t="shared" si="8"/>
        <v>269.14393146658415</v>
      </c>
      <c r="G125" s="6">
        <f t="shared" si="9"/>
        <v>7.7562573142431979E-2</v>
      </c>
      <c r="H125" s="8">
        <f t="shared" si="12"/>
        <v>290.85034916777443</v>
      </c>
      <c r="I125" s="6">
        <f t="shared" si="13"/>
        <v>7.6177571479728284E-2</v>
      </c>
    </row>
    <row r="126" spans="1:9">
      <c r="A126" s="5">
        <v>122</v>
      </c>
      <c r="B126" s="10">
        <v>1.6332230000000001</v>
      </c>
      <c r="C126" s="6">
        <f t="shared" si="10"/>
        <v>8.1661149999999996</v>
      </c>
      <c r="D126" s="10">
        <v>3483.7578830000002</v>
      </c>
      <c r="E126" s="7">
        <f t="shared" si="11"/>
        <v>3.483757883</v>
      </c>
      <c r="F126" s="8">
        <f t="shared" si="8"/>
        <v>269.47384614789604</v>
      </c>
      <c r="G126" s="6">
        <f t="shared" si="9"/>
        <v>7.8497961320854556E-2</v>
      </c>
      <c r="H126" s="8">
        <f t="shared" si="12"/>
        <v>291.47939031925631</v>
      </c>
      <c r="I126" s="6">
        <f t="shared" si="13"/>
        <v>7.7109964224096189E-2</v>
      </c>
    </row>
    <row r="127" spans="1:9">
      <c r="A127" s="5">
        <v>123</v>
      </c>
      <c r="B127" s="10">
        <v>1.648239</v>
      </c>
      <c r="C127" s="6">
        <f t="shared" si="10"/>
        <v>8.2411949999999994</v>
      </c>
      <c r="D127" s="10">
        <v>3486.837473</v>
      </c>
      <c r="E127" s="7">
        <f t="shared" si="11"/>
        <v>3.486837473</v>
      </c>
      <c r="F127" s="8">
        <f t="shared" si="8"/>
        <v>269.71205700804455</v>
      </c>
      <c r="G127" s="6">
        <f t="shared" si="9"/>
        <v>7.9191838094355149E-2</v>
      </c>
      <c r="H127" s="8">
        <f t="shared" si="12"/>
        <v>291.93955356458866</v>
      </c>
      <c r="I127" s="6">
        <f t="shared" si="13"/>
        <v>7.7801649744047588E-2</v>
      </c>
    </row>
    <row r="128" spans="1:9">
      <c r="A128" s="5">
        <v>124</v>
      </c>
      <c r="B128" s="10">
        <v>1.662758</v>
      </c>
      <c r="C128" s="6">
        <f t="shared" si="10"/>
        <v>8.3137900000000009</v>
      </c>
      <c r="D128" s="10">
        <v>3490.1128629999998</v>
      </c>
      <c r="E128" s="7">
        <f t="shared" si="11"/>
        <v>3.4901128629999998</v>
      </c>
      <c r="F128" s="8">
        <f t="shared" si="8"/>
        <v>269.96541328898513</v>
      </c>
      <c r="G128" s="6">
        <f t="shared" si="9"/>
        <v>7.9862291399499269E-2</v>
      </c>
      <c r="H128" s="8">
        <f t="shared" si="12"/>
        <v>292.40977082246349</v>
      </c>
      <c r="I128" s="6">
        <f t="shared" si="13"/>
        <v>7.8469863919392299E-2</v>
      </c>
    </row>
    <row r="129" spans="1:9">
      <c r="A129" s="5">
        <v>125</v>
      </c>
      <c r="B129" s="10">
        <v>1.6798679999999999</v>
      </c>
      <c r="C129" s="6">
        <f t="shared" si="10"/>
        <v>8.3993399999999987</v>
      </c>
      <c r="D129" s="10">
        <v>3491.3965549999998</v>
      </c>
      <c r="E129" s="7">
        <f t="shared" si="11"/>
        <v>3.4913965549999997</v>
      </c>
      <c r="F129" s="8">
        <f t="shared" si="8"/>
        <v>270.06470877165839</v>
      </c>
      <c r="G129" s="6">
        <f t="shared" si="9"/>
        <v>8.0651814438033487E-2</v>
      </c>
      <c r="H129" s="8">
        <f t="shared" si="12"/>
        <v>292.74836188139977</v>
      </c>
      <c r="I129" s="6">
        <f t="shared" si="13"/>
        <v>7.9257774619550636E-2</v>
      </c>
    </row>
    <row r="130" spans="1:9">
      <c r="A130" s="5">
        <v>126</v>
      </c>
      <c r="B130" s="10">
        <v>1.69492</v>
      </c>
      <c r="C130" s="6">
        <f t="shared" si="10"/>
        <v>8.4746000000000006</v>
      </c>
      <c r="D130" s="10">
        <v>3494.1636440000002</v>
      </c>
      <c r="E130" s="7">
        <f t="shared" si="11"/>
        <v>3.4941636440000003</v>
      </c>
      <c r="F130" s="8">
        <f t="shared" si="8"/>
        <v>270.27874721534653</v>
      </c>
      <c r="G130" s="6">
        <f t="shared" si="9"/>
        <v>8.1345858203928464E-2</v>
      </c>
      <c r="H130" s="8">
        <f t="shared" si="12"/>
        <v>293.18378992685825</v>
      </c>
      <c r="I130" s="6">
        <f t="shared" si="13"/>
        <v>7.9949744918562479E-2</v>
      </c>
    </row>
    <row r="131" spans="1:9">
      <c r="A131" s="5">
        <v>127</v>
      </c>
      <c r="B131" s="10">
        <v>1.71478</v>
      </c>
      <c r="C131" s="6">
        <f t="shared" si="10"/>
        <v>8.5739000000000001</v>
      </c>
      <c r="D131" s="10">
        <v>3497.7649630000001</v>
      </c>
      <c r="E131" s="7">
        <f t="shared" si="11"/>
        <v>3.4977649630000003</v>
      </c>
      <c r="F131" s="8">
        <f t="shared" si="8"/>
        <v>270.5573145884901</v>
      </c>
      <c r="G131" s="6">
        <f t="shared" si="9"/>
        <v>8.2260861135790092E-2</v>
      </c>
      <c r="H131" s="8">
        <f t="shared" si="12"/>
        <v>293.75462818399268</v>
      </c>
      <c r="I131" s="6">
        <f t="shared" si="13"/>
        <v>8.086202957300917E-2</v>
      </c>
    </row>
    <row r="132" spans="1:9">
      <c r="A132" s="5">
        <v>128</v>
      </c>
      <c r="B132" s="10">
        <v>1.729654</v>
      </c>
      <c r="C132" s="6">
        <f t="shared" si="10"/>
        <v>8.6482700000000001</v>
      </c>
      <c r="D132" s="10">
        <v>3501.7246799999998</v>
      </c>
      <c r="E132" s="7">
        <f t="shared" si="11"/>
        <v>3.5017246799999997</v>
      </c>
      <c r="F132" s="8">
        <f t="shared" ref="F132:F195" si="14">D132/($B$2*$C$2)</f>
        <v>270.8636045792079</v>
      </c>
      <c r="G132" s="6">
        <f t="shared" ref="G132:G195" si="15">LN(1+C132/100)</f>
        <v>8.2945597900051099E-2</v>
      </c>
      <c r="H132" s="8">
        <f t="shared" si="12"/>
        <v>294.28862043495013</v>
      </c>
      <c r="I132" s="6">
        <f t="shared" si="13"/>
        <v>8.1544223517027531E-2</v>
      </c>
    </row>
    <row r="133" spans="1:9">
      <c r="A133" s="5">
        <v>129</v>
      </c>
      <c r="B133" s="10">
        <v>1.7460899999999999</v>
      </c>
      <c r="C133" s="6">
        <f t="shared" ref="C133:C196" si="16">(B133/20)*100</f>
        <v>8.7304499999999994</v>
      </c>
      <c r="D133" s="10">
        <v>3504.728098</v>
      </c>
      <c r="E133" s="7">
        <f t="shared" ref="E133:E196" si="17">D133/1000</f>
        <v>3.5047280980000002</v>
      </c>
      <c r="F133" s="8">
        <f t="shared" si="14"/>
        <v>271.09592342202967</v>
      </c>
      <c r="G133" s="6">
        <f t="shared" si="15"/>
        <v>8.3701697705175548E-2</v>
      </c>
      <c r="H133" s="8">
        <f t="shared" ref="H133:H196" si="18">F133*EXP(G133)</f>
        <v>294.76381746842821</v>
      </c>
      <c r="I133" s="6">
        <f t="shared" si="13"/>
        <v>8.2298060479135418E-2</v>
      </c>
    </row>
    <row r="134" spans="1:9">
      <c r="A134" s="5">
        <v>130</v>
      </c>
      <c r="B134" s="10">
        <v>1.760089</v>
      </c>
      <c r="C134" s="6">
        <f t="shared" si="16"/>
        <v>8.8004449999999999</v>
      </c>
      <c r="D134" s="10">
        <v>3507.2500700000001</v>
      </c>
      <c r="E134" s="7">
        <f t="shared" si="17"/>
        <v>3.50725007</v>
      </c>
      <c r="F134" s="8">
        <f t="shared" si="14"/>
        <v>271.29100170173268</v>
      </c>
      <c r="G134" s="6">
        <f t="shared" si="15"/>
        <v>8.4345238498915884E-2</v>
      </c>
      <c r="H134" s="8">
        <f t="shared" si="18"/>
        <v>295.16581709644271</v>
      </c>
      <c r="I134" s="6">
        <f t="shared" si="13"/>
        <v>8.2939686988932823E-2</v>
      </c>
    </row>
    <row r="135" spans="1:9">
      <c r="A135" s="5">
        <v>131</v>
      </c>
      <c r="B135" s="10">
        <v>1.779706</v>
      </c>
      <c r="C135" s="6">
        <f t="shared" si="16"/>
        <v>8.8985300000000009</v>
      </c>
      <c r="D135" s="10">
        <v>3512.2197970000002</v>
      </c>
      <c r="E135" s="7">
        <f t="shared" si="17"/>
        <v>3.5122197970000002</v>
      </c>
      <c r="F135" s="8">
        <f t="shared" si="14"/>
        <v>271.67541746596532</v>
      </c>
      <c r="G135" s="6">
        <f t="shared" si="15"/>
        <v>8.5246345237126708E-2</v>
      </c>
      <c r="H135" s="8">
        <f t="shared" si="18"/>
        <v>295.85053599179952</v>
      </c>
      <c r="I135" s="6">
        <f t="shared" si="13"/>
        <v>8.3837533160975281E-2</v>
      </c>
    </row>
    <row r="136" spans="1:9">
      <c r="A136" s="5">
        <v>132</v>
      </c>
      <c r="B136" s="10">
        <v>1.794378</v>
      </c>
      <c r="C136" s="6">
        <f t="shared" si="16"/>
        <v>8.9718900000000001</v>
      </c>
      <c r="D136" s="10">
        <v>3513.485666</v>
      </c>
      <c r="E136" s="7">
        <f t="shared" si="17"/>
        <v>3.5134856660000002</v>
      </c>
      <c r="F136" s="8">
        <f t="shared" si="14"/>
        <v>271.77333431311882</v>
      </c>
      <c r="G136" s="6">
        <f t="shared" si="15"/>
        <v>8.5919773073474814E-2</v>
      </c>
      <c r="H136" s="8">
        <f t="shared" si="18"/>
        <v>296.15653891702414</v>
      </c>
      <c r="I136" s="6">
        <f t="shared" si="13"/>
        <v>8.4509503840536598E-2</v>
      </c>
    </row>
    <row r="137" spans="1:9">
      <c r="A137" s="5">
        <v>133</v>
      </c>
      <c r="B137" s="10">
        <v>1.808953</v>
      </c>
      <c r="C137" s="6">
        <f t="shared" si="16"/>
        <v>9.0447649999999999</v>
      </c>
      <c r="D137" s="10">
        <v>3515.190744</v>
      </c>
      <c r="E137" s="7">
        <f t="shared" si="17"/>
        <v>3.5151907439999999</v>
      </c>
      <c r="F137" s="8">
        <f t="shared" si="14"/>
        <v>271.90522462871286</v>
      </c>
      <c r="G137" s="6">
        <f t="shared" si="15"/>
        <v>8.6588300005182417E-2</v>
      </c>
      <c r="H137" s="8">
        <f t="shared" si="18"/>
        <v>296.49841321910208</v>
      </c>
      <c r="I137" s="6">
        <f t="shared" si="13"/>
        <v>8.5176402799377174E-2</v>
      </c>
    </row>
    <row r="138" spans="1:9">
      <c r="A138" s="5">
        <v>134</v>
      </c>
      <c r="B138" s="10">
        <v>1.8278350000000001</v>
      </c>
      <c r="C138" s="6">
        <f t="shared" si="16"/>
        <v>9.1391750000000016</v>
      </c>
      <c r="D138" s="10">
        <v>3517.5078830000002</v>
      </c>
      <c r="E138" s="7">
        <f t="shared" si="17"/>
        <v>3.5175078830000004</v>
      </c>
      <c r="F138" s="8">
        <f t="shared" si="14"/>
        <v>272.08445877165843</v>
      </c>
      <c r="G138" s="6">
        <f t="shared" si="15"/>
        <v>8.7453716643018764E-2</v>
      </c>
      <c r="H138" s="8">
        <f t="shared" si="18"/>
        <v>296.95073360660319</v>
      </c>
      <c r="I138" s="6">
        <f t="shared" si="13"/>
        <v>8.6039665530606366E-2</v>
      </c>
    </row>
    <row r="139" spans="1:9">
      <c r="A139" s="5">
        <v>135</v>
      </c>
      <c r="B139" s="10">
        <v>1.844819</v>
      </c>
      <c r="C139" s="6">
        <f t="shared" si="16"/>
        <v>9.2240950000000002</v>
      </c>
      <c r="D139" s="10">
        <v>3516.693186</v>
      </c>
      <c r="E139" s="7">
        <f t="shared" si="17"/>
        <v>3.5166931859999999</v>
      </c>
      <c r="F139" s="8">
        <f t="shared" si="14"/>
        <v>272.02144074876236</v>
      </c>
      <c r="G139" s="6">
        <f t="shared" si="15"/>
        <v>8.8231503166192216E-2</v>
      </c>
      <c r="H139" s="8">
        <f t="shared" si="18"/>
        <v>297.11295686379691</v>
      </c>
      <c r="I139" s="6">
        <f t="shared" si="13"/>
        <v>8.6816679562078891E-2</v>
      </c>
    </row>
    <row r="140" spans="1:9">
      <c r="A140" s="5">
        <v>136</v>
      </c>
      <c r="B140" s="10">
        <v>1.861313</v>
      </c>
      <c r="C140" s="6">
        <f t="shared" si="16"/>
        <v>9.3065649999999991</v>
      </c>
      <c r="D140" s="10">
        <v>3524.5022680000002</v>
      </c>
      <c r="E140" s="7">
        <f t="shared" si="17"/>
        <v>3.524502268</v>
      </c>
      <c r="F140" s="8">
        <f t="shared" si="14"/>
        <v>272.62548483910894</v>
      </c>
      <c r="G140" s="6">
        <f t="shared" si="15"/>
        <v>8.8986271434544878E-2</v>
      </c>
      <c r="H140" s="8">
        <f t="shared" si="18"/>
        <v>297.99755279222575</v>
      </c>
      <c r="I140" s="6">
        <f t="shared" si="13"/>
        <v>8.7567235468867619E-2</v>
      </c>
    </row>
    <row r="141" spans="1:9">
      <c r="A141" s="5">
        <v>137</v>
      </c>
      <c r="B141" s="10">
        <v>1.8738999999999999</v>
      </c>
      <c r="C141" s="6">
        <f t="shared" si="16"/>
        <v>9.3695000000000004</v>
      </c>
      <c r="D141" s="10">
        <v>3526.6680390000001</v>
      </c>
      <c r="E141" s="7">
        <f t="shared" si="17"/>
        <v>3.526668039</v>
      </c>
      <c r="F141" s="8">
        <f t="shared" si="14"/>
        <v>272.79301044245051</v>
      </c>
      <c r="G141" s="6">
        <f t="shared" si="15"/>
        <v>8.9561871711032581E-2</v>
      </c>
      <c r="H141" s="8">
        <f t="shared" si="18"/>
        <v>298.35235155585593</v>
      </c>
      <c r="I141" s="6">
        <f t="shared" si="13"/>
        <v>8.814114622743327E-2</v>
      </c>
    </row>
    <row r="142" spans="1:9">
      <c r="A142" s="5">
        <v>138</v>
      </c>
      <c r="B142" s="10">
        <v>1.893035</v>
      </c>
      <c r="C142" s="6">
        <f t="shared" si="16"/>
        <v>9.4651750000000003</v>
      </c>
      <c r="D142" s="10">
        <v>3529.83259</v>
      </c>
      <c r="E142" s="7">
        <f t="shared" si="17"/>
        <v>3.5298325899999998</v>
      </c>
      <c r="F142" s="8">
        <f t="shared" si="14"/>
        <v>273.03779316212871</v>
      </c>
      <c r="G142" s="6">
        <f t="shared" si="15"/>
        <v>9.0436276154441206E-2</v>
      </c>
      <c r="H142" s="8">
        <f t="shared" si="18"/>
        <v>298.88129810106221</v>
      </c>
      <c r="I142" s="6">
        <f t="shared" si="13"/>
        <v>8.9013031877769475E-2</v>
      </c>
    </row>
    <row r="143" spans="1:9">
      <c r="A143" s="5">
        <v>139</v>
      </c>
      <c r="B143" s="10">
        <v>1.9109419999999999</v>
      </c>
      <c r="C143" s="6">
        <f t="shared" si="16"/>
        <v>9.55471</v>
      </c>
      <c r="D143" s="10">
        <v>3534.345041</v>
      </c>
      <c r="E143" s="7">
        <f t="shared" si="17"/>
        <v>3.5343450409999999</v>
      </c>
      <c r="F143" s="8">
        <f t="shared" si="14"/>
        <v>273.38683794863857</v>
      </c>
      <c r="G143" s="6">
        <f t="shared" si="15"/>
        <v>9.125387319580211E-2</v>
      </c>
      <c r="H143" s="8">
        <f t="shared" si="18"/>
        <v>299.50815749280099</v>
      </c>
      <c r="I143" s="6">
        <f t="shared" si="13"/>
        <v>8.9827643874407823E-2</v>
      </c>
    </row>
    <row r="144" spans="1:9">
      <c r="A144" s="5">
        <v>140</v>
      </c>
      <c r="B144" s="10">
        <v>1.926987</v>
      </c>
      <c r="C144" s="6">
        <f t="shared" si="16"/>
        <v>9.6349350000000005</v>
      </c>
      <c r="D144" s="10">
        <v>3535.2918180000001</v>
      </c>
      <c r="E144" s="7">
        <f t="shared" si="17"/>
        <v>3.5352918180000001</v>
      </c>
      <c r="F144" s="8">
        <f t="shared" si="14"/>
        <v>273.46007255569305</v>
      </c>
      <c r="G144" s="6">
        <f t="shared" si="15"/>
        <v>9.1985887735835228E-2</v>
      </c>
      <c r="H144" s="8">
        <f t="shared" si="18"/>
        <v>299.80777279738692</v>
      </c>
      <c r="I144" s="6">
        <f t="shared" si="13"/>
        <v>9.0558231674895295E-2</v>
      </c>
    </row>
    <row r="145" spans="1:11">
      <c r="A145" s="5">
        <v>141</v>
      </c>
      <c r="B145" s="10">
        <v>1.9422520000000001</v>
      </c>
      <c r="C145" s="6">
        <f t="shared" si="16"/>
        <v>9.7112600000000011</v>
      </c>
      <c r="D145" s="10">
        <v>3538.4302459999999</v>
      </c>
      <c r="E145" s="7">
        <f t="shared" si="17"/>
        <v>3.5384302459999999</v>
      </c>
      <c r="F145" s="8">
        <f t="shared" si="14"/>
        <v>273.70283462252473</v>
      </c>
      <c r="G145" s="6">
        <f t="shared" si="15"/>
        <v>9.2681819598984E-2</v>
      </c>
      <c r="H145" s="8">
        <f t="shared" si="18"/>
        <v>300.28282852008812</v>
      </c>
      <c r="I145" s="6">
        <f t="shared" si="13"/>
        <v>9.1251901367935956E-2</v>
      </c>
    </row>
    <row r="146" spans="1:11">
      <c r="A146" s="5">
        <v>142</v>
      </c>
      <c r="B146" s="10">
        <v>1.958555</v>
      </c>
      <c r="C146" s="6">
        <f t="shared" si="16"/>
        <v>9.7927750000000007</v>
      </c>
      <c r="D146" s="10">
        <v>3540.145822</v>
      </c>
      <c r="E146" s="7">
        <f t="shared" si="17"/>
        <v>3.5401458219999999</v>
      </c>
      <c r="F146" s="8">
        <f t="shared" si="14"/>
        <v>273.83553697400987</v>
      </c>
      <c r="G146" s="6">
        <f t="shared" si="15"/>
        <v>9.3424539465133113E-2</v>
      </c>
      <c r="H146" s="8">
        <f t="shared" si="18"/>
        <v>300.65163497991648</v>
      </c>
      <c r="I146" s="6">
        <f t="shared" si="13"/>
        <v>9.1992865012847799E-2</v>
      </c>
    </row>
    <row r="147" spans="1:11">
      <c r="A147" s="5">
        <v>143</v>
      </c>
      <c r="B147" s="10">
        <v>1.9751860000000001</v>
      </c>
      <c r="C147" s="6">
        <f t="shared" si="16"/>
        <v>9.8759300000000003</v>
      </c>
      <c r="D147" s="10">
        <v>3543.0027559999999</v>
      </c>
      <c r="E147" s="7">
        <f t="shared" si="17"/>
        <v>3.5430027559999999</v>
      </c>
      <c r="F147" s="8">
        <f t="shared" si="14"/>
        <v>274.05652506188113</v>
      </c>
      <c r="G147" s="6">
        <f t="shared" si="15"/>
        <v>9.4181634145251394E-2</v>
      </c>
      <c r="H147" s="8">
        <f t="shared" si="18"/>
        <v>301.12215563742495</v>
      </c>
      <c r="I147" s="6">
        <f t="shared" si="13"/>
        <v>9.2747719118406513E-2</v>
      </c>
    </row>
    <row r="148" spans="1:11">
      <c r="A148" s="5">
        <v>144</v>
      </c>
      <c r="B148" s="10">
        <v>1.993571</v>
      </c>
      <c r="C148" s="6">
        <f t="shared" si="16"/>
        <v>9.9678550000000001</v>
      </c>
      <c r="D148" s="10">
        <v>3545.7090549999998</v>
      </c>
      <c r="E148" s="7">
        <f t="shared" si="17"/>
        <v>3.5457090549999997</v>
      </c>
      <c r="F148" s="8">
        <f t="shared" si="14"/>
        <v>274.26586130878712</v>
      </c>
      <c r="G148" s="6">
        <f t="shared" si="15"/>
        <v>9.5017909824887808E-2</v>
      </c>
      <c r="H148" s="8">
        <f t="shared" si="18"/>
        <v>301.60428467854808</v>
      </c>
      <c r="I148" s="6">
        <f t="shared" si="13"/>
        <v>9.3581698945466155E-2</v>
      </c>
    </row>
    <row r="149" spans="1:11">
      <c r="A149" s="5">
        <v>145</v>
      </c>
      <c r="B149" s="10">
        <v>2.0071560000000002</v>
      </c>
      <c r="C149" s="6">
        <f t="shared" si="16"/>
        <v>10.035780000000001</v>
      </c>
      <c r="D149" s="10">
        <v>3547.8821499999999</v>
      </c>
      <c r="E149" s="7">
        <f t="shared" si="17"/>
        <v>3.54788215</v>
      </c>
      <c r="F149" s="8">
        <f t="shared" si="14"/>
        <v>274.43395343440591</v>
      </c>
      <c r="G149" s="6">
        <f t="shared" si="15"/>
        <v>9.5635399641892826E-2</v>
      </c>
      <c r="H149" s="8">
        <f t="shared" si="18"/>
        <v>301.97554124638532</v>
      </c>
      <c r="I149" s="6">
        <f t="shared" si="13"/>
        <v>9.419742087405289E-2</v>
      </c>
    </row>
    <row r="150" spans="1:11">
      <c r="A150" s="5">
        <v>146</v>
      </c>
      <c r="B150" s="10">
        <v>2.0266839999999999</v>
      </c>
      <c r="C150" s="6">
        <f t="shared" si="16"/>
        <v>10.133419999999999</v>
      </c>
      <c r="D150" s="10">
        <v>3550.6314179999999</v>
      </c>
      <c r="E150" s="7">
        <f t="shared" si="17"/>
        <v>3.550631418</v>
      </c>
      <c r="F150" s="8">
        <f t="shared" si="14"/>
        <v>274.64661339727718</v>
      </c>
      <c r="G150" s="6">
        <f t="shared" si="15"/>
        <v>9.6522353915251713E-2</v>
      </c>
      <c r="H150" s="8">
        <f t="shared" si="18"/>
        <v>302.47770824859953</v>
      </c>
      <c r="I150" s="6">
        <f t="shared" si="13"/>
        <v>9.5081983875972664E-2</v>
      </c>
    </row>
    <row r="151" spans="1:11">
      <c r="A151" s="5">
        <v>147</v>
      </c>
      <c r="B151" s="10">
        <v>2.0442659999999999</v>
      </c>
      <c r="C151" s="6">
        <f t="shared" si="16"/>
        <v>10.22133</v>
      </c>
      <c r="D151" s="10">
        <v>3552.4534389999999</v>
      </c>
      <c r="E151" s="7">
        <f t="shared" si="17"/>
        <v>3.5524534389999998</v>
      </c>
      <c r="F151" s="8">
        <f t="shared" si="14"/>
        <v>274.787549427599</v>
      </c>
      <c r="G151" s="6">
        <f t="shared" si="15"/>
        <v>9.7320249169734849E-2</v>
      </c>
      <c r="H151" s="8">
        <f t="shared" si="18"/>
        <v>302.87449165350705</v>
      </c>
      <c r="I151" s="6">
        <f t="shared" si="13"/>
        <v>9.5877989685670531E-2</v>
      </c>
    </row>
    <row r="152" spans="1:11">
      <c r="A152" s="5">
        <v>148</v>
      </c>
      <c r="B152" s="10">
        <v>2.0597159999999999</v>
      </c>
      <c r="C152" s="6">
        <f t="shared" si="16"/>
        <v>10.298579999999999</v>
      </c>
      <c r="D152" s="10">
        <v>3555.5850310000001</v>
      </c>
      <c r="E152" s="7">
        <f t="shared" si="17"/>
        <v>3.5555850310000001</v>
      </c>
      <c r="F152" s="8">
        <f t="shared" si="14"/>
        <v>275.02978271967822</v>
      </c>
      <c r="G152" s="6">
        <f t="shared" si="15"/>
        <v>9.8020866208440541E-2</v>
      </c>
      <c r="H152" s="8">
        <f t="shared" si="18"/>
        <v>303.35394491689044</v>
      </c>
      <c r="I152" s="6">
        <f t="shared" si="13"/>
        <v>9.6576323613598206E-2</v>
      </c>
    </row>
    <row r="153" spans="1:11">
      <c r="A153" s="5">
        <v>149</v>
      </c>
      <c r="B153" s="10">
        <v>2.0761590000000001</v>
      </c>
      <c r="C153" s="6">
        <f t="shared" si="16"/>
        <v>10.380795000000001</v>
      </c>
      <c r="D153" s="10">
        <v>3557.4080290000002</v>
      </c>
      <c r="E153" s="7">
        <f t="shared" si="17"/>
        <v>3.5574080290000003</v>
      </c>
      <c r="F153" s="8">
        <f t="shared" si="14"/>
        <v>275.17079432240098</v>
      </c>
      <c r="G153" s="6">
        <f t="shared" si="15"/>
        <v>9.876597438906437E-2</v>
      </c>
      <c r="H153" s="8">
        <f t="shared" si="18"/>
        <v>303.73571038088107</v>
      </c>
      <c r="I153" s="6">
        <f t="shared" si="13"/>
        <v>9.7319613863441123E-2</v>
      </c>
    </row>
    <row r="154" spans="1:11">
      <c r="A154" s="5">
        <v>150</v>
      </c>
      <c r="B154" s="10">
        <v>2.0974620000000002</v>
      </c>
      <c r="C154" s="6">
        <f t="shared" si="16"/>
        <v>10.487310000000001</v>
      </c>
      <c r="D154" s="10">
        <v>3558.86384</v>
      </c>
      <c r="E154" s="7">
        <f t="shared" si="17"/>
        <v>3.5588638399999999</v>
      </c>
      <c r="F154" s="8">
        <f t="shared" si="14"/>
        <v>275.28340346534651</v>
      </c>
      <c r="G154" s="6">
        <f t="shared" si="15"/>
        <v>9.9730486745952127E-2</v>
      </c>
      <c r="H154" s="8">
        <f t="shared" si="18"/>
        <v>304.15322736530817</v>
      </c>
      <c r="I154" s="6">
        <f t="shared" si="13"/>
        <v>9.8282138044212569E-2</v>
      </c>
    </row>
    <row r="155" spans="1:11">
      <c r="A155" s="5">
        <v>151</v>
      </c>
      <c r="B155" s="10">
        <v>2.111399</v>
      </c>
      <c r="C155" s="6">
        <f t="shared" si="16"/>
        <v>10.556994999999999</v>
      </c>
      <c r="D155" s="10">
        <v>3561.8054900000002</v>
      </c>
      <c r="E155" s="7">
        <f t="shared" si="17"/>
        <v>3.5618054900000002</v>
      </c>
      <c r="F155" s="8">
        <f t="shared" si="14"/>
        <v>275.51094446163364</v>
      </c>
      <c r="G155" s="6">
        <f t="shared" si="15"/>
        <v>0.10036099385002378</v>
      </c>
      <c r="H155" s="8">
        <f t="shared" si="18"/>
        <v>304.5966210929011</v>
      </c>
      <c r="I155" s="6">
        <f t="shared" si="13"/>
        <v>9.8910533749581392E-2</v>
      </c>
    </row>
    <row r="156" spans="1:11">
      <c r="A156" s="5">
        <v>152</v>
      </c>
      <c r="B156" s="10">
        <v>2.1278869999999999</v>
      </c>
      <c r="C156" s="6">
        <f t="shared" si="16"/>
        <v>10.639435000000001</v>
      </c>
      <c r="D156" s="10">
        <v>3563.6121309999999</v>
      </c>
      <c r="E156" s="7">
        <f t="shared" si="17"/>
        <v>3.5636121309999997</v>
      </c>
      <c r="F156" s="8">
        <f t="shared" si="14"/>
        <v>275.65069082611382</v>
      </c>
      <c r="G156" s="6">
        <f t="shared" si="15"/>
        <v>0.10110639470316703</v>
      </c>
      <c r="H156" s="8">
        <f t="shared" si="18"/>
        <v>304.97836690360913</v>
      </c>
      <c r="I156" s="6">
        <f t="shared" si="13"/>
        <v>9.9654116765530792E-2</v>
      </c>
    </row>
    <row r="157" spans="1:11">
      <c r="A157" s="5">
        <v>153</v>
      </c>
      <c r="B157" s="10">
        <v>2.1469909999999999</v>
      </c>
      <c r="C157" s="6">
        <f t="shared" si="16"/>
        <v>10.734954999999999</v>
      </c>
      <c r="D157" s="10">
        <v>3565.3098850000001</v>
      </c>
      <c r="E157" s="7">
        <f t="shared" si="17"/>
        <v>3.565309885</v>
      </c>
      <c r="F157" s="8">
        <f t="shared" si="14"/>
        <v>275.7820146194307</v>
      </c>
      <c r="G157" s="6">
        <f t="shared" si="15"/>
        <v>0.10196936720805323</v>
      </c>
      <c r="H157" s="8">
        <f t="shared" si="18"/>
        <v>305.38708978692</v>
      </c>
      <c r="I157" s="6">
        <f t="shared" si="13"/>
        <v>0.10051514297097267</v>
      </c>
    </row>
    <row r="158" spans="1:11">
      <c r="A158" s="5">
        <v>154</v>
      </c>
      <c r="B158" s="10">
        <v>2.1647599999999998</v>
      </c>
      <c r="C158" s="6">
        <f t="shared" si="16"/>
        <v>10.823799999999999</v>
      </c>
      <c r="D158" s="10">
        <v>3569.7976779999999</v>
      </c>
      <c r="E158" s="7">
        <f t="shared" si="17"/>
        <v>3.569797678</v>
      </c>
      <c r="F158" s="8">
        <f t="shared" si="14"/>
        <v>276.12915207301978</v>
      </c>
      <c r="G158" s="6">
        <f t="shared" si="15"/>
        <v>0.10277136670260835</v>
      </c>
      <c r="H158" s="8">
        <f t="shared" si="18"/>
        <v>306.01681923509932</v>
      </c>
      <c r="I158" s="6">
        <f t="shared" si="13"/>
        <v>0.10131414375386978</v>
      </c>
    </row>
    <row r="159" spans="1:11">
      <c r="A159" s="5">
        <v>155</v>
      </c>
      <c r="B159" s="10">
        <v>2.1814079999999998</v>
      </c>
      <c r="C159" s="6">
        <f t="shared" si="16"/>
        <v>10.907039999999999</v>
      </c>
      <c r="D159" s="10">
        <v>3572.3535860000002</v>
      </c>
      <c r="E159" s="7">
        <f t="shared" si="17"/>
        <v>3.5723535860000002</v>
      </c>
      <c r="F159" s="8">
        <f t="shared" si="14"/>
        <v>276.32685535272276</v>
      </c>
      <c r="G159" s="6">
        <f t="shared" si="15"/>
        <v>0.10352218696658615</v>
      </c>
      <c r="H159" s="8">
        <f t="shared" si="18"/>
        <v>306.46593599678636</v>
      </c>
      <c r="I159" s="6">
        <f t="shared" si="13"/>
        <v>0.10206282536660145</v>
      </c>
      <c r="K159" s="17"/>
    </row>
    <row r="160" spans="1:11">
      <c r="A160" s="5">
        <v>156</v>
      </c>
      <c r="B160" s="10">
        <v>2.1970079999999998</v>
      </c>
      <c r="C160" s="6">
        <f t="shared" si="16"/>
        <v>10.985039999999998</v>
      </c>
      <c r="D160" s="10">
        <v>3572.6087130000001</v>
      </c>
      <c r="E160" s="7">
        <f t="shared" si="17"/>
        <v>3.5726087130000002</v>
      </c>
      <c r="F160" s="8">
        <f t="shared" si="14"/>
        <v>276.34658980507425</v>
      </c>
      <c r="G160" s="6">
        <f t="shared" si="15"/>
        <v>0.10422523146653194</v>
      </c>
      <c r="H160" s="8">
        <f t="shared" si="18"/>
        <v>306.70337323379755</v>
      </c>
      <c r="I160" s="6">
        <f t="shared" ref="I160:I223" si="19">G160-H160/$I$2</f>
        <v>0.10276473921303766</v>
      </c>
    </row>
    <row r="161" spans="1:9">
      <c r="A161" s="5">
        <v>157</v>
      </c>
      <c r="B161" s="10">
        <v>2.2157680000000002</v>
      </c>
      <c r="C161" s="6">
        <f t="shared" si="16"/>
        <v>11.078840000000001</v>
      </c>
      <c r="D161" s="10">
        <v>3575.4368380000001</v>
      </c>
      <c r="E161" s="7">
        <f t="shared" si="17"/>
        <v>3.5754368379999999</v>
      </c>
      <c r="F161" s="8">
        <f t="shared" si="14"/>
        <v>276.56534947400991</v>
      </c>
      <c r="G161" s="6">
        <f t="shared" si="15"/>
        <v>0.1050700334719611</v>
      </c>
      <c r="H161" s="8">
        <f t="shared" si="18"/>
        <v>307.20558203767632</v>
      </c>
      <c r="I161" s="6">
        <f t="shared" si="19"/>
        <v>0.10360714974797217</v>
      </c>
    </row>
    <row r="162" spans="1:9">
      <c r="A162" s="5">
        <v>158</v>
      </c>
      <c r="B162" s="10">
        <v>2.2325740000000001</v>
      </c>
      <c r="C162" s="6">
        <f t="shared" si="16"/>
        <v>11.16287</v>
      </c>
      <c r="D162" s="10">
        <v>3576.9812710000001</v>
      </c>
      <c r="E162" s="7">
        <f t="shared" si="17"/>
        <v>3.5769812710000002</v>
      </c>
      <c r="F162" s="8">
        <f t="shared" si="14"/>
        <v>276.68481366027225</v>
      </c>
      <c r="G162" s="6">
        <f t="shared" si="15"/>
        <v>0.10582623719271476</v>
      </c>
      <c r="H162" s="8">
        <f t="shared" si="18"/>
        <v>307.57077971891067</v>
      </c>
      <c r="I162" s="6">
        <f t="shared" si="19"/>
        <v>0.10436161443214852</v>
      </c>
    </row>
    <row r="163" spans="1:9">
      <c r="A163" s="5">
        <v>159</v>
      </c>
      <c r="B163" s="10">
        <v>2.2500140000000002</v>
      </c>
      <c r="C163" s="6">
        <f t="shared" si="16"/>
        <v>11.250070000000001</v>
      </c>
      <c r="D163" s="10">
        <v>3578.9185269999998</v>
      </c>
      <c r="E163" s="7">
        <f t="shared" si="17"/>
        <v>3.5789185269999999</v>
      </c>
      <c r="F163" s="8">
        <f t="shared" si="14"/>
        <v>276.8346632889851</v>
      </c>
      <c r="G163" s="6">
        <f t="shared" si="15"/>
        <v>0.10661036427154343</v>
      </c>
      <c r="H163" s="8">
        <f t="shared" si="18"/>
        <v>307.97875669326021</v>
      </c>
      <c r="I163" s="6">
        <f t="shared" si="19"/>
        <v>0.10514379876348028</v>
      </c>
    </row>
    <row r="164" spans="1:9">
      <c r="A164" s="5">
        <v>160</v>
      </c>
      <c r="B164" s="10">
        <v>2.2652749999999999</v>
      </c>
      <c r="C164" s="6">
        <f t="shared" si="16"/>
        <v>11.326374999999999</v>
      </c>
      <c r="D164" s="10">
        <v>3580.2661840000001</v>
      </c>
      <c r="E164" s="7">
        <f t="shared" si="17"/>
        <v>3.5802661840000001</v>
      </c>
      <c r="F164" s="8">
        <f t="shared" si="14"/>
        <v>276.93890655940595</v>
      </c>
      <c r="G164" s="6">
        <f t="shared" si="15"/>
        <v>0.10729601636729297</v>
      </c>
      <c r="H164" s="8">
        <f t="shared" si="18"/>
        <v>308.30604563722386</v>
      </c>
      <c r="I164" s="6">
        <f t="shared" si="19"/>
        <v>0.10582789234044905</v>
      </c>
    </row>
    <row r="165" spans="1:9">
      <c r="A165" s="5">
        <v>161</v>
      </c>
      <c r="B165" s="10">
        <v>2.2850359999999998</v>
      </c>
      <c r="C165" s="6">
        <f t="shared" si="16"/>
        <v>11.425179999999999</v>
      </c>
      <c r="D165" s="10">
        <v>3581.7420139999999</v>
      </c>
      <c r="E165" s="7">
        <f t="shared" si="17"/>
        <v>3.581742014</v>
      </c>
      <c r="F165" s="8">
        <f t="shared" si="14"/>
        <v>277.05306420173264</v>
      </c>
      <c r="G165" s="6">
        <f t="shared" si="15"/>
        <v>0.10818314827961543</v>
      </c>
      <c r="H165" s="8">
        <f t="shared" si="18"/>
        <v>308.70687548229614</v>
      </c>
      <c r="I165" s="6">
        <f t="shared" si="19"/>
        <v>0.10671311553922355</v>
      </c>
    </row>
    <row r="166" spans="1:9">
      <c r="A166" s="5">
        <v>162</v>
      </c>
      <c r="B166" s="10">
        <v>2.3015620000000001</v>
      </c>
      <c r="C166" s="6">
        <f t="shared" si="16"/>
        <v>11.507810000000001</v>
      </c>
      <c r="D166" s="10">
        <v>3584.1336150000002</v>
      </c>
      <c r="E166" s="7">
        <f t="shared" si="17"/>
        <v>3.5841336150000003</v>
      </c>
      <c r="F166" s="8">
        <f t="shared" si="14"/>
        <v>277.23805809096535</v>
      </c>
      <c r="G166" s="6">
        <f t="shared" si="15"/>
        <v>0.108924447302106</v>
      </c>
      <c r="H166" s="8">
        <f t="shared" si="18"/>
        <v>309.14208706376331</v>
      </c>
      <c r="I166" s="6">
        <f t="shared" si="19"/>
        <v>0.10745234212561189</v>
      </c>
    </row>
    <row r="167" spans="1:9">
      <c r="A167" s="5">
        <v>163</v>
      </c>
      <c r="B167" s="10">
        <v>2.316649</v>
      </c>
      <c r="C167" s="6">
        <f t="shared" si="16"/>
        <v>11.583245</v>
      </c>
      <c r="D167" s="10">
        <v>3586.766916</v>
      </c>
      <c r="E167" s="7">
        <f t="shared" si="17"/>
        <v>3.5867669160000002</v>
      </c>
      <c r="F167" s="8">
        <f t="shared" si="14"/>
        <v>277.44174783415838</v>
      </c>
      <c r="G167" s="6">
        <f t="shared" si="15"/>
        <v>0.10960071827921865</v>
      </c>
      <c r="H167" s="8">
        <f t="shared" si="18"/>
        <v>309.57850521807114</v>
      </c>
      <c r="I167" s="6">
        <f t="shared" si="19"/>
        <v>0.10812653492103735</v>
      </c>
    </row>
    <row r="168" spans="1:9">
      <c r="A168" s="5">
        <v>164</v>
      </c>
      <c r="B168" s="10">
        <v>2.3347090000000001</v>
      </c>
      <c r="C168" s="6">
        <f t="shared" si="16"/>
        <v>11.673545000000001</v>
      </c>
      <c r="D168" s="10">
        <v>3588.245676</v>
      </c>
      <c r="E168" s="7">
        <f t="shared" si="17"/>
        <v>3.5882456760000001</v>
      </c>
      <c r="F168" s="8">
        <f t="shared" si="14"/>
        <v>277.55613211633664</v>
      </c>
      <c r="G168" s="6">
        <f t="shared" si="15"/>
        <v>0.11040965228677249</v>
      </c>
      <c r="H168" s="8">
        <f t="shared" si="18"/>
        <v>309.95677209919666</v>
      </c>
      <c r="I168" s="6">
        <f t="shared" si="19"/>
        <v>0.1089336676577287</v>
      </c>
    </row>
    <row r="169" spans="1:9">
      <c r="A169" s="5">
        <v>165</v>
      </c>
      <c r="B169" s="10">
        <v>2.3503129999999999</v>
      </c>
      <c r="C169" s="6">
        <f t="shared" si="16"/>
        <v>11.751564999999999</v>
      </c>
      <c r="D169" s="10">
        <v>3591.2725310000001</v>
      </c>
      <c r="E169" s="7">
        <f t="shared" si="17"/>
        <v>3.591272531</v>
      </c>
      <c r="F169" s="8">
        <f t="shared" si="14"/>
        <v>277.79026384591583</v>
      </c>
      <c r="G169" s="6">
        <f t="shared" si="15"/>
        <v>0.11110805188179812</v>
      </c>
      <c r="H169" s="8">
        <f t="shared" si="18"/>
        <v>310.43496726544015</v>
      </c>
      <c r="I169" s="6">
        <f t="shared" si="19"/>
        <v>0.10962979013291507</v>
      </c>
    </row>
    <row r="170" spans="1:9">
      <c r="A170" s="5">
        <v>166</v>
      </c>
      <c r="B170" s="10">
        <v>2.370177</v>
      </c>
      <c r="C170" s="6">
        <f t="shared" si="16"/>
        <v>11.850885</v>
      </c>
      <c r="D170" s="10">
        <v>3592.5408419999999</v>
      </c>
      <c r="E170" s="7">
        <f t="shared" si="17"/>
        <v>3.592540842</v>
      </c>
      <c r="F170" s="8">
        <f t="shared" si="14"/>
        <v>277.88836958539599</v>
      </c>
      <c r="G170" s="6">
        <f t="shared" si="15"/>
        <v>0.11199641429939985</v>
      </c>
      <c r="H170" s="8">
        <f t="shared" si="18"/>
        <v>310.82060069333625</v>
      </c>
      <c r="I170" s="6">
        <f t="shared" si="19"/>
        <v>0.11051631620086017</v>
      </c>
    </row>
    <row r="171" spans="1:9">
      <c r="A171" s="5">
        <v>167</v>
      </c>
      <c r="B171" s="10">
        <v>2.3889170000000002</v>
      </c>
      <c r="C171" s="6">
        <f t="shared" si="16"/>
        <v>11.944585</v>
      </c>
      <c r="D171" s="10">
        <v>3594.1133519999998</v>
      </c>
      <c r="E171" s="7">
        <f t="shared" si="17"/>
        <v>3.5941133519999999</v>
      </c>
      <c r="F171" s="8">
        <f t="shared" si="14"/>
        <v>278.01000556930688</v>
      </c>
      <c r="G171" s="6">
        <f t="shared" si="15"/>
        <v>0.11283378607886557</v>
      </c>
      <c r="H171" s="8">
        <f t="shared" si="18"/>
        <v>311.21714699303749</v>
      </c>
      <c r="I171" s="6">
        <f t="shared" si="19"/>
        <v>0.11135179966461302</v>
      </c>
    </row>
    <row r="172" spans="1:9">
      <c r="A172" s="5">
        <v>168</v>
      </c>
      <c r="B172" s="10">
        <v>2.4033890000000002</v>
      </c>
      <c r="C172" s="6">
        <f t="shared" si="16"/>
        <v>12.016945000000002</v>
      </c>
      <c r="D172" s="10">
        <v>3596.323801</v>
      </c>
      <c r="E172" s="7">
        <f t="shared" si="17"/>
        <v>3.596323801</v>
      </c>
      <c r="F172" s="8">
        <f t="shared" si="14"/>
        <v>278.18098708230195</v>
      </c>
      <c r="G172" s="6">
        <f t="shared" si="15"/>
        <v>0.1134799685059802</v>
      </c>
      <c r="H172" s="8">
        <f t="shared" si="18"/>
        <v>311.60984330043931</v>
      </c>
      <c r="I172" s="6">
        <f t="shared" si="19"/>
        <v>0.11199611210931144</v>
      </c>
    </row>
    <row r="173" spans="1:9">
      <c r="A173" s="5">
        <v>169</v>
      </c>
      <c r="B173" s="10">
        <v>2.4234659999999999</v>
      </c>
      <c r="C173" s="6">
        <f t="shared" si="16"/>
        <v>12.117329999999999</v>
      </c>
      <c r="D173" s="10">
        <v>3596.4553930000002</v>
      </c>
      <c r="E173" s="7">
        <f t="shared" si="17"/>
        <v>3.5964553930000003</v>
      </c>
      <c r="F173" s="8">
        <f t="shared" si="14"/>
        <v>278.19116591893567</v>
      </c>
      <c r="G173" s="6">
        <f t="shared" si="15"/>
        <v>0.11437572625398407</v>
      </c>
      <c r="H173" s="8">
        <f t="shared" si="18"/>
        <v>311.90050752418063</v>
      </c>
      <c r="I173" s="6">
        <f t="shared" si="19"/>
        <v>0.11289048574196416</v>
      </c>
    </row>
    <row r="174" spans="1:9">
      <c r="A174" s="5">
        <v>170</v>
      </c>
      <c r="B174" s="10">
        <v>2.4408699999999999</v>
      </c>
      <c r="C174" s="6">
        <f t="shared" si="16"/>
        <v>12.20435</v>
      </c>
      <c r="D174" s="10">
        <v>3594.9221889999999</v>
      </c>
      <c r="E174" s="7">
        <f t="shared" si="17"/>
        <v>3.594922189</v>
      </c>
      <c r="F174" s="8">
        <f t="shared" si="14"/>
        <v>278.07257031249998</v>
      </c>
      <c r="G174" s="6">
        <f t="shared" si="15"/>
        <v>0.11515157640244139</v>
      </c>
      <c r="H174" s="8">
        <f t="shared" si="18"/>
        <v>312.00952004743357</v>
      </c>
      <c r="I174" s="6">
        <f t="shared" si="19"/>
        <v>0.11366581678316789</v>
      </c>
    </row>
    <row r="175" spans="1:9">
      <c r="A175" s="5">
        <v>171</v>
      </c>
      <c r="B175" s="10">
        <v>2.452788</v>
      </c>
      <c r="C175" s="6">
        <f t="shared" si="16"/>
        <v>12.26394</v>
      </c>
      <c r="D175" s="10">
        <v>3602.8299040000002</v>
      </c>
      <c r="E175" s="7">
        <f t="shared" si="17"/>
        <v>3.602829904</v>
      </c>
      <c r="F175" s="8">
        <f t="shared" si="14"/>
        <v>278.68424381188117</v>
      </c>
      <c r="G175" s="6">
        <f t="shared" si="15"/>
        <v>0.11568252000610026</v>
      </c>
      <c r="H175" s="8">
        <f t="shared" si="18"/>
        <v>312.86191226242397</v>
      </c>
      <c r="I175" s="6">
        <f t="shared" si="19"/>
        <v>0.1141927013762792</v>
      </c>
    </row>
    <row r="176" spans="1:9">
      <c r="A176" s="5">
        <v>172</v>
      </c>
      <c r="B176" s="10">
        <v>2.471266</v>
      </c>
      <c r="C176" s="6">
        <f t="shared" si="16"/>
        <v>12.35633</v>
      </c>
      <c r="D176" s="10">
        <v>3603.839426</v>
      </c>
      <c r="E176" s="7">
        <f t="shared" si="17"/>
        <v>3.603839426</v>
      </c>
      <c r="F176" s="8">
        <f t="shared" si="14"/>
        <v>278.76233183787127</v>
      </c>
      <c r="G176" s="6">
        <f t="shared" si="15"/>
        <v>0.11650515284515993</v>
      </c>
      <c r="H176" s="8">
        <f t="shared" si="18"/>
        <v>313.20712547545372</v>
      </c>
      <c r="I176" s="6">
        <f t="shared" si="19"/>
        <v>0.11501369034289587</v>
      </c>
    </row>
    <row r="177" spans="1:9">
      <c r="A177" s="5">
        <v>173</v>
      </c>
      <c r="B177" s="10">
        <v>2.4889969999999999</v>
      </c>
      <c r="C177" s="6">
        <f t="shared" si="16"/>
        <v>12.444985000000001</v>
      </c>
      <c r="D177" s="10">
        <v>3606.7661840000001</v>
      </c>
      <c r="E177" s="7">
        <f t="shared" si="17"/>
        <v>3.606766184</v>
      </c>
      <c r="F177" s="8">
        <f t="shared" si="14"/>
        <v>278.98872091584155</v>
      </c>
      <c r="G177" s="6">
        <f t="shared" si="15"/>
        <v>0.11729389382379796</v>
      </c>
      <c r="H177" s="8">
        <f t="shared" si="18"/>
        <v>313.7088253855099</v>
      </c>
      <c r="I177" s="6">
        <f t="shared" si="19"/>
        <v>0.11580004227434315</v>
      </c>
    </row>
    <row r="178" spans="1:9">
      <c r="A178" s="5">
        <v>174</v>
      </c>
      <c r="B178" s="10">
        <v>2.5076459999999998</v>
      </c>
      <c r="C178" s="6">
        <f t="shared" si="16"/>
        <v>12.53823</v>
      </c>
      <c r="D178" s="10">
        <v>3608.6289769999998</v>
      </c>
      <c r="E178" s="7">
        <f t="shared" si="17"/>
        <v>3.608628977</v>
      </c>
      <c r="F178" s="8">
        <f t="shared" si="14"/>
        <v>279.13281072091581</v>
      </c>
      <c r="G178" s="6">
        <f t="shared" si="15"/>
        <v>0.11812280015211182</v>
      </c>
      <c r="H178" s="8">
        <f t="shared" si="18"/>
        <v>314.13112453456893</v>
      </c>
      <c r="I178" s="6">
        <f t="shared" si="19"/>
        <v>0.11662693765432816</v>
      </c>
    </row>
    <row r="179" spans="1:9">
      <c r="A179" s="5">
        <v>175</v>
      </c>
      <c r="B179" s="10">
        <v>2.524966</v>
      </c>
      <c r="C179" s="6">
        <f t="shared" si="16"/>
        <v>12.624830000000001</v>
      </c>
      <c r="D179" s="10">
        <v>3609.5567110000002</v>
      </c>
      <c r="E179" s="7">
        <f t="shared" si="17"/>
        <v>3.6095567110000002</v>
      </c>
      <c r="F179" s="8">
        <f t="shared" si="14"/>
        <v>279.20457232363862</v>
      </c>
      <c r="G179" s="6">
        <f t="shared" si="15"/>
        <v>0.11889202050530924</v>
      </c>
      <c r="H179" s="8">
        <f t="shared" si="18"/>
        <v>314.45367493172506</v>
      </c>
      <c r="I179" s="6">
        <f t="shared" si="19"/>
        <v>0.11739462205325341</v>
      </c>
    </row>
    <row r="180" spans="1:9">
      <c r="A180" s="5">
        <v>176</v>
      </c>
      <c r="B180" s="10">
        <v>2.542135</v>
      </c>
      <c r="C180" s="6">
        <f t="shared" si="16"/>
        <v>12.710674999999998</v>
      </c>
      <c r="D180" s="10">
        <v>3609.458811</v>
      </c>
      <c r="E180" s="7">
        <f t="shared" si="17"/>
        <v>3.6094588110000001</v>
      </c>
      <c r="F180" s="8">
        <f t="shared" si="14"/>
        <v>279.19699961324255</v>
      </c>
      <c r="G180" s="6">
        <f t="shared" si="15"/>
        <v>0.11965395106883069</v>
      </c>
      <c r="H180" s="8">
        <f t="shared" si="18"/>
        <v>314.6848228438331</v>
      </c>
      <c r="I180" s="6">
        <f t="shared" si="19"/>
        <v>0.11815545191243149</v>
      </c>
    </row>
    <row r="181" spans="1:9">
      <c r="A181" s="5">
        <v>177</v>
      </c>
      <c r="B181" s="10">
        <v>2.5601859999999999</v>
      </c>
      <c r="C181" s="6">
        <f t="shared" si="16"/>
        <v>12.800929999999999</v>
      </c>
      <c r="D181" s="10">
        <v>3610.4990939999998</v>
      </c>
      <c r="E181" s="7">
        <f t="shared" si="17"/>
        <v>3.6104990939999997</v>
      </c>
      <c r="F181" s="8">
        <f t="shared" si="14"/>
        <v>279.27746704826728</v>
      </c>
      <c r="G181" s="6">
        <f t="shared" si="15"/>
        <v>0.12045439772273102</v>
      </c>
      <c r="H181" s="8">
        <f t="shared" si="18"/>
        <v>315.02758011088906</v>
      </c>
      <c r="I181" s="6">
        <f t="shared" si="19"/>
        <v>0.11895426638886965</v>
      </c>
    </row>
    <row r="182" spans="1:9">
      <c r="A182" s="5">
        <v>178</v>
      </c>
      <c r="B182" s="10">
        <v>2.5779879999999999</v>
      </c>
      <c r="C182" s="6">
        <f t="shared" si="16"/>
        <v>12.889939999999999</v>
      </c>
      <c r="D182" s="10">
        <v>3611.9990939999998</v>
      </c>
      <c r="E182" s="7">
        <f t="shared" si="17"/>
        <v>3.6119990939999997</v>
      </c>
      <c r="F182" s="8">
        <f t="shared" si="14"/>
        <v>279.39349427599007</v>
      </c>
      <c r="G182" s="6">
        <f t="shared" si="15"/>
        <v>0.12124317579439109</v>
      </c>
      <c r="H182" s="8">
        <f t="shared" si="18"/>
        <v>315.40714805206858</v>
      </c>
      <c r="I182" s="6">
        <f t="shared" si="19"/>
        <v>0.11974123699414314</v>
      </c>
    </row>
    <row r="183" spans="1:9">
      <c r="A183" s="5">
        <v>179</v>
      </c>
      <c r="B183" s="10">
        <v>2.5953590000000002</v>
      </c>
      <c r="C183" s="6">
        <f t="shared" si="16"/>
        <v>12.976795000000003</v>
      </c>
      <c r="D183" s="10">
        <v>3612.7036840000001</v>
      </c>
      <c r="E183" s="7">
        <f t="shared" si="17"/>
        <v>3.612703684</v>
      </c>
      <c r="F183" s="8">
        <f t="shared" si="14"/>
        <v>279.44799535891087</v>
      </c>
      <c r="G183" s="6">
        <f t="shared" si="15"/>
        <v>0.12201225765393221</v>
      </c>
      <c r="H183" s="8">
        <f t="shared" si="18"/>
        <v>315.71138884824626</v>
      </c>
      <c r="I183" s="6">
        <f t="shared" si="19"/>
        <v>0.12050887008798818</v>
      </c>
    </row>
    <row r="184" spans="1:9">
      <c r="A184" s="5">
        <v>180</v>
      </c>
      <c r="B184" s="10">
        <v>2.6136080000000002</v>
      </c>
      <c r="C184" s="6">
        <f t="shared" si="16"/>
        <v>13.06804</v>
      </c>
      <c r="D184" s="10">
        <v>3613.8528529999999</v>
      </c>
      <c r="E184" s="7">
        <f t="shared" si="17"/>
        <v>3.613852853</v>
      </c>
      <c r="F184" s="8">
        <f t="shared" si="14"/>
        <v>279.53688528774751</v>
      </c>
      <c r="G184" s="6">
        <f t="shared" si="15"/>
        <v>0.12281957541419716</v>
      </c>
      <c r="H184" s="8">
        <f t="shared" si="18"/>
        <v>316.06687727190445</v>
      </c>
      <c r="I184" s="6">
        <f t="shared" si="19"/>
        <v>0.12131449504623572</v>
      </c>
    </row>
    <row r="185" spans="1:9">
      <c r="A185" s="5">
        <v>181</v>
      </c>
      <c r="B185" s="10">
        <v>2.6321750000000002</v>
      </c>
      <c r="C185" s="6">
        <f t="shared" si="16"/>
        <v>13.160874999999999</v>
      </c>
      <c r="D185" s="10">
        <v>3618.026926</v>
      </c>
      <c r="E185" s="7">
        <f t="shared" si="17"/>
        <v>3.6180269260000002</v>
      </c>
      <c r="F185" s="8">
        <f t="shared" si="14"/>
        <v>279.85975603341581</v>
      </c>
      <c r="G185" s="6">
        <f t="shared" si="15"/>
        <v>0.12364029282966083</v>
      </c>
      <c r="H185" s="8">
        <f t="shared" si="18"/>
        <v>316.69174870027865</v>
      </c>
      <c r="I185" s="6">
        <f t="shared" si="19"/>
        <v>0.12213223688346903</v>
      </c>
    </row>
    <row r="186" spans="1:9">
      <c r="A186" s="5">
        <v>182</v>
      </c>
      <c r="B186" s="10">
        <v>2.6463580000000002</v>
      </c>
      <c r="C186" s="6">
        <f t="shared" si="16"/>
        <v>13.231790000000002</v>
      </c>
      <c r="D186" s="10">
        <v>3618.9715059999999</v>
      </c>
      <c r="E186" s="7">
        <f t="shared" si="17"/>
        <v>3.6189715059999998</v>
      </c>
      <c r="F186" s="8">
        <f t="shared" si="14"/>
        <v>279.93282069925738</v>
      </c>
      <c r="G186" s="6">
        <f t="shared" si="15"/>
        <v>0.12426677074421133</v>
      </c>
      <c r="H186" s="8">
        <f t="shared" si="18"/>
        <v>316.97294367525967</v>
      </c>
      <c r="I186" s="6">
        <f t="shared" si="19"/>
        <v>0.12275737577432914</v>
      </c>
    </row>
    <row r="187" spans="1:9">
      <c r="A187" s="5">
        <v>183</v>
      </c>
      <c r="B187" s="10">
        <v>2.6650659999999999</v>
      </c>
      <c r="C187" s="6">
        <f t="shared" si="16"/>
        <v>13.325329999999999</v>
      </c>
      <c r="D187" s="10">
        <v>3619.768137</v>
      </c>
      <c r="E187" s="7">
        <f t="shared" si="17"/>
        <v>3.6197681369999999</v>
      </c>
      <c r="F187" s="8">
        <f t="shared" si="14"/>
        <v>279.99444129022277</v>
      </c>
      <c r="G187" s="6">
        <f t="shared" si="15"/>
        <v>0.12509252281340377</v>
      </c>
      <c r="H187" s="8">
        <f t="shared" si="18"/>
        <v>317.30462457380122</v>
      </c>
      <c r="I187" s="6">
        <f t="shared" si="19"/>
        <v>0.12358154841067139</v>
      </c>
    </row>
    <row r="188" spans="1:9">
      <c r="A188" s="5">
        <v>184</v>
      </c>
      <c r="B188" s="10">
        <v>2.6843379999999999</v>
      </c>
      <c r="C188" s="6">
        <f t="shared" si="16"/>
        <v>13.42169</v>
      </c>
      <c r="D188" s="10">
        <v>3621.9292690000002</v>
      </c>
      <c r="E188" s="7">
        <f t="shared" si="17"/>
        <v>3.6219292690000002</v>
      </c>
      <c r="F188" s="8">
        <f t="shared" si="14"/>
        <v>280.16160806002478</v>
      </c>
      <c r="G188" s="6">
        <f t="shared" si="15"/>
        <v>0.12594245685708622</v>
      </c>
      <c r="H188" s="8">
        <f t="shared" si="18"/>
        <v>317.76403059285633</v>
      </c>
      <c r="I188" s="6">
        <f t="shared" si="19"/>
        <v>0.12442929480664404</v>
      </c>
    </row>
    <row r="189" spans="1:9">
      <c r="A189" s="5">
        <v>185</v>
      </c>
      <c r="B189" s="10">
        <v>2.703624</v>
      </c>
      <c r="C189" s="6">
        <f t="shared" si="16"/>
        <v>13.51812</v>
      </c>
      <c r="D189" s="10">
        <v>3623.2886440000002</v>
      </c>
      <c r="E189" s="7">
        <f t="shared" si="17"/>
        <v>3.6232886440000001</v>
      </c>
      <c r="F189" s="8">
        <f t="shared" si="14"/>
        <v>280.26675773514853</v>
      </c>
      <c r="G189" s="6">
        <f t="shared" si="15"/>
        <v>0.12679228576814014</v>
      </c>
      <c r="H189" s="8">
        <f t="shared" si="18"/>
        <v>318.15355436589516</v>
      </c>
      <c r="I189" s="6">
        <f t="shared" si="19"/>
        <v>0.12527726884258825</v>
      </c>
    </row>
    <row r="190" spans="1:9">
      <c r="A190" s="5">
        <v>186</v>
      </c>
      <c r="B190" s="10">
        <v>2.7208830000000002</v>
      </c>
      <c r="C190" s="6">
        <f t="shared" si="16"/>
        <v>13.604414999999999</v>
      </c>
      <c r="D190" s="10">
        <v>3624.1992890000001</v>
      </c>
      <c r="E190" s="7">
        <f t="shared" si="17"/>
        <v>3.6241992890000003</v>
      </c>
      <c r="F190" s="8">
        <f t="shared" si="14"/>
        <v>280.33719747834158</v>
      </c>
      <c r="G190" s="6">
        <f t="shared" si="15"/>
        <v>0.12755218398037671</v>
      </c>
      <c r="H190" s="8">
        <f t="shared" si="18"/>
        <v>318.47543322266472</v>
      </c>
      <c r="I190" s="6">
        <f t="shared" si="19"/>
        <v>0.12603563429836401</v>
      </c>
    </row>
    <row r="191" spans="1:9">
      <c r="A191" s="5">
        <v>187</v>
      </c>
      <c r="B191" s="10">
        <v>2.7368030000000001</v>
      </c>
      <c r="C191" s="6">
        <f t="shared" si="16"/>
        <v>13.684014999999999</v>
      </c>
      <c r="D191" s="10">
        <v>3625.0503629999998</v>
      </c>
      <c r="E191" s="7">
        <f t="shared" si="17"/>
        <v>3.6250503629999997</v>
      </c>
      <c r="F191" s="8">
        <f t="shared" si="14"/>
        <v>280.40302931621284</v>
      </c>
      <c r="G191" s="6">
        <f t="shared" si="15"/>
        <v>0.12825261561479245</v>
      </c>
      <c r="H191" s="8">
        <f t="shared" si="18"/>
        <v>318.77342190829779</v>
      </c>
      <c r="I191" s="6">
        <f t="shared" si="19"/>
        <v>0.12673464693903866</v>
      </c>
    </row>
    <row r="192" spans="1:9">
      <c r="A192" s="5">
        <v>188</v>
      </c>
      <c r="B192" s="10">
        <v>2.7530540000000001</v>
      </c>
      <c r="C192" s="6">
        <f t="shared" si="16"/>
        <v>13.765270000000001</v>
      </c>
      <c r="D192" s="10">
        <v>3626.2810760000002</v>
      </c>
      <c r="E192" s="7">
        <f t="shared" si="17"/>
        <v>3.6262810760000002</v>
      </c>
      <c r="F192" s="8">
        <f t="shared" si="14"/>
        <v>280.49822679455445</v>
      </c>
      <c r="G192" s="6">
        <f t="shared" si="15"/>
        <v>0.12896710459159172</v>
      </c>
      <c r="H192" s="8">
        <f t="shared" si="18"/>
        <v>319.10956505803722</v>
      </c>
      <c r="I192" s="6">
        <f t="shared" si="19"/>
        <v>0.12744753523417249</v>
      </c>
    </row>
    <row r="193" spans="1:9">
      <c r="A193" s="5">
        <v>189</v>
      </c>
      <c r="B193" s="10">
        <v>2.7705880000000001</v>
      </c>
      <c r="C193" s="6">
        <f t="shared" si="16"/>
        <v>13.85294</v>
      </c>
      <c r="D193" s="10">
        <v>3627.7434779999999</v>
      </c>
      <c r="E193" s="7">
        <f t="shared" si="17"/>
        <v>3.6277434779999997</v>
      </c>
      <c r="F193" s="8">
        <f t="shared" si="14"/>
        <v>280.61134576113858</v>
      </c>
      <c r="G193" s="6">
        <f t="shared" si="15"/>
        <v>0.12973742964014801</v>
      </c>
      <c r="H193" s="8">
        <f t="shared" si="18"/>
        <v>319.48426712262165</v>
      </c>
      <c r="I193" s="6">
        <f t="shared" si="19"/>
        <v>0.12821607598718315</v>
      </c>
    </row>
    <row r="194" spans="1:9">
      <c r="A194" s="5">
        <v>190</v>
      </c>
      <c r="B194" s="10">
        <v>2.7910689999999998</v>
      </c>
      <c r="C194" s="6">
        <f t="shared" si="16"/>
        <v>13.955344999999999</v>
      </c>
      <c r="D194" s="10">
        <v>3628.1516820000002</v>
      </c>
      <c r="E194" s="7">
        <f t="shared" si="17"/>
        <v>3.6281516820000004</v>
      </c>
      <c r="F194" s="8">
        <f t="shared" si="14"/>
        <v>280.64292094678217</v>
      </c>
      <c r="G194" s="6">
        <f t="shared" si="15"/>
        <v>0.13063647514147986</v>
      </c>
      <c r="H194" s="8">
        <f t="shared" si="18"/>
        <v>319.80760878298287</v>
      </c>
      <c r="I194" s="6">
        <f t="shared" si="19"/>
        <v>0.12911358176632279</v>
      </c>
    </row>
    <row r="195" spans="1:9">
      <c r="A195" s="5">
        <v>191</v>
      </c>
      <c r="B195" s="10">
        <v>2.80599</v>
      </c>
      <c r="C195" s="6">
        <f t="shared" si="16"/>
        <v>14.029949999999999</v>
      </c>
      <c r="D195" s="10">
        <v>3629.1536350000001</v>
      </c>
      <c r="E195" s="7">
        <f t="shared" si="17"/>
        <v>3.6291536350000002</v>
      </c>
      <c r="F195" s="8">
        <f t="shared" si="14"/>
        <v>280.72042349938118</v>
      </c>
      <c r="G195" s="6">
        <f t="shared" si="15"/>
        <v>0.13129094719997811</v>
      </c>
      <c r="H195" s="8">
        <f t="shared" si="18"/>
        <v>320.10535855613261</v>
      </c>
      <c r="I195" s="6">
        <f t="shared" si="19"/>
        <v>0.12976663596875843</v>
      </c>
    </row>
    <row r="196" spans="1:9">
      <c r="A196" s="5">
        <v>192</v>
      </c>
      <c r="B196" s="10">
        <v>2.8236279999999998</v>
      </c>
      <c r="C196" s="6">
        <f t="shared" si="16"/>
        <v>14.118139999999999</v>
      </c>
      <c r="D196" s="10">
        <v>3633.1272680000002</v>
      </c>
      <c r="E196" s="7">
        <f t="shared" si="17"/>
        <v>3.633127268</v>
      </c>
      <c r="F196" s="8">
        <f t="shared" ref="F196:F259" si="20">D196/($B$2*$C$2)</f>
        <v>281.02778991336635</v>
      </c>
      <c r="G196" s="6">
        <f t="shared" ref="G196:G259" si="21">LN(1+C196/100)</f>
        <v>0.13206404159136587</v>
      </c>
      <c r="H196" s="8">
        <f t="shared" si="18"/>
        <v>320.70368673224129</v>
      </c>
      <c r="I196" s="6">
        <f t="shared" si="19"/>
        <v>0.13053688117835519</v>
      </c>
    </row>
    <row r="197" spans="1:9">
      <c r="A197" s="5">
        <v>193</v>
      </c>
      <c r="B197" s="10">
        <v>2.8396330000000001</v>
      </c>
      <c r="C197" s="6">
        <f t="shared" ref="C197:C260" si="22">(B197/20)*100</f>
        <v>14.198165000000001</v>
      </c>
      <c r="D197" s="10">
        <v>3634.2927949999998</v>
      </c>
      <c r="E197" s="7">
        <f t="shared" ref="E197:E260" si="23">D197/1000</f>
        <v>3.6342927949999999</v>
      </c>
      <c r="F197" s="8">
        <f t="shared" si="20"/>
        <v>281.11794515779701</v>
      </c>
      <c r="G197" s="6">
        <f t="shared" si="21"/>
        <v>0.13276504280349599</v>
      </c>
      <c r="H197" s="8">
        <f t="shared" ref="H197:H258" si="24">F197*EXP(G197)</f>
        <v>321.03153485591054</v>
      </c>
      <c r="I197" s="6">
        <f t="shared" si="19"/>
        <v>0.13123632120894405</v>
      </c>
    </row>
    <row r="198" spans="1:9">
      <c r="A198" s="5">
        <v>194</v>
      </c>
      <c r="B198" s="10">
        <v>2.8555570000000001</v>
      </c>
      <c r="C198" s="6">
        <f t="shared" si="22"/>
        <v>14.277785000000002</v>
      </c>
      <c r="D198" s="10">
        <v>3633.817697</v>
      </c>
      <c r="E198" s="7">
        <f t="shared" si="23"/>
        <v>3.633817697</v>
      </c>
      <c r="F198" s="8">
        <f t="shared" si="20"/>
        <v>281.08119562190592</v>
      </c>
      <c r="G198" s="6">
        <f t="shared" si="21"/>
        <v>0.13346200896753244</v>
      </c>
      <c r="H198" s="8">
        <f t="shared" si="24"/>
        <v>321.21336440823109</v>
      </c>
      <c r="I198" s="6">
        <f t="shared" si="19"/>
        <v>0.13193242151796944</v>
      </c>
    </row>
    <row r="199" spans="1:9">
      <c r="A199" s="5">
        <v>195</v>
      </c>
      <c r="B199" s="10">
        <v>2.875985</v>
      </c>
      <c r="C199" s="6">
        <f t="shared" si="22"/>
        <v>14.379924999999998</v>
      </c>
      <c r="D199" s="10">
        <v>3633.8718960000001</v>
      </c>
      <c r="E199" s="7">
        <f t="shared" si="23"/>
        <v>3.633871896</v>
      </c>
      <c r="F199" s="8">
        <f t="shared" si="20"/>
        <v>281.08538799504947</v>
      </c>
      <c r="G199" s="6">
        <f t="shared" si="21"/>
        <v>0.13435539678982378</v>
      </c>
      <c r="H199" s="8">
        <f t="shared" si="24"/>
        <v>321.50525597469658</v>
      </c>
      <c r="I199" s="6">
        <f t="shared" si="19"/>
        <v>0.13282441938042047</v>
      </c>
    </row>
    <row r="200" spans="1:9">
      <c r="A200" s="5">
        <v>196</v>
      </c>
      <c r="B200" s="10">
        <v>2.8952209999999998</v>
      </c>
      <c r="C200" s="6">
        <f t="shared" si="22"/>
        <v>14.476105</v>
      </c>
      <c r="D200" s="10">
        <v>3634.5091029999999</v>
      </c>
      <c r="E200" s="7">
        <f t="shared" si="23"/>
        <v>3.6345091030000001</v>
      </c>
      <c r="F200" s="8">
        <f t="shared" si="20"/>
        <v>281.13467690284648</v>
      </c>
      <c r="G200" s="6">
        <f t="shared" si="21"/>
        <v>0.13519592527109214</v>
      </c>
      <c r="H200" s="8">
        <f t="shared" si="24"/>
        <v>321.83202792271328</v>
      </c>
      <c r="I200" s="6">
        <f t="shared" si="19"/>
        <v>0.1336633918047935</v>
      </c>
    </row>
    <row r="201" spans="1:9">
      <c r="A201" s="5">
        <v>197</v>
      </c>
      <c r="B201" s="10">
        <v>2.911343</v>
      </c>
      <c r="C201" s="6">
        <f t="shared" si="22"/>
        <v>14.556715000000001</v>
      </c>
      <c r="D201" s="10">
        <v>3636.8133029999999</v>
      </c>
      <c r="E201" s="7">
        <f t="shared" si="23"/>
        <v>3.6368133029999998</v>
      </c>
      <c r="F201" s="8">
        <f t="shared" si="20"/>
        <v>281.31291019492573</v>
      </c>
      <c r="G201" s="6">
        <f t="shared" si="21"/>
        <v>0.13589984188294282</v>
      </c>
      <c r="H201" s="8">
        <f t="shared" si="24"/>
        <v>322.26282879020704</v>
      </c>
      <c r="I201" s="6">
        <f t="shared" si="19"/>
        <v>0.13436525698394183</v>
      </c>
    </row>
    <row r="202" spans="1:9">
      <c r="A202" s="5">
        <v>198</v>
      </c>
      <c r="B202" s="10">
        <v>2.9299430000000002</v>
      </c>
      <c r="C202" s="6">
        <f t="shared" si="22"/>
        <v>14.649715000000002</v>
      </c>
      <c r="D202" s="10">
        <v>3636.5247279999999</v>
      </c>
      <c r="E202" s="7">
        <f t="shared" si="23"/>
        <v>3.6365247279999999</v>
      </c>
      <c r="F202" s="8">
        <f t="shared" si="20"/>
        <v>281.29058849009897</v>
      </c>
      <c r="G202" s="6">
        <f t="shared" si="21"/>
        <v>0.13671133748630421</v>
      </c>
      <c r="H202" s="8">
        <f t="shared" si="24"/>
        <v>322.49885802572129</v>
      </c>
      <c r="I202" s="6">
        <f t="shared" si="19"/>
        <v>0.13517562863856267</v>
      </c>
    </row>
    <row r="203" spans="1:9">
      <c r="A203" s="5">
        <v>199</v>
      </c>
      <c r="B203" s="10">
        <v>2.9471609999999999</v>
      </c>
      <c r="C203" s="6">
        <f t="shared" si="22"/>
        <v>14.735804999999999</v>
      </c>
      <c r="D203" s="10">
        <v>3637.2962130000001</v>
      </c>
      <c r="E203" s="7">
        <f t="shared" si="23"/>
        <v>3.6372962129999999</v>
      </c>
      <c r="F203" s="8">
        <f t="shared" si="20"/>
        <v>281.35026400061878</v>
      </c>
      <c r="G203" s="6">
        <f t="shared" si="21"/>
        <v>0.13746195159692526</v>
      </c>
      <c r="H203" s="8">
        <f t="shared" si="24"/>
        <v>322.80949027073518</v>
      </c>
      <c r="I203" s="6">
        <f t="shared" si="19"/>
        <v>0.135924763548017</v>
      </c>
    </row>
    <row r="204" spans="1:9">
      <c r="A204" s="5">
        <v>200</v>
      </c>
      <c r="B204" s="10">
        <v>2.9668760000000001</v>
      </c>
      <c r="C204" s="6">
        <f t="shared" si="22"/>
        <v>14.834379999999999</v>
      </c>
      <c r="D204" s="10">
        <v>3639.2100310000001</v>
      </c>
      <c r="E204" s="7">
        <f t="shared" si="23"/>
        <v>3.6392100310000002</v>
      </c>
      <c r="F204" s="8">
        <f t="shared" si="20"/>
        <v>281.49830066522276</v>
      </c>
      <c r="G204" s="6">
        <f t="shared" si="21"/>
        <v>0.13832073041489987</v>
      </c>
      <c r="H204" s="8">
        <f t="shared" si="24"/>
        <v>323.25682827944439</v>
      </c>
      <c r="I204" s="6">
        <f t="shared" si="19"/>
        <v>0.13678141218499776</v>
      </c>
    </row>
    <row r="205" spans="1:9">
      <c r="A205" s="5">
        <v>201</v>
      </c>
      <c r="B205" s="10">
        <v>2.9819429999999998</v>
      </c>
      <c r="C205" s="6">
        <f t="shared" si="22"/>
        <v>14.909714999999998</v>
      </c>
      <c r="D205" s="10">
        <v>3640.3516330000002</v>
      </c>
      <c r="E205" s="7">
        <f t="shared" si="23"/>
        <v>3.6403516330000003</v>
      </c>
      <c r="F205" s="8">
        <f t="shared" si="20"/>
        <v>281.58660527537131</v>
      </c>
      <c r="G205" s="6">
        <f t="shared" si="21"/>
        <v>0.13897654707647816</v>
      </c>
      <c r="H205" s="8">
        <f t="shared" si="24"/>
        <v>323.57036560010414</v>
      </c>
      <c r="I205" s="6">
        <f t="shared" si="19"/>
        <v>0.13743573581171575</v>
      </c>
    </row>
    <row r="206" spans="1:9">
      <c r="A206" s="5">
        <v>202</v>
      </c>
      <c r="B206" s="10">
        <v>3.0001630000000001</v>
      </c>
      <c r="C206" s="6">
        <f t="shared" si="22"/>
        <v>15.000815000000001</v>
      </c>
      <c r="D206" s="10">
        <v>3641.7305390000001</v>
      </c>
      <c r="E206" s="7">
        <f t="shared" si="23"/>
        <v>3.6417305390000001</v>
      </c>
      <c r="F206" s="8">
        <f t="shared" si="20"/>
        <v>281.69326570235148</v>
      </c>
      <c r="G206" s="6">
        <f t="shared" si="21"/>
        <v>0.13976902930656818</v>
      </c>
      <c r="H206" s="8">
        <f t="shared" si="24"/>
        <v>323.9495513578197</v>
      </c>
      <c r="I206" s="6">
        <f t="shared" si="19"/>
        <v>0.13822641239534048</v>
      </c>
    </row>
    <row r="207" spans="1:9">
      <c r="A207" s="5">
        <v>203</v>
      </c>
      <c r="B207" s="10">
        <v>3.0201289999999998</v>
      </c>
      <c r="C207" s="6">
        <f t="shared" si="22"/>
        <v>15.100644999999998</v>
      </c>
      <c r="D207" s="10">
        <v>3643.0896699999998</v>
      </c>
      <c r="E207" s="7">
        <f t="shared" si="23"/>
        <v>3.6430896699999997</v>
      </c>
      <c r="F207" s="8">
        <f t="shared" si="20"/>
        <v>281.79839650371287</v>
      </c>
      <c r="G207" s="6">
        <f t="shared" si="21"/>
        <v>0.14063673354680697</v>
      </c>
      <c r="H207" s="8">
        <f t="shared" si="24"/>
        <v>324.35177197543095</v>
      </c>
      <c r="I207" s="6">
        <f t="shared" si="19"/>
        <v>0.13909220129930491</v>
      </c>
    </row>
    <row r="208" spans="1:9">
      <c r="A208" s="5">
        <v>204</v>
      </c>
      <c r="B208" s="10">
        <v>3.0389949999999999</v>
      </c>
      <c r="C208" s="6">
        <f t="shared" si="22"/>
        <v>15.194974999999999</v>
      </c>
      <c r="D208" s="10">
        <v>3643.285715</v>
      </c>
      <c r="E208" s="7">
        <f t="shared" si="23"/>
        <v>3.6432857150000002</v>
      </c>
      <c r="F208" s="8">
        <f t="shared" si="20"/>
        <v>281.8135608756188</v>
      </c>
      <c r="G208" s="6">
        <f t="shared" si="21"/>
        <v>0.14145594153066204</v>
      </c>
      <c r="H208" s="8">
        <f t="shared" si="24"/>
        <v>324.63506099727886</v>
      </c>
      <c r="I208" s="6">
        <f t="shared" si="19"/>
        <v>0.13991006028781786</v>
      </c>
    </row>
    <row r="209" spans="1:9">
      <c r="A209" s="5">
        <v>205</v>
      </c>
      <c r="B209" s="10">
        <v>3.0552139999999999</v>
      </c>
      <c r="C209" s="6">
        <f t="shared" si="22"/>
        <v>15.276070000000001</v>
      </c>
      <c r="D209" s="10">
        <v>3644.3174530000001</v>
      </c>
      <c r="E209" s="7">
        <f t="shared" si="23"/>
        <v>3.6443174530000002</v>
      </c>
      <c r="F209" s="8">
        <f t="shared" si="20"/>
        <v>281.89336734220296</v>
      </c>
      <c r="G209" s="6">
        <f t="shared" si="21"/>
        <v>0.14215967421297609</v>
      </c>
      <c r="H209" s="8">
        <f t="shared" si="24"/>
        <v>324.95559546275501</v>
      </c>
      <c r="I209" s="6">
        <f t="shared" si="19"/>
        <v>0.14061226661553441</v>
      </c>
    </row>
    <row r="210" spans="1:9">
      <c r="A210" s="5">
        <v>206</v>
      </c>
      <c r="B210" s="10">
        <v>3.0714730000000001</v>
      </c>
      <c r="C210" s="6">
        <f t="shared" si="22"/>
        <v>15.357365000000001</v>
      </c>
      <c r="D210" s="10">
        <v>3644.9793180000001</v>
      </c>
      <c r="E210" s="7">
        <f t="shared" si="23"/>
        <v>3.6449793180000003</v>
      </c>
      <c r="F210" s="8">
        <f t="shared" si="20"/>
        <v>281.94456358292081</v>
      </c>
      <c r="G210" s="6">
        <f t="shared" si="21"/>
        <v>0.14286464574814722</v>
      </c>
      <c r="H210" s="8">
        <f t="shared" si="24"/>
        <v>325.24381931000704</v>
      </c>
      <c r="I210" s="6">
        <f t="shared" si="19"/>
        <v>0.14131586565619481</v>
      </c>
    </row>
    <row r="211" spans="1:9">
      <c r="A211" s="5">
        <v>207</v>
      </c>
      <c r="B211" s="10">
        <v>3.0891549999999999</v>
      </c>
      <c r="C211" s="6">
        <f t="shared" si="22"/>
        <v>15.445775000000001</v>
      </c>
      <c r="D211" s="10">
        <v>3646.4361050000002</v>
      </c>
      <c r="E211" s="7">
        <f t="shared" si="23"/>
        <v>3.6464361050000003</v>
      </c>
      <c r="F211" s="8">
        <f t="shared" si="20"/>
        <v>282.05724822091582</v>
      </c>
      <c r="G211" s="6">
        <f t="shared" si="21"/>
        <v>0.14363075321379201</v>
      </c>
      <c r="H211" s="8">
        <f t="shared" si="24"/>
        <v>325.62317615230995</v>
      </c>
      <c r="I211" s="6">
        <f t="shared" si="19"/>
        <v>0.14208016666068576</v>
      </c>
    </row>
    <row r="212" spans="1:9">
      <c r="A212" s="5">
        <v>208</v>
      </c>
      <c r="B212" s="10">
        <v>3.1083750000000001</v>
      </c>
      <c r="C212" s="6">
        <f t="shared" si="22"/>
        <v>15.541874999999999</v>
      </c>
      <c r="D212" s="10">
        <v>3648.817697</v>
      </c>
      <c r="E212" s="7">
        <f t="shared" si="23"/>
        <v>3.6488176970000001</v>
      </c>
      <c r="F212" s="8">
        <f t="shared" si="20"/>
        <v>282.24146789913362</v>
      </c>
      <c r="G212" s="6">
        <f t="shared" si="21"/>
        <v>0.14446283237944971</v>
      </c>
      <c r="H212" s="8">
        <f t="shared" si="24"/>
        <v>326.10708403818211</v>
      </c>
      <c r="I212" s="6">
        <f t="shared" si="19"/>
        <v>0.1429099415030774</v>
      </c>
    </row>
    <row r="213" spans="1:9">
      <c r="A213" s="5">
        <v>209</v>
      </c>
      <c r="B213" s="10">
        <v>3.129149</v>
      </c>
      <c r="C213" s="6">
        <f t="shared" si="22"/>
        <v>15.645745</v>
      </c>
      <c r="D213" s="10">
        <v>3649.4749240000001</v>
      </c>
      <c r="E213" s="7">
        <f t="shared" si="23"/>
        <v>3.6494749240000002</v>
      </c>
      <c r="F213" s="8">
        <f t="shared" si="20"/>
        <v>282.29230538366335</v>
      </c>
      <c r="G213" s="6">
        <f t="shared" si="21"/>
        <v>0.14536140996754968</v>
      </c>
      <c r="H213" s="8">
        <f t="shared" si="24"/>
        <v>326.45903963861258</v>
      </c>
      <c r="I213" s="6">
        <f t="shared" si="19"/>
        <v>0.14380684311212771</v>
      </c>
    </row>
    <row r="214" spans="1:9">
      <c r="A214" s="5">
        <v>210</v>
      </c>
      <c r="B214" s="10">
        <v>3.1452550000000001</v>
      </c>
      <c r="C214" s="6">
        <f t="shared" si="22"/>
        <v>15.726275000000001</v>
      </c>
      <c r="D214" s="10">
        <v>3649.119455</v>
      </c>
      <c r="E214" s="7">
        <f t="shared" si="23"/>
        <v>3.6491194550000001</v>
      </c>
      <c r="F214" s="8">
        <f t="shared" si="20"/>
        <v>282.26480932858908</v>
      </c>
      <c r="G214" s="6">
        <f t="shared" si="21"/>
        <v>0.14605751836693054</v>
      </c>
      <c r="H214" s="8">
        <f t="shared" si="24"/>
        <v>326.65454947182866</v>
      </c>
      <c r="I214" s="6">
        <f t="shared" si="19"/>
        <v>0.14450202051230279</v>
      </c>
    </row>
    <row r="215" spans="1:9">
      <c r="A215" s="5">
        <v>211</v>
      </c>
      <c r="B215" s="10">
        <v>3.1569099999999999</v>
      </c>
      <c r="C215" s="6">
        <f t="shared" si="22"/>
        <v>15.784549999999999</v>
      </c>
      <c r="D215" s="10">
        <v>3650.7073460000001</v>
      </c>
      <c r="E215" s="7">
        <f t="shared" si="23"/>
        <v>3.6507073460000004</v>
      </c>
      <c r="F215" s="8">
        <f t="shared" si="20"/>
        <v>282.38763505569307</v>
      </c>
      <c r="G215" s="6">
        <f t="shared" si="21"/>
        <v>0.14656095056048593</v>
      </c>
      <c r="H215" s="8">
        <f t="shared" si="24"/>
        <v>326.96125250487648</v>
      </c>
      <c r="I215" s="6">
        <f t="shared" si="19"/>
        <v>0.14500399221522461</v>
      </c>
    </row>
    <row r="216" spans="1:9">
      <c r="A216" s="5">
        <v>212</v>
      </c>
      <c r="B216" s="10">
        <v>3.1806139999999998</v>
      </c>
      <c r="C216" s="6">
        <f t="shared" si="22"/>
        <v>15.90307</v>
      </c>
      <c r="D216" s="10">
        <v>3652.0042210000001</v>
      </c>
      <c r="E216" s="7">
        <f t="shared" si="23"/>
        <v>3.6520042210000003</v>
      </c>
      <c r="F216" s="8">
        <f t="shared" si="20"/>
        <v>282.48795026299507</v>
      </c>
      <c r="G216" s="6">
        <f t="shared" si="21"/>
        <v>0.14758405235883204</v>
      </c>
      <c r="H216" s="8">
        <f t="shared" si="24"/>
        <v>327.41220673488436</v>
      </c>
      <c r="I216" s="6">
        <f t="shared" si="19"/>
        <v>0.14602494661247545</v>
      </c>
    </row>
    <row r="217" spans="1:9">
      <c r="A217" s="5">
        <v>213</v>
      </c>
      <c r="B217" s="10">
        <v>3.1974800000000001</v>
      </c>
      <c r="C217" s="6">
        <f t="shared" si="22"/>
        <v>15.987400000000001</v>
      </c>
      <c r="D217" s="10">
        <v>3653.6397189999998</v>
      </c>
      <c r="E217" s="7">
        <f t="shared" si="23"/>
        <v>3.6536397189999996</v>
      </c>
      <c r="F217" s="8">
        <f t="shared" si="20"/>
        <v>282.61445846225246</v>
      </c>
      <c r="G217" s="6">
        <f t="shared" si="21"/>
        <v>0.14831137852896384</v>
      </c>
      <c r="H217" s="8">
        <f t="shared" si="24"/>
        <v>327.79716239444662</v>
      </c>
      <c r="I217" s="6">
        <f t="shared" si="19"/>
        <v>0.14675043966041884</v>
      </c>
    </row>
    <row r="218" spans="1:9">
      <c r="A218" s="5">
        <v>214</v>
      </c>
      <c r="B218" s="10">
        <v>3.216313</v>
      </c>
      <c r="C218" s="6">
        <f t="shared" si="22"/>
        <v>16.081565000000001</v>
      </c>
      <c r="D218" s="10">
        <v>3652.1243380000001</v>
      </c>
      <c r="E218" s="7">
        <f t="shared" si="23"/>
        <v>3.6521243380000001</v>
      </c>
      <c r="F218" s="8">
        <f t="shared" si="20"/>
        <v>282.49724149133664</v>
      </c>
      <c r="G218" s="6">
        <f t="shared" si="21"/>
        <v>0.14912290457828181</v>
      </c>
      <c r="H218" s="8">
        <f t="shared" si="24"/>
        <v>327.92721900497293</v>
      </c>
      <c r="I218" s="6">
        <f t="shared" si="19"/>
        <v>0.14756134639254384</v>
      </c>
    </row>
    <row r="219" spans="1:9">
      <c r="A219" s="5">
        <v>215</v>
      </c>
      <c r="B219" s="10">
        <v>3.2317659999999999</v>
      </c>
      <c r="C219" s="6">
        <f t="shared" si="22"/>
        <v>16.158829999999998</v>
      </c>
      <c r="D219" s="10">
        <v>3652.2205290000002</v>
      </c>
      <c r="E219" s="7">
        <f t="shared" si="23"/>
        <v>3.652220529</v>
      </c>
      <c r="F219" s="8">
        <f t="shared" si="20"/>
        <v>282.50468200804454</v>
      </c>
      <c r="G219" s="6">
        <f t="shared" si="21"/>
        <v>0.14978829272361893</v>
      </c>
      <c r="H219" s="8">
        <f t="shared" si="24"/>
        <v>328.15413331576502</v>
      </c>
      <c r="I219" s="6">
        <f t="shared" si="19"/>
        <v>0.14822565399354387</v>
      </c>
    </row>
    <row r="220" spans="1:9">
      <c r="A220" s="5">
        <v>216</v>
      </c>
      <c r="B220" s="10">
        <v>3.2523870000000001</v>
      </c>
      <c r="C220" s="6">
        <f t="shared" si="22"/>
        <v>16.261935000000001</v>
      </c>
      <c r="D220" s="10">
        <v>3654.4290249999999</v>
      </c>
      <c r="E220" s="7">
        <f t="shared" si="23"/>
        <v>3.6544290249999998</v>
      </c>
      <c r="F220" s="8">
        <f t="shared" si="20"/>
        <v>282.67551245358908</v>
      </c>
      <c r="G220" s="6">
        <f t="shared" si="21"/>
        <v>0.15067551987617941</v>
      </c>
      <c r="H220" s="8">
        <f t="shared" si="24"/>
        <v>328.64402054970861</v>
      </c>
      <c r="I220" s="6">
        <f t="shared" si="19"/>
        <v>0.14911054834975224</v>
      </c>
    </row>
    <row r="221" spans="1:9">
      <c r="A221" s="5">
        <v>217</v>
      </c>
      <c r="B221" s="10">
        <v>3.2751709999999998</v>
      </c>
      <c r="C221" s="6">
        <f t="shared" si="22"/>
        <v>16.375855000000001</v>
      </c>
      <c r="D221" s="10">
        <v>3656.079416</v>
      </c>
      <c r="E221" s="7">
        <f t="shared" si="23"/>
        <v>3.6560794159999999</v>
      </c>
      <c r="F221" s="8">
        <f t="shared" si="20"/>
        <v>282.80317264851482</v>
      </c>
      <c r="G221" s="6">
        <f t="shared" si="21"/>
        <v>0.1516548965209267</v>
      </c>
      <c r="H221" s="8">
        <f t="shared" si="24"/>
        <v>329.11461013683527</v>
      </c>
      <c r="I221" s="6">
        <f t="shared" si="19"/>
        <v>0.15008768409170367</v>
      </c>
    </row>
    <row r="222" spans="1:9">
      <c r="A222" s="5">
        <v>218</v>
      </c>
      <c r="B222" s="10">
        <v>3.2894429999999999</v>
      </c>
      <c r="C222" s="6">
        <f t="shared" si="22"/>
        <v>16.447215</v>
      </c>
      <c r="D222" s="10">
        <v>3656.8347869999998</v>
      </c>
      <c r="E222" s="7">
        <f t="shared" si="23"/>
        <v>3.6568347869999998</v>
      </c>
      <c r="F222" s="8">
        <f t="shared" si="20"/>
        <v>282.86160171720292</v>
      </c>
      <c r="G222" s="6">
        <f t="shared" si="21"/>
        <v>0.15226789421256048</v>
      </c>
      <c r="H222" s="8">
        <f t="shared" si="24"/>
        <v>329.38445750407493</v>
      </c>
      <c r="I222" s="6">
        <f t="shared" si="19"/>
        <v>0.15069939679587441</v>
      </c>
    </row>
    <row r="223" spans="1:9">
      <c r="A223" s="5">
        <v>219</v>
      </c>
      <c r="B223" s="10">
        <v>3.3077160000000001</v>
      </c>
      <c r="C223" s="6">
        <f t="shared" si="22"/>
        <v>16.53858</v>
      </c>
      <c r="D223" s="10">
        <v>3659.183176</v>
      </c>
      <c r="E223" s="7">
        <f t="shared" si="23"/>
        <v>3.659183176</v>
      </c>
      <c r="F223" s="8">
        <f t="shared" si="20"/>
        <v>283.04325309405937</v>
      </c>
      <c r="G223" s="6">
        <f t="shared" si="21"/>
        <v>0.15305219099497486</v>
      </c>
      <c r="H223" s="8">
        <f t="shared" si="24"/>
        <v>329.85458794162281</v>
      </c>
      <c r="I223" s="6">
        <f t="shared" si="19"/>
        <v>0.15148145486191952</v>
      </c>
    </row>
    <row r="224" spans="1:9">
      <c r="A224" s="5">
        <v>220</v>
      </c>
      <c r="B224" s="10">
        <v>3.3261750000000001</v>
      </c>
      <c r="C224" s="6">
        <f t="shared" si="22"/>
        <v>16.630875</v>
      </c>
      <c r="D224" s="10">
        <v>3660.3684779999999</v>
      </c>
      <c r="E224" s="7">
        <f t="shared" si="23"/>
        <v>3.6603684779999996</v>
      </c>
      <c r="F224" s="8">
        <f t="shared" si="20"/>
        <v>283.13493796410887</v>
      </c>
      <c r="G224" s="6">
        <f t="shared" si="21"/>
        <v>0.15384384704460849</v>
      </c>
      <c r="H224" s="8">
        <f t="shared" si="24"/>
        <v>330.22275557824736</v>
      </c>
      <c r="I224" s="6">
        <f t="shared" ref="I224:I258" si="25">G224-H224/$I$2</f>
        <v>0.15227135773233111</v>
      </c>
    </row>
    <row r="225" spans="1:9">
      <c r="A225" s="5">
        <v>221</v>
      </c>
      <c r="B225" s="10">
        <v>3.342511</v>
      </c>
      <c r="C225" s="6">
        <f t="shared" si="22"/>
        <v>16.712555000000002</v>
      </c>
      <c r="D225" s="10">
        <v>3660.3142790000002</v>
      </c>
      <c r="E225" s="7">
        <f t="shared" si="23"/>
        <v>3.6603142790000001</v>
      </c>
      <c r="F225" s="8">
        <f t="shared" si="20"/>
        <v>283.13074559096532</v>
      </c>
      <c r="G225" s="6">
        <f t="shared" si="21"/>
        <v>0.15454393106528191</v>
      </c>
      <c r="H225" s="8">
        <f t="shared" si="24"/>
        <v>330.44912716976546</v>
      </c>
      <c r="I225" s="6">
        <f t="shared" si="25"/>
        <v>0.15297036379304493</v>
      </c>
    </row>
    <row r="226" spans="1:9">
      <c r="A226" s="5">
        <v>222</v>
      </c>
      <c r="B226" s="10">
        <v>3.3619720000000002</v>
      </c>
      <c r="C226" s="6">
        <f t="shared" si="22"/>
        <v>16.80986</v>
      </c>
      <c r="D226" s="10">
        <v>3660.7783909999998</v>
      </c>
      <c r="E226" s="7">
        <f t="shared" si="23"/>
        <v>3.660778391</v>
      </c>
      <c r="F226" s="8">
        <f t="shared" si="20"/>
        <v>283.16664534344056</v>
      </c>
      <c r="G226" s="6">
        <f t="shared" si="21"/>
        <v>0.15537729865127184</v>
      </c>
      <c r="H226" s="8">
        <f t="shared" si="24"/>
        <v>330.76656199236942</v>
      </c>
      <c r="I226" s="6">
        <f t="shared" si="25"/>
        <v>0.15380221978464151</v>
      </c>
    </row>
    <row r="227" spans="1:9">
      <c r="A227" s="5">
        <v>223</v>
      </c>
      <c r="B227" s="10">
        <v>3.3821469999999998</v>
      </c>
      <c r="C227" s="6">
        <f t="shared" si="22"/>
        <v>16.910734999999999</v>
      </c>
      <c r="D227" s="10">
        <v>3660.2549530000001</v>
      </c>
      <c r="E227" s="7">
        <f t="shared" si="23"/>
        <v>3.6602549529999999</v>
      </c>
      <c r="F227" s="8">
        <f t="shared" si="20"/>
        <v>283.1261566367574</v>
      </c>
      <c r="G227" s="6">
        <f t="shared" si="21"/>
        <v>0.15624050889822302</v>
      </c>
      <c r="H227" s="8">
        <f t="shared" si="24"/>
        <v>331.00487070128435</v>
      </c>
      <c r="I227" s="6">
        <f t="shared" si="25"/>
        <v>0.1546642952282169</v>
      </c>
    </row>
    <row r="228" spans="1:9">
      <c r="A228" s="5">
        <v>224</v>
      </c>
      <c r="B228" s="10">
        <v>3.400309</v>
      </c>
      <c r="C228" s="6">
        <f t="shared" si="22"/>
        <v>17.001545</v>
      </c>
      <c r="D228" s="10">
        <v>3660.7537320000001</v>
      </c>
      <c r="E228" s="7">
        <f t="shared" si="23"/>
        <v>3.6607537320000003</v>
      </c>
      <c r="F228" s="8">
        <f t="shared" si="20"/>
        <v>283.16473793316828</v>
      </c>
      <c r="G228" s="6">
        <f t="shared" si="21"/>
        <v>0.1570169538506829</v>
      </c>
      <c r="H228" s="8">
        <f t="shared" si="24"/>
        <v>331.30711827700793</v>
      </c>
      <c r="I228" s="6">
        <f t="shared" si="25"/>
        <v>0.15543930090650668</v>
      </c>
    </row>
    <row r="229" spans="1:9">
      <c r="A229" s="5">
        <v>225</v>
      </c>
      <c r="B229" s="10">
        <v>3.4175749999999998</v>
      </c>
      <c r="C229" s="6">
        <f t="shared" si="22"/>
        <v>17.087875</v>
      </c>
      <c r="D229" s="10">
        <v>3661.033762</v>
      </c>
      <c r="E229" s="7">
        <f t="shared" si="23"/>
        <v>3.6610337620000002</v>
      </c>
      <c r="F229" s="8">
        <f t="shared" si="20"/>
        <v>283.18639866955442</v>
      </c>
      <c r="G229" s="6">
        <f t="shared" si="21"/>
        <v>0.15775453527502764</v>
      </c>
      <c r="H229" s="8">
        <f t="shared" si="24"/>
        <v>331.57693649120955</v>
      </c>
      <c r="I229" s="6">
        <f t="shared" si="25"/>
        <v>0.15617559748221235</v>
      </c>
    </row>
    <row r="230" spans="1:9">
      <c r="A230" s="5">
        <v>226</v>
      </c>
      <c r="B230" s="10">
        <v>3.4354809999999998</v>
      </c>
      <c r="C230" s="6">
        <f t="shared" si="22"/>
        <v>17.177404999999997</v>
      </c>
      <c r="D230" s="10">
        <v>3662.1529019999998</v>
      </c>
      <c r="E230" s="7">
        <f t="shared" si="23"/>
        <v>3.6621529019999999</v>
      </c>
      <c r="F230" s="8">
        <f t="shared" si="20"/>
        <v>283.27296581064354</v>
      </c>
      <c r="G230" s="6">
        <f t="shared" si="21"/>
        <v>0.15851888246603113</v>
      </c>
      <c r="H230" s="8">
        <f t="shared" si="24"/>
        <v>331.93191040344931</v>
      </c>
      <c r="I230" s="6">
        <f t="shared" si="25"/>
        <v>0.1569382543212528</v>
      </c>
    </row>
    <row r="231" spans="1:9">
      <c r="A231" s="5">
        <v>227</v>
      </c>
      <c r="B231" s="10">
        <v>3.4551449999999999</v>
      </c>
      <c r="C231" s="6">
        <f t="shared" si="22"/>
        <v>17.275725000000001</v>
      </c>
      <c r="D231" s="10">
        <v>3664.0381560000001</v>
      </c>
      <c r="E231" s="7">
        <f t="shared" si="23"/>
        <v>3.6640381560000002</v>
      </c>
      <c r="F231" s="8">
        <f t="shared" si="20"/>
        <v>283.41879300742573</v>
      </c>
      <c r="G231" s="6">
        <f t="shared" si="21"/>
        <v>0.15935760025805709</v>
      </c>
      <c r="H231" s="8">
        <f t="shared" si="24"/>
        <v>332.38144428570786</v>
      </c>
      <c r="I231" s="6">
        <f t="shared" si="25"/>
        <v>0.1577748314757442</v>
      </c>
    </row>
    <row r="232" spans="1:9">
      <c r="A232" s="5">
        <v>228</v>
      </c>
      <c r="B232" s="10">
        <v>3.4750220000000001</v>
      </c>
      <c r="C232" s="6">
        <f t="shared" si="22"/>
        <v>17.375109999999999</v>
      </c>
      <c r="D232" s="10">
        <v>3664.9280490000001</v>
      </c>
      <c r="E232" s="7">
        <f t="shared" si="23"/>
        <v>3.6649280490000002</v>
      </c>
      <c r="F232" s="8">
        <f t="shared" si="20"/>
        <v>283.48762755259901</v>
      </c>
      <c r="G232" s="6">
        <f t="shared" si="21"/>
        <v>0.16020468870709567</v>
      </c>
      <c r="H232" s="8">
        <f t="shared" si="24"/>
        <v>332.74391467625338</v>
      </c>
      <c r="I232" s="6">
        <f t="shared" si="25"/>
        <v>0.15862019387530399</v>
      </c>
    </row>
    <row r="233" spans="1:9">
      <c r="A233" s="5">
        <v>229</v>
      </c>
      <c r="B233" s="10">
        <v>3.4914520000000002</v>
      </c>
      <c r="C233" s="6">
        <f t="shared" si="22"/>
        <v>17.457260000000002</v>
      </c>
      <c r="D233" s="10">
        <v>3664.5774630000001</v>
      </c>
      <c r="E233" s="7">
        <f t="shared" si="23"/>
        <v>3.6645774630000001</v>
      </c>
      <c r="F233" s="8">
        <f t="shared" si="20"/>
        <v>283.46050920482674</v>
      </c>
      <c r="G233" s="6">
        <f t="shared" si="21"/>
        <v>0.1609043367441281</v>
      </c>
      <c r="H233" s="8">
        <f t="shared" si="24"/>
        <v>332.94494729403732</v>
      </c>
      <c r="I233" s="6">
        <f t="shared" si="25"/>
        <v>0.1593188846141565</v>
      </c>
    </row>
    <row r="234" spans="1:9">
      <c r="A234" s="5">
        <v>230</v>
      </c>
      <c r="B234" s="10">
        <v>3.5035910000000001</v>
      </c>
      <c r="C234" s="6">
        <f t="shared" si="22"/>
        <v>17.517955000000001</v>
      </c>
      <c r="D234" s="10">
        <v>3664.8589569999999</v>
      </c>
      <c r="E234" s="7">
        <f t="shared" si="23"/>
        <v>3.6648589569999999</v>
      </c>
      <c r="F234" s="8">
        <f t="shared" si="20"/>
        <v>283.4822831837871</v>
      </c>
      <c r="G234" s="6">
        <f t="shared" si="21"/>
        <v>0.16142094443272934</v>
      </c>
      <c r="H234" s="8">
        <f t="shared" si="24"/>
        <v>333.14258198489546</v>
      </c>
      <c r="I234" s="6">
        <f t="shared" si="25"/>
        <v>0.15983455118518222</v>
      </c>
    </row>
    <row r="235" spans="1:9">
      <c r="A235" s="5">
        <v>231</v>
      </c>
      <c r="B235" s="10">
        <v>3.5308220000000001</v>
      </c>
      <c r="C235" s="6">
        <f t="shared" si="22"/>
        <v>17.654109999999999</v>
      </c>
      <c r="D235" s="10">
        <v>3665.1255590000001</v>
      </c>
      <c r="E235" s="7">
        <f t="shared" si="23"/>
        <v>3.6651255590000003</v>
      </c>
      <c r="F235" s="8">
        <f t="shared" si="20"/>
        <v>283.50290524443068</v>
      </c>
      <c r="G235" s="6">
        <f t="shared" si="21"/>
        <v>0.16257886270174465</v>
      </c>
      <c r="H235" s="8">
        <f t="shared" si="24"/>
        <v>333.55281998947828</v>
      </c>
      <c r="I235" s="6">
        <f t="shared" si="25"/>
        <v>0.16099051593989</v>
      </c>
    </row>
    <row r="236" spans="1:9">
      <c r="A236" s="5">
        <v>232</v>
      </c>
      <c r="B236" s="10">
        <v>3.5466769999999999</v>
      </c>
      <c r="C236" s="6">
        <f t="shared" si="22"/>
        <v>17.733384999999998</v>
      </c>
      <c r="D236" s="10">
        <v>3665.6785369999998</v>
      </c>
      <c r="E236" s="7">
        <f t="shared" si="23"/>
        <v>3.6656785369999998</v>
      </c>
      <c r="F236" s="8">
        <f t="shared" si="20"/>
        <v>283.54567891398511</v>
      </c>
      <c r="G236" s="6">
        <f t="shared" si="21"/>
        <v>0.16325243291835462</v>
      </c>
      <c r="H236" s="8">
        <f t="shared" si="24"/>
        <v>333.82792580666586</v>
      </c>
      <c r="I236" s="6">
        <f t="shared" si="25"/>
        <v>0.16166277612879906</v>
      </c>
    </row>
    <row r="237" spans="1:9">
      <c r="A237" s="5">
        <v>233</v>
      </c>
      <c r="B237" s="10">
        <v>3.564756</v>
      </c>
      <c r="C237" s="6">
        <f t="shared" si="22"/>
        <v>17.823779999999999</v>
      </c>
      <c r="D237" s="10">
        <v>3666.0215549999998</v>
      </c>
      <c r="E237" s="7">
        <f t="shared" si="23"/>
        <v>3.6660215549999999</v>
      </c>
      <c r="F237" s="8">
        <f t="shared" si="20"/>
        <v>283.5722118657178</v>
      </c>
      <c r="G237" s="6">
        <f t="shared" si="21"/>
        <v>0.16401993242903448</v>
      </c>
      <c r="H237" s="8">
        <f t="shared" si="24"/>
        <v>334.11549904979722</v>
      </c>
      <c r="I237" s="6">
        <f t="shared" si="25"/>
        <v>0.16242890624308307</v>
      </c>
    </row>
    <row r="238" spans="1:9">
      <c r="A238" s="5">
        <v>234</v>
      </c>
      <c r="B238" s="10">
        <v>3.5846749999999998</v>
      </c>
      <c r="C238" s="6">
        <f t="shared" si="22"/>
        <v>17.923375</v>
      </c>
      <c r="D238" s="10">
        <v>3666.9851779999999</v>
      </c>
      <c r="E238" s="7">
        <f t="shared" si="23"/>
        <v>3.666985178</v>
      </c>
      <c r="F238" s="8">
        <f t="shared" si="20"/>
        <v>283.64674953589105</v>
      </c>
      <c r="G238" s="6">
        <f t="shared" si="21"/>
        <v>0.16486486314240953</v>
      </c>
      <c r="H238" s="8">
        <f t="shared" si="24"/>
        <v>334.48582013051958</v>
      </c>
      <c r="I238" s="6">
        <f t="shared" si="25"/>
        <v>0.1632720735227404</v>
      </c>
    </row>
    <row r="239" spans="1:9">
      <c r="A239" s="5">
        <v>235</v>
      </c>
      <c r="B239" s="10">
        <v>3.601013</v>
      </c>
      <c r="C239" s="6">
        <f t="shared" si="22"/>
        <v>18.005065000000002</v>
      </c>
      <c r="D239" s="10">
        <v>3668.4549040000002</v>
      </c>
      <c r="E239" s="7">
        <f t="shared" si="23"/>
        <v>3.6684549040000003</v>
      </c>
      <c r="F239" s="8">
        <f t="shared" si="20"/>
        <v>283.7604350247525</v>
      </c>
      <c r="G239" s="6">
        <f t="shared" si="21"/>
        <v>0.16555736128519014</v>
      </c>
      <c r="H239" s="8">
        <f t="shared" si="24"/>
        <v>334.85168579524196</v>
      </c>
      <c r="I239" s="6">
        <f t="shared" si="25"/>
        <v>0.16396282944806995</v>
      </c>
    </row>
    <row r="240" spans="1:9">
      <c r="A240" s="5">
        <v>236</v>
      </c>
      <c r="B240" s="10">
        <v>3.6213880000000001</v>
      </c>
      <c r="C240" s="6">
        <f t="shared" si="22"/>
        <v>18.106939999999998</v>
      </c>
      <c r="D240" s="10">
        <v>3668.5694060000001</v>
      </c>
      <c r="E240" s="7">
        <f t="shared" si="23"/>
        <v>3.668569406</v>
      </c>
      <c r="F240" s="8">
        <f t="shared" si="20"/>
        <v>283.76929192450496</v>
      </c>
      <c r="G240" s="6">
        <f t="shared" si="21"/>
        <v>0.16642029924822896</v>
      </c>
      <c r="H240" s="8">
        <f t="shared" si="24"/>
        <v>335.1512273516999</v>
      </c>
      <c r="I240" s="6">
        <f t="shared" si="25"/>
        <v>0.16482434102274468</v>
      </c>
    </row>
    <row r="241" spans="1:9">
      <c r="A241" s="5">
        <v>237</v>
      </c>
      <c r="B241" s="10">
        <v>3.6412450000000001</v>
      </c>
      <c r="C241" s="6">
        <f t="shared" si="22"/>
        <v>18.206225</v>
      </c>
      <c r="D241" s="10">
        <v>3667.8633519999998</v>
      </c>
      <c r="E241" s="7">
        <f t="shared" si="23"/>
        <v>3.6678633519999999</v>
      </c>
      <c r="F241" s="8">
        <f t="shared" si="20"/>
        <v>283.71467759900986</v>
      </c>
      <c r="G241" s="6">
        <f t="shared" si="21"/>
        <v>0.16726058257177465</v>
      </c>
      <c r="H241" s="8">
        <f t="shared" si="24"/>
        <v>335.3684101607102</v>
      </c>
      <c r="I241" s="6">
        <f t="shared" si="25"/>
        <v>0.16566359014243792</v>
      </c>
    </row>
    <row r="242" spans="1:9">
      <c r="A242" s="5">
        <v>238</v>
      </c>
      <c r="B242" s="10">
        <v>3.657556</v>
      </c>
      <c r="C242" s="6">
        <f t="shared" si="22"/>
        <v>18.287780000000001</v>
      </c>
      <c r="D242" s="10">
        <v>3668.6726779999999</v>
      </c>
      <c r="E242" s="7">
        <f t="shared" si="23"/>
        <v>3.6686726780000001</v>
      </c>
      <c r="F242" s="8">
        <f t="shared" si="20"/>
        <v>283.7772801670792</v>
      </c>
      <c r="G242" s="6">
        <f t="shared" si="21"/>
        <v>0.16795028295748113</v>
      </c>
      <c r="H242" s="8">
        <f t="shared" si="24"/>
        <v>335.67384485401828</v>
      </c>
      <c r="I242" s="6">
        <f t="shared" si="25"/>
        <v>0.1663518360772239</v>
      </c>
    </row>
    <row r="243" spans="1:9">
      <c r="A243" s="5">
        <v>239</v>
      </c>
      <c r="B243" s="10">
        <v>3.6778300000000002</v>
      </c>
      <c r="C243" s="6">
        <f t="shared" si="22"/>
        <v>18.389150000000001</v>
      </c>
      <c r="D243" s="10">
        <v>3668.6258029999999</v>
      </c>
      <c r="E243" s="7">
        <f t="shared" si="23"/>
        <v>3.6686258029999999</v>
      </c>
      <c r="F243" s="8">
        <f t="shared" si="20"/>
        <v>283.77365431621286</v>
      </c>
      <c r="G243" s="6">
        <f t="shared" si="21"/>
        <v>0.16880689374923538</v>
      </c>
      <c r="H243" s="8">
        <f t="shared" si="24"/>
        <v>335.95721726890275</v>
      </c>
      <c r="I243" s="6">
        <f t="shared" si="25"/>
        <v>0.16720709747652632</v>
      </c>
    </row>
    <row r="244" spans="1:9">
      <c r="A244" s="5">
        <v>240</v>
      </c>
      <c r="B244" s="10">
        <v>3.6982349999999999</v>
      </c>
      <c r="C244" s="6">
        <f t="shared" si="22"/>
        <v>18.491174999999998</v>
      </c>
      <c r="D244" s="10">
        <v>3669.6665739999999</v>
      </c>
      <c r="E244" s="7">
        <f t="shared" si="23"/>
        <v>3.6696665739999998</v>
      </c>
      <c r="F244" s="8">
        <f t="shared" si="20"/>
        <v>283.85415949876233</v>
      </c>
      <c r="G244" s="6">
        <f t="shared" si="21"/>
        <v>0.16966829924003499</v>
      </c>
      <c r="H244" s="8">
        <f t="shared" si="24"/>
        <v>336.34212887645759</v>
      </c>
      <c r="I244" s="6">
        <f t="shared" si="25"/>
        <v>0.168066670054909</v>
      </c>
    </row>
    <row r="245" spans="1:9">
      <c r="A245" s="5">
        <v>241</v>
      </c>
      <c r="B245" s="10">
        <v>3.715055</v>
      </c>
      <c r="C245" s="6">
        <f t="shared" si="22"/>
        <v>18.575274999999998</v>
      </c>
      <c r="D245" s="10">
        <v>3669.1089569999999</v>
      </c>
      <c r="E245" s="7">
        <f t="shared" si="23"/>
        <v>3.6691089569999997</v>
      </c>
      <c r="F245" s="8">
        <f t="shared" si="20"/>
        <v>283.81102699566827</v>
      </c>
      <c r="G245" s="6">
        <f t="shared" si="21"/>
        <v>0.17037780498011748</v>
      </c>
      <c r="H245" s="8">
        <f t="shared" si="24"/>
        <v>336.52970574043792</v>
      </c>
      <c r="I245" s="6">
        <f t="shared" si="25"/>
        <v>0.16877528257182969</v>
      </c>
    </row>
    <row r="246" spans="1:9">
      <c r="A246" s="5">
        <v>242</v>
      </c>
      <c r="B246" s="10">
        <v>3.732551</v>
      </c>
      <c r="C246" s="6">
        <f t="shared" si="22"/>
        <v>18.662755000000001</v>
      </c>
      <c r="D246" s="10">
        <v>3670.0242400000002</v>
      </c>
      <c r="E246" s="7">
        <f t="shared" si="23"/>
        <v>3.67002424</v>
      </c>
      <c r="F246" s="8">
        <f t="shared" si="20"/>
        <v>283.8818254950495</v>
      </c>
      <c r="G246" s="6">
        <f t="shared" si="21"/>
        <v>0.17111529216937585</v>
      </c>
      <c r="H246" s="8">
        <f t="shared" si="24"/>
        <v>336.86199507671813</v>
      </c>
      <c r="I246" s="6">
        <f t="shared" si="25"/>
        <v>0.16951118743091528</v>
      </c>
    </row>
    <row r="247" spans="1:9">
      <c r="A247" s="5">
        <v>243</v>
      </c>
      <c r="B247" s="10">
        <v>3.7531829999999999</v>
      </c>
      <c r="C247" s="6">
        <f t="shared" si="22"/>
        <v>18.765915</v>
      </c>
      <c r="D247" s="10">
        <v>3670.1778049999998</v>
      </c>
      <c r="E247" s="7">
        <f t="shared" si="23"/>
        <v>3.6701778049999998</v>
      </c>
      <c r="F247" s="8">
        <f t="shared" si="20"/>
        <v>283.89370397586629</v>
      </c>
      <c r="G247" s="6">
        <f t="shared" si="21"/>
        <v>0.17198426899927186</v>
      </c>
      <c r="H247" s="8">
        <f t="shared" si="24"/>
        <v>337.16895515432896</v>
      </c>
      <c r="I247" s="6">
        <f t="shared" si="25"/>
        <v>0.170378702546156</v>
      </c>
    </row>
    <row r="248" spans="1:9">
      <c r="A248" s="5">
        <v>244</v>
      </c>
      <c r="B248" s="10">
        <v>3.769574</v>
      </c>
      <c r="C248" s="6">
        <f t="shared" si="22"/>
        <v>18.84787</v>
      </c>
      <c r="D248" s="10">
        <v>3670.3259979999998</v>
      </c>
      <c r="E248" s="7">
        <f t="shared" si="23"/>
        <v>3.6703259979999996</v>
      </c>
      <c r="F248" s="8">
        <f t="shared" si="20"/>
        <v>283.9051669245049</v>
      </c>
      <c r="G248" s="6">
        <f t="shared" si="21"/>
        <v>0.17267408590740999</v>
      </c>
      <c r="H248" s="8">
        <f t="shared" si="24"/>
        <v>337.4152437097186</v>
      </c>
      <c r="I248" s="6">
        <f t="shared" si="25"/>
        <v>0.17106734665164941</v>
      </c>
    </row>
    <row r="249" spans="1:9">
      <c r="A249" s="5">
        <v>245</v>
      </c>
      <c r="B249" s="10">
        <v>3.788592</v>
      </c>
      <c r="C249" s="6">
        <f t="shared" si="22"/>
        <v>18.942959999999999</v>
      </c>
      <c r="D249" s="10">
        <v>3670.152658</v>
      </c>
      <c r="E249" s="7">
        <f t="shared" si="23"/>
        <v>3.6701526580000001</v>
      </c>
      <c r="F249" s="8">
        <f t="shared" si="20"/>
        <v>283.89175881806926</v>
      </c>
      <c r="G249" s="6">
        <f t="shared" si="21"/>
        <v>0.17347386447808613</v>
      </c>
      <c r="H249" s="8">
        <f t="shared" si="24"/>
        <v>337.66926113427257</v>
      </c>
      <c r="I249" s="6">
        <f t="shared" si="25"/>
        <v>0.17186591561554199</v>
      </c>
    </row>
    <row r="250" spans="1:9">
      <c r="A250" s="5">
        <v>246</v>
      </c>
      <c r="B250" s="10">
        <v>3.8045939999999998</v>
      </c>
      <c r="C250" s="6">
        <f t="shared" si="22"/>
        <v>19.022970000000001</v>
      </c>
      <c r="D250" s="10">
        <v>3671.3311250000002</v>
      </c>
      <c r="E250" s="7">
        <f t="shared" si="23"/>
        <v>3.671331125</v>
      </c>
      <c r="F250" s="8">
        <f t="shared" si="20"/>
        <v>283.9829149907178</v>
      </c>
      <c r="G250" s="6">
        <f t="shared" si="21"/>
        <v>0.17414631370655309</v>
      </c>
      <c r="H250" s="8">
        <f t="shared" si="24"/>
        <v>338.00489971452754</v>
      </c>
      <c r="I250" s="6">
        <f t="shared" si="25"/>
        <v>0.17253676656505534</v>
      </c>
    </row>
    <row r="251" spans="1:9">
      <c r="A251" s="5">
        <v>247</v>
      </c>
      <c r="B251" s="10">
        <v>3.822613</v>
      </c>
      <c r="C251" s="6">
        <f t="shared" si="22"/>
        <v>19.113065000000002</v>
      </c>
      <c r="D251" s="10">
        <v>3672.4160860000002</v>
      </c>
      <c r="E251" s="7">
        <f t="shared" si="23"/>
        <v>3.6724160860000001</v>
      </c>
      <c r="F251" s="8">
        <f t="shared" si="20"/>
        <v>284.06683833539603</v>
      </c>
      <c r="G251" s="6">
        <f t="shared" si="21"/>
        <v>0.17490298208980426</v>
      </c>
      <c r="H251" s="8">
        <f t="shared" si="24"/>
        <v>338.3607177898852</v>
      </c>
      <c r="I251" s="6">
        <f t="shared" si="25"/>
        <v>0.17329174057651908</v>
      </c>
    </row>
    <row r="252" spans="1:9">
      <c r="A252" s="5">
        <v>248</v>
      </c>
      <c r="B252" s="10">
        <v>3.8434729999999999</v>
      </c>
      <c r="C252" s="6">
        <f t="shared" si="22"/>
        <v>19.217365000000001</v>
      </c>
      <c r="D252" s="10">
        <v>3672.0083709999999</v>
      </c>
      <c r="E252" s="7">
        <f t="shared" si="23"/>
        <v>3.672008371</v>
      </c>
      <c r="F252" s="8">
        <f t="shared" si="20"/>
        <v>284.03530097462868</v>
      </c>
      <c r="G252" s="6">
        <f t="shared" si="21"/>
        <v>0.17577823756312702</v>
      </c>
      <c r="H252" s="8">
        <f t="shared" si="24"/>
        <v>338.61940149177161</v>
      </c>
      <c r="I252" s="6">
        <f t="shared" si="25"/>
        <v>0.17416576422269001</v>
      </c>
    </row>
    <row r="253" spans="1:9">
      <c r="A253" s="5">
        <v>249</v>
      </c>
      <c r="B253" s="10">
        <v>3.8624230000000002</v>
      </c>
      <c r="C253" s="6">
        <f t="shared" si="22"/>
        <v>19.312115000000002</v>
      </c>
      <c r="D253" s="10">
        <v>3671.6233609999999</v>
      </c>
      <c r="E253" s="7">
        <f t="shared" si="23"/>
        <v>3.671623361</v>
      </c>
      <c r="F253" s="8">
        <f t="shared" si="20"/>
        <v>284.00551987933164</v>
      </c>
      <c r="G253" s="6">
        <f t="shared" si="21"/>
        <v>0.1765726886723441</v>
      </c>
      <c r="H253" s="8">
        <f t="shared" si="24"/>
        <v>338.85299248477605</v>
      </c>
      <c r="I253" s="6">
        <f t="shared" si="25"/>
        <v>0.17495910299384518</v>
      </c>
    </row>
    <row r="254" spans="1:9">
      <c r="A254" s="5">
        <v>250</v>
      </c>
      <c r="B254" s="10">
        <v>3.877634</v>
      </c>
      <c r="C254" s="6">
        <f t="shared" si="22"/>
        <v>19.388169999999999</v>
      </c>
      <c r="D254" s="10">
        <v>3672.4617400000002</v>
      </c>
      <c r="E254" s="7">
        <f t="shared" si="23"/>
        <v>3.6724617400000001</v>
      </c>
      <c r="F254" s="8">
        <f t="shared" si="20"/>
        <v>284.07036974009901</v>
      </c>
      <c r="G254" s="6">
        <f t="shared" si="21"/>
        <v>0.17720993133482082</v>
      </c>
      <c r="H254" s="8">
        <f t="shared" si="24"/>
        <v>339.14641594493793</v>
      </c>
      <c r="I254" s="6">
        <f t="shared" si="25"/>
        <v>0.17559494840174969</v>
      </c>
    </row>
    <row r="255" spans="1:9">
      <c r="A255" s="5">
        <v>251</v>
      </c>
      <c r="B255" s="10">
        <v>3.8978730000000001</v>
      </c>
      <c r="C255" s="6">
        <f t="shared" si="22"/>
        <v>19.489364999999999</v>
      </c>
      <c r="D255" s="10">
        <v>3671.276437</v>
      </c>
      <c r="E255" s="7">
        <f t="shared" si="23"/>
        <v>3.6712764369999999</v>
      </c>
      <c r="F255" s="8">
        <f t="shared" si="20"/>
        <v>283.978684792698</v>
      </c>
      <c r="G255" s="6">
        <f t="shared" si="21"/>
        <v>0.17805718560721184</v>
      </c>
      <c r="H255" s="8">
        <f t="shared" si="24"/>
        <v>339.32432719414641</v>
      </c>
      <c r="I255" s="6">
        <f t="shared" si="25"/>
        <v>0.17644135547771592</v>
      </c>
    </row>
    <row r="256" spans="1:9">
      <c r="A256" s="5">
        <v>252</v>
      </c>
      <c r="B256" s="10">
        <v>3.919613</v>
      </c>
      <c r="C256" s="6">
        <f t="shared" si="22"/>
        <v>19.598065000000002</v>
      </c>
      <c r="D256" s="10">
        <v>3672.424387</v>
      </c>
      <c r="E256" s="7">
        <f t="shared" si="23"/>
        <v>3.672424387</v>
      </c>
      <c r="F256" s="8">
        <f t="shared" si="20"/>
        <v>284.06748043007423</v>
      </c>
      <c r="G256" s="6">
        <f t="shared" si="21"/>
        <v>0.1789664764677939</v>
      </c>
      <c r="H256" s="8">
        <f t="shared" si="24"/>
        <v>339.7392098886225</v>
      </c>
      <c r="I256" s="6">
        <f t="shared" si="25"/>
        <v>0.17734867070641952</v>
      </c>
    </row>
    <row r="257" spans="1:9">
      <c r="A257" s="5">
        <v>253</v>
      </c>
      <c r="B257" s="10">
        <v>3.9361549999999998</v>
      </c>
      <c r="C257" s="6">
        <f t="shared" si="22"/>
        <v>19.680775000000001</v>
      </c>
      <c r="D257" s="10">
        <v>3673.9451389999999</v>
      </c>
      <c r="E257" s="7">
        <f t="shared" si="23"/>
        <v>3.6739451389999997</v>
      </c>
      <c r="F257" s="8">
        <f t="shared" si="20"/>
        <v>284.18511285581678</v>
      </c>
      <c r="G257" s="6">
        <f t="shared" si="21"/>
        <v>0.17965780381871346</v>
      </c>
      <c r="H257" s="8">
        <f t="shared" si="24"/>
        <v>340.11494550046615</v>
      </c>
      <c r="I257" s="6">
        <f t="shared" si="25"/>
        <v>0.17803820884013982</v>
      </c>
    </row>
    <row r="258" spans="1:9">
      <c r="A258" s="5">
        <v>254</v>
      </c>
      <c r="B258" s="10">
        <v>3.954196</v>
      </c>
      <c r="C258" s="6">
        <f t="shared" si="22"/>
        <v>19.770979999999998</v>
      </c>
      <c r="D258" s="10">
        <v>3674.3960659999998</v>
      </c>
      <c r="E258" s="7">
        <f t="shared" si="23"/>
        <v>3.6743960659999999</v>
      </c>
      <c r="F258" s="8">
        <f t="shared" si="20"/>
        <v>284.21999272896034</v>
      </c>
      <c r="G258" s="6">
        <f t="shared" si="21"/>
        <v>0.18041123328735198</v>
      </c>
      <c r="H258" s="8">
        <f t="shared" si="24"/>
        <v>340.41307064740454</v>
      </c>
      <c r="I258" s="6">
        <f t="shared" si="25"/>
        <v>0.17879021866522149</v>
      </c>
    </row>
    <row r="259" spans="1:9">
      <c r="A259" s="5">
        <v>255</v>
      </c>
      <c r="B259" s="10">
        <v>3.9757799999999999</v>
      </c>
      <c r="C259" s="6">
        <f t="shared" si="22"/>
        <v>19.878899999999998</v>
      </c>
      <c r="D259" s="10">
        <v>3673.7949920000001</v>
      </c>
      <c r="E259" s="7">
        <f t="shared" si="23"/>
        <v>3.6737949919999999</v>
      </c>
      <c r="F259" s="8">
        <f t="shared" si="20"/>
        <v>284.17349876237625</v>
      </c>
      <c r="G259" s="6">
        <f t="shared" si="21"/>
        <v>0.1813118805757637</v>
      </c>
      <c r="H259" s="8"/>
      <c r="I259" s="6"/>
    </row>
    <row r="260" spans="1:9">
      <c r="A260" s="5">
        <v>256</v>
      </c>
      <c r="B260" s="10">
        <v>3.9940280000000001</v>
      </c>
      <c r="C260" s="6">
        <f t="shared" si="22"/>
        <v>19.970140000000001</v>
      </c>
      <c r="D260" s="10">
        <v>3672.6133519999998</v>
      </c>
      <c r="E260" s="7">
        <f t="shared" si="23"/>
        <v>3.6726133519999999</v>
      </c>
      <c r="F260" s="8">
        <f t="shared" ref="F260:F324" si="26">D260/($B$2*$C$2)</f>
        <v>284.08209715346533</v>
      </c>
      <c r="G260" s="6">
        <f t="shared" ref="G260:G324" si="27">LN(1+C260/100)</f>
        <v>0.18207269249647062</v>
      </c>
      <c r="H260" s="8"/>
      <c r="I260" s="6"/>
    </row>
    <row r="261" spans="1:9">
      <c r="A261" s="5">
        <v>257</v>
      </c>
      <c r="B261" s="10">
        <v>4.0115499999999997</v>
      </c>
      <c r="C261" s="6">
        <f t="shared" ref="C261:C324" si="28">(B261/20)*100</f>
        <v>20.057749999999999</v>
      </c>
      <c r="D261" s="10">
        <v>3672.2085659999998</v>
      </c>
      <c r="E261" s="7">
        <f t="shared" ref="E261:E324" si="29">D261/1000</f>
        <v>3.6722085659999997</v>
      </c>
      <c r="F261" s="8">
        <f t="shared" si="26"/>
        <v>284.050786355198</v>
      </c>
      <c r="G261" s="6">
        <f t="shared" si="27"/>
        <v>0.1828026910303128</v>
      </c>
      <c r="H261" s="8"/>
      <c r="I261" s="6"/>
    </row>
    <row r="262" spans="1:9">
      <c r="A262" s="5">
        <v>258</v>
      </c>
      <c r="B262" s="10">
        <v>4.0314670000000001</v>
      </c>
      <c r="C262" s="6">
        <f t="shared" si="28"/>
        <v>20.157335</v>
      </c>
      <c r="D262" s="10">
        <v>3671.682687</v>
      </c>
      <c r="E262" s="7">
        <f t="shared" si="29"/>
        <v>3.6716826870000001</v>
      </c>
      <c r="F262" s="8">
        <f t="shared" si="26"/>
        <v>284.01010883353956</v>
      </c>
      <c r="G262" s="6">
        <f t="shared" si="27"/>
        <v>0.18363182302012965</v>
      </c>
      <c r="H262" s="8"/>
      <c r="I262" s="6"/>
    </row>
    <row r="263" spans="1:9">
      <c r="A263" s="5">
        <v>259</v>
      </c>
      <c r="B263" s="10">
        <v>4.0490529999999998</v>
      </c>
      <c r="C263" s="6">
        <f t="shared" si="28"/>
        <v>20.245265</v>
      </c>
      <c r="D263" s="10">
        <v>3671.8179409999998</v>
      </c>
      <c r="E263" s="7">
        <f t="shared" si="29"/>
        <v>3.6718179409999996</v>
      </c>
      <c r="F263" s="8">
        <f t="shared" si="26"/>
        <v>284.02057093131185</v>
      </c>
      <c r="G263" s="6">
        <f t="shared" si="27"/>
        <v>0.18436334592313616</v>
      </c>
      <c r="H263" s="8"/>
      <c r="I263" s="6"/>
    </row>
    <row r="264" spans="1:9">
      <c r="A264" s="5">
        <v>260</v>
      </c>
      <c r="B264" s="10">
        <v>4.0696729999999999</v>
      </c>
      <c r="C264" s="6">
        <f t="shared" si="28"/>
        <v>20.348364999999998</v>
      </c>
      <c r="D264" s="10">
        <v>3672.2141820000002</v>
      </c>
      <c r="E264" s="7">
        <f t="shared" si="29"/>
        <v>3.6722141820000003</v>
      </c>
      <c r="F264" s="8">
        <f t="shared" si="26"/>
        <v>284.05122076113861</v>
      </c>
      <c r="G264" s="6">
        <f t="shared" si="27"/>
        <v>0.18522039277272076</v>
      </c>
      <c r="H264" s="8"/>
      <c r="I264" s="6"/>
    </row>
    <row r="265" spans="1:9">
      <c r="A265" s="5">
        <v>261</v>
      </c>
      <c r="B265" s="10">
        <v>4.0937929999999998</v>
      </c>
      <c r="C265" s="6">
        <f t="shared" si="28"/>
        <v>20.468965000000001</v>
      </c>
      <c r="D265" s="10">
        <v>3672.4129119999998</v>
      </c>
      <c r="E265" s="7">
        <f t="shared" si="29"/>
        <v>3.672412912</v>
      </c>
      <c r="F265" s="8">
        <f t="shared" si="26"/>
        <v>284.06659282178214</v>
      </c>
      <c r="G265" s="6">
        <f t="shared" si="27"/>
        <v>0.18622198190322037</v>
      </c>
      <c r="H265" s="8"/>
      <c r="I265" s="6"/>
    </row>
    <row r="266" spans="1:9">
      <c r="A266" s="5">
        <v>262</v>
      </c>
      <c r="B266" s="10">
        <v>4.1079330000000001</v>
      </c>
      <c r="C266" s="6">
        <f t="shared" si="28"/>
        <v>20.539665000000003</v>
      </c>
      <c r="D266" s="10">
        <v>3672.833322</v>
      </c>
      <c r="E266" s="7">
        <f t="shared" si="29"/>
        <v>3.6728333219999998</v>
      </c>
      <c r="F266" s="8">
        <f t="shared" si="26"/>
        <v>284.09911215965343</v>
      </c>
      <c r="G266" s="6">
        <f t="shared" si="27"/>
        <v>0.18680868290250011</v>
      </c>
      <c r="H266" s="8"/>
      <c r="I266" s="6"/>
    </row>
    <row r="267" spans="1:9">
      <c r="A267" s="5">
        <v>263</v>
      </c>
      <c r="B267" s="10">
        <v>4.1275050000000002</v>
      </c>
      <c r="C267" s="6">
        <f t="shared" si="28"/>
        <v>20.637525</v>
      </c>
      <c r="D267" s="10">
        <v>3674.0274140000001</v>
      </c>
      <c r="E267" s="7">
        <f t="shared" si="29"/>
        <v>3.6740274140000002</v>
      </c>
      <c r="F267" s="8">
        <f t="shared" si="26"/>
        <v>284.19147694925744</v>
      </c>
      <c r="G267" s="6">
        <f t="shared" si="27"/>
        <v>0.18762020247755273</v>
      </c>
      <c r="H267" s="8"/>
      <c r="I267" s="6"/>
    </row>
    <row r="268" spans="1:9">
      <c r="A268" s="5">
        <v>264</v>
      </c>
      <c r="B268" s="10">
        <v>4.1462899999999996</v>
      </c>
      <c r="C268" s="6">
        <f t="shared" si="28"/>
        <v>20.731449999999999</v>
      </c>
      <c r="D268" s="10">
        <v>3671.888254</v>
      </c>
      <c r="E268" s="7">
        <f t="shared" si="29"/>
        <v>3.6718882539999997</v>
      </c>
      <c r="F268" s="8">
        <f t="shared" si="26"/>
        <v>284.02600974628712</v>
      </c>
      <c r="G268" s="6">
        <f t="shared" si="27"/>
        <v>0.1883984715549343</v>
      </c>
      <c r="H268" s="8"/>
      <c r="I268" s="6"/>
    </row>
    <row r="269" spans="1:9">
      <c r="A269" s="5">
        <v>265</v>
      </c>
      <c r="B269" s="10">
        <v>4.1642109999999999</v>
      </c>
      <c r="C269" s="6">
        <f t="shared" si="28"/>
        <v>20.821055000000001</v>
      </c>
      <c r="D269" s="10">
        <v>3672.1848850000001</v>
      </c>
      <c r="E269" s="7">
        <f t="shared" si="29"/>
        <v>3.6721848850000001</v>
      </c>
      <c r="F269" s="8">
        <f t="shared" si="26"/>
        <v>284.04895459467821</v>
      </c>
      <c r="G269" s="6">
        <f t="shared" si="27"/>
        <v>0.18914038068239372</v>
      </c>
      <c r="H269" s="8"/>
      <c r="I269" s="6"/>
    </row>
    <row r="270" spans="1:9">
      <c r="A270" s="5">
        <v>266</v>
      </c>
      <c r="B270" s="10">
        <v>4.1848390000000002</v>
      </c>
      <c r="C270" s="6">
        <f t="shared" si="28"/>
        <v>20.924195000000001</v>
      </c>
      <c r="D270" s="10">
        <v>3672.7105190000002</v>
      </c>
      <c r="E270" s="7">
        <f t="shared" si="29"/>
        <v>3.6727105190000002</v>
      </c>
      <c r="F270" s="8">
        <f t="shared" si="26"/>
        <v>284.08961316522277</v>
      </c>
      <c r="G270" s="6">
        <f t="shared" si="27"/>
        <v>0.18999367567998418</v>
      </c>
      <c r="H270" s="8"/>
      <c r="I270" s="6"/>
    </row>
    <row r="271" spans="1:9">
      <c r="A271" s="5">
        <v>267</v>
      </c>
      <c r="B271" s="10">
        <v>4.2006639999999997</v>
      </c>
      <c r="C271" s="6">
        <f t="shared" si="28"/>
        <v>21.003319999999999</v>
      </c>
      <c r="D271" s="10">
        <v>3672.3255100000001</v>
      </c>
      <c r="E271" s="7">
        <f t="shared" si="29"/>
        <v>3.6723255100000003</v>
      </c>
      <c r="F271" s="8">
        <f t="shared" si="26"/>
        <v>284.05983214727723</v>
      </c>
      <c r="G271" s="6">
        <f t="shared" si="27"/>
        <v>0.19064779724876318</v>
      </c>
      <c r="H271" s="8"/>
      <c r="I271" s="6"/>
    </row>
    <row r="272" spans="1:9">
      <c r="A272" s="5">
        <v>268</v>
      </c>
      <c r="B272" s="10">
        <v>4.2199429999999998</v>
      </c>
      <c r="C272" s="6">
        <f t="shared" si="28"/>
        <v>21.099715</v>
      </c>
      <c r="D272" s="10">
        <v>3672.4715059999999</v>
      </c>
      <c r="E272" s="7">
        <f t="shared" si="29"/>
        <v>3.6724715059999999</v>
      </c>
      <c r="F272" s="8">
        <f t="shared" si="26"/>
        <v>284.07112515470294</v>
      </c>
      <c r="G272" s="6">
        <f t="shared" si="27"/>
        <v>0.19144411114126605</v>
      </c>
      <c r="H272" s="8"/>
      <c r="I272" s="6"/>
    </row>
    <row r="273" spans="1:9">
      <c r="A273" s="5">
        <v>269</v>
      </c>
      <c r="B273" s="10">
        <v>4.2387569999999997</v>
      </c>
      <c r="C273" s="6">
        <f t="shared" si="28"/>
        <v>21.193784999999998</v>
      </c>
      <c r="D273" s="10">
        <v>3672.6643770000001</v>
      </c>
      <c r="E273" s="7">
        <f t="shared" si="29"/>
        <v>3.6726643770000003</v>
      </c>
      <c r="F273" s="8">
        <f t="shared" si="26"/>
        <v>284.08604401299505</v>
      </c>
      <c r="G273" s="6">
        <f t="shared" si="27"/>
        <v>0.19222060745442829</v>
      </c>
      <c r="H273" s="8"/>
      <c r="I273" s="6"/>
    </row>
    <row r="274" spans="1:9">
      <c r="A274" s="5">
        <v>270</v>
      </c>
      <c r="B274" s="10">
        <v>4.2588330000000001</v>
      </c>
      <c r="C274" s="6">
        <f t="shared" si="28"/>
        <v>21.294165</v>
      </c>
      <c r="D274" s="10">
        <v>3673.5528049999998</v>
      </c>
      <c r="E274" s="7">
        <f t="shared" si="29"/>
        <v>3.6735528049999999</v>
      </c>
      <c r="F274" s="8">
        <f t="shared" si="26"/>
        <v>284.15476523824253</v>
      </c>
      <c r="G274" s="6">
        <f t="shared" si="27"/>
        <v>0.19304852493019364</v>
      </c>
      <c r="H274" s="8"/>
      <c r="I274" s="6"/>
    </row>
    <row r="275" spans="1:9">
      <c r="A275" s="5">
        <v>271</v>
      </c>
      <c r="B275" s="10">
        <v>4.2790520000000001</v>
      </c>
      <c r="C275" s="6">
        <f t="shared" si="28"/>
        <v>21.39526</v>
      </c>
      <c r="D275" s="10">
        <v>3672.0427949999998</v>
      </c>
      <c r="E275" s="7">
        <f t="shared" si="29"/>
        <v>3.6720427949999999</v>
      </c>
      <c r="F275" s="8">
        <f t="shared" si="26"/>
        <v>284.03796372215345</v>
      </c>
      <c r="G275" s="6">
        <f t="shared" si="27"/>
        <v>0.1938816473939966</v>
      </c>
      <c r="H275" s="8"/>
      <c r="I275" s="6"/>
    </row>
    <row r="276" spans="1:9">
      <c r="A276" s="5">
        <v>272</v>
      </c>
      <c r="B276" s="10">
        <v>4.2931150000000002</v>
      </c>
      <c r="C276" s="6">
        <f t="shared" si="28"/>
        <v>21.465575000000001</v>
      </c>
      <c r="D276" s="10">
        <v>3670.815744</v>
      </c>
      <c r="E276" s="7">
        <f t="shared" si="29"/>
        <v>3.670815744</v>
      </c>
      <c r="F276" s="8">
        <f t="shared" si="26"/>
        <v>283.94304950495047</v>
      </c>
      <c r="G276" s="6">
        <f t="shared" si="27"/>
        <v>0.1944607033127061</v>
      </c>
      <c r="H276" s="8"/>
      <c r="I276" s="6"/>
    </row>
    <row r="277" spans="1:9">
      <c r="A277" s="5">
        <v>273</v>
      </c>
      <c r="B277" s="10">
        <v>4.3167340000000003</v>
      </c>
      <c r="C277" s="6">
        <f t="shared" si="28"/>
        <v>21.583670000000001</v>
      </c>
      <c r="D277" s="10">
        <v>3670.7888889999999</v>
      </c>
      <c r="E277" s="7">
        <f t="shared" si="29"/>
        <v>3.6707888889999998</v>
      </c>
      <c r="F277" s="8">
        <f t="shared" si="26"/>
        <v>283.94097223081678</v>
      </c>
      <c r="G277" s="6">
        <f t="shared" si="27"/>
        <v>0.19543248176273695</v>
      </c>
      <c r="H277" s="8"/>
      <c r="I277" s="6"/>
    </row>
    <row r="278" spans="1:9">
      <c r="A278" s="5">
        <v>274</v>
      </c>
      <c r="B278" s="10">
        <v>4.3311770000000003</v>
      </c>
      <c r="C278" s="6">
        <f t="shared" si="28"/>
        <v>21.655885000000001</v>
      </c>
      <c r="D278" s="10">
        <v>3671.3194060000001</v>
      </c>
      <c r="E278" s="7">
        <f t="shared" si="29"/>
        <v>3.6713194060000003</v>
      </c>
      <c r="F278" s="8">
        <f t="shared" si="26"/>
        <v>283.98200850866334</v>
      </c>
      <c r="G278" s="6">
        <f t="shared" si="27"/>
        <v>0.19602625856126571</v>
      </c>
      <c r="H278" s="8"/>
      <c r="I278" s="6"/>
    </row>
    <row r="279" spans="1:9">
      <c r="A279" s="5">
        <v>275</v>
      </c>
      <c r="B279" s="10">
        <v>4.3556319999999999</v>
      </c>
      <c r="C279" s="6">
        <f t="shared" si="28"/>
        <v>21.77816</v>
      </c>
      <c r="D279" s="10">
        <v>3671.0811250000002</v>
      </c>
      <c r="E279" s="7">
        <f t="shared" si="29"/>
        <v>3.6710811250000002</v>
      </c>
      <c r="F279" s="8">
        <f t="shared" si="26"/>
        <v>283.96357711943068</v>
      </c>
      <c r="G279" s="6">
        <f t="shared" si="27"/>
        <v>0.19703084286485573</v>
      </c>
      <c r="H279" s="8"/>
      <c r="I279" s="6"/>
    </row>
    <row r="280" spans="1:9">
      <c r="A280" s="5">
        <v>276</v>
      </c>
      <c r="B280" s="10">
        <v>4.3765640000000001</v>
      </c>
      <c r="C280" s="6">
        <f t="shared" si="28"/>
        <v>21.882819999999999</v>
      </c>
      <c r="D280" s="10">
        <v>3671.4092500000002</v>
      </c>
      <c r="E280" s="7">
        <f t="shared" si="29"/>
        <v>3.67140925</v>
      </c>
      <c r="F280" s="8">
        <f t="shared" si="26"/>
        <v>283.98895807549502</v>
      </c>
      <c r="G280" s="6">
        <f t="shared" si="27"/>
        <v>0.19788990537405593</v>
      </c>
      <c r="H280" s="8"/>
      <c r="I280" s="6"/>
    </row>
    <row r="281" spans="1:9">
      <c r="A281" s="5">
        <v>277</v>
      </c>
      <c r="B281" s="10">
        <v>4.3933530000000003</v>
      </c>
      <c r="C281" s="6">
        <f t="shared" si="28"/>
        <v>21.966765000000002</v>
      </c>
      <c r="D281" s="10">
        <v>3671.262033</v>
      </c>
      <c r="E281" s="7">
        <f t="shared" si="29"/>
        <v>3.6712620330000001</v>
      </c>
      <c r="F281" s="8">
        <f t="shared" si="26"/>
        <v>283.9775706219059</v>
      </c>
      <c r="G281" s="6">
        <f t="shared" si="27"/>
        <v>0.19857840359984585</v>
      </c>
      <c r="H281" s="8"/>
      <c r="I281" s="6"/>
    </row>
    <row r="282" spans="1:9">
      <c r="A282" s="5">
        <v>278</v>
      </c>
      <c r="B282" s="10">
        <v>4.4172279999999997</v>
      </c>
      <c r="C282" s="6">
        <f t="shared" si="28"/>
        <v>22.08614</v>
      </c>
      <c r="D282" s="10">
        <v>3671.3140349999999</v>
      </c>
      <c r="E282" s="7">
        <f t="shared" si="29"/>
        <v>3.671314035</v>
      </c>
      <c r="F282" s="8">
        <f t="shared" si="26"/>
        <v>283.9815930538366</v>
      </c>
      <c r="G282" s="6">
        <f t="shared" si="27"/>
        <v>0.19955667517190764</v>
      </c>
      <c r="H282" s="8"/>
      <c r="I282" s="6"/>
    </row>
    <row r="283" spans="1:9">
      <c r="A283" s="5">
        <v>279</v>
      </c>
      <c r="B283" s="10">
        <v>4.4304050000000004</v>
      </c>
      <c r="C283" s="6">
        <f t="shared" si="28"/>
        <v>22.152025000000002</v>
      </c>
      <c r="D283" s="10">
        <v>3670.0955290000002</v>
      </c>
      <c r="E283" s="7">
        <f t="shared" si="29"/>
        <v>3.6700955290000001</v>
      </c>
      <c r="F283" s="8">
        <f t="shared" si="26"/>
        <v>283.88733980507425</v>
      </c>
      <c r="G283" s="6">
        <f t="shared" si="27"/>
        <v>0.20009618955614095</v>
      </c>
      <c r="H283" s="8"/>
      <c r="I283" s="6"/>
    </row>
    <row r="284" spans="1:9">
      <c r="A284" s="5">
        <v>280</v>
      </c>
      <c r="B284" s="10">
        <v>4.4498540000000002</v>
      </c>
      <c r="C284" s="6">
        <f t="shared" si="28"/>
        <v>22.249270000000003</v>
      </c>
      <c r="D284" s="10">
        <v>3669.474436</v>
      </c>
      <c r="E284" s="7">
        <f t="shared" si="29"/>
        <v>3.6694744359999998</v>
      </c>
      <c r="F284" s="8">
        <f t="shared" si="26"/>
        <v>283.8392973391089</v>
      </c>
      <c r="G284" s="6">
        <f t="shared" si="27"/>
        <v>0.20089197097891826</v>
      </c>
      <c r="H284" s="8"/>
      <c r="I284" s="6"/>
    </row>
    <row r="285" spans="1:9">
      <c r="A285" s="5">
        <v>281</v>
      </c>
      <c r="B285" s="10">
        <v>4.4684299999999997</v>
      </c>
      <c r="C285" s="6">
        <f t="shared" si="28"/>
        <v>22.34215</v>
      </c>
      <c r="D285" s="10">
        <v>3669.2891330000002</v>
      </c>
      <c r="E285" s="7">
        <f t="shared" si="29"/>
        <v>3.6692891330000004</v>
      </c>
      <c r="F285" s="8">
        <f t="shared" si="26"/>
        <v>283.82496387685643</v>
      </c>
      <c r="G285" s="6">
        <f t="shared" si="27"/>
        <v>0.20165144164607726</v>
      </c>
      <c r="H285" s="8"/>
      <c r="I285" s="6"/>
    </row>
    <row r="286" spans="1:9">
      <c r="A286" s="5">
        <v>282</v>
      </c>
      <c r="B286" s="10">
        <v>4.4870029999999996</v>
      </c>
      <c r="C286" s="6">
        <f t="shared" si="28"/>
        <v>22.435014999999996</v>
      </c>
      <c r="D286" s="10">
        <v>3670.0664769999998</v>
      </c>
      <c r="E286" s="7">
        <f t="shared" si="29"/>
        <v>3.6700664769999998</v>
      </c>
      <c r="F286" s="8">
        <f t="shared" si="26"/>
        <v>283.88509258972772</v>
      </c>
      <c r="G286" s="6">
        <f t="shared" si="27"/>
        <v>0.20241021344127699</v>
      </c>
      <c r="H286" s="8"/>
      <c r="I286" s="6"/>
    </row>
    <row r="287" spans="1:9">
      <c r="A287" s="5">
        <v>283</v>
      </c>
      <c r="B287" s="10">
        <v>4.5090700000000004</v>
      </c>
      <c r="C287" s="6">
        <f t="shared" si="28"/>
        <v>22.545350000000003</v>
      </c>
      <c r="D287" s="10">
        <v>3668.883859</v>
      </c>
      <c r="E287" s="7">
        <f t="shared" si="29"/>
        <v>3.6688838590000001</v>
      </c>
      <c r="F287" s="8">
        <f t="shared" si="26"/>
        <v>283.79361533106436</v>
      </c>
      <c r="G287" s="6">
        <f t="shared" si="27"/>
        <v>0.20331097956969951</v>
      </c>
      <c r="H287" s="8"/>
      <c r="I287" s="6"/>
    </row>
    <row r="288" spans="1:9">
      <c r="A288" s="5">
        <v>284</v>
      </c>
      <c r="B288" s="10">
        <v>4.5276899999999998</v>
      </c>
      <c r="C288" s="6">
        <f t="shared" si="28"/>
        <v>22.638449999999999</v>
      </c>
      <c r="D288" s="10">
        <v>3671.0305880000001</v>
      </c>
      <c r="E288" s="7">
        <f t="shared" si="29"/>
        <v>3.6710305880000003</v>
      </c>
      <c r="F288" s="8">
        <f t="shared" si="26"/>
        <v>283.95966800742571</v>
      </c>
      <c r="G288" s="6">
        <f t="shared" si="27"/>
        <v>0.20407040987850864</v>
      </c>
      <c r="H288" s="8"/>
      <c r="I288" s="6"/>
    </row>
    <row r="289" spans="1:9">
      <c r="A289" s="5">
        <v>285</v>
      </c>
      <c r="B289" s="10">
        <v>4.5482680000000002</v>
      </c>
      <c r="C289" s="6">
        <f t="shared" si="28"/>
        <v>22.741340000000001</v>
      </c>
      <c r="D289" s="10">
        <v>3669.1467990000001</v>
      </c>
      <c r="E289" s="7">
        <f t="shared" si="29"/>
        <v>3.669146799</v>
      </c>
      <c r="F289" s="8">
        <f t="shared" si="26"/>
        <v>283.8139541305693</v>
      </c>
      <c r="G289" s="6">
        <f t="shared" si="27"/>
        <v>0.20490902829961055</v>
      </c>
      <c r="H289" s="8"/>
      <c r="I289" s="6"/>
    </row>
    <row r="290" spans="1:9">
      <c r="A290" s="5">
        <v>286</v>
      </c>
      <c r="B290" s="10">
        <v>4.5674200000000003</v>
      </c>
      <c r="C290" s="6">
        <f t="shared" si="28"/>
        <v>22.837100000000003</v>
      </c>
      <c r="D290" s="10">
        <v>3667.619455</v>
      </c>
      <c r="E290" s="7">
        <f t="shared" si="29"/>
        <v>3.6676194550000001</v>
      </c>
      <c r="F290" s="8">
        <f t="shared" si="26"/>
        <v>283.69581180383659</v>
      </c>
      <c r="G290" s="6">
        <f t="shared" si="27"/>
        <v>0.20568890136056373</v>
      </c>
      <c r="H290" s="8"/>
      <c r="I290" s="6"/>
    </row>
    <row r="291" spans="1:9">
      <c r="A291" s="5">
        <v>287</v>
      </c>
      <c r="B291" s="10">
        <v>4.5867810000000002</v>
      </c>
      <c r="C291" s="6">
        <f t="shared" si="28"/>
        <v>22.933905000000003</v>
      </c>
      <c r="D291" s="10">
        <v>3668.6204320000002</v>
      </c>
      <c r="E291" s="7">
        <f t="shared" si="29"/>
        <v>3.668620432</v>
      </c>
      <c r="F291" s="8">
        <f t="shared" si="26"/>
        <v>283.77323886138612</v>
      </c>
      <c r="G291" s="6">
        <f t="shared" si="27"/>
        <v>0.20647666723234531</v>
      </c>
      <c r="H291" s="8"/>
      <c r="I291" s="6"/>
    </row>
    <row r="292" spans="1:9">
      <c r="A292" s="5">
        <v>288</v>
      </c>
      <c r="B292" s="10">
        <v>4.6062750000000001</v>
      </c>
      <c r="C292" s="6">
        <f t="shared" si="28"/>
        <v>23.031375000000001</v>
      </c>
      <c r="D292" s="10">
        <v>3666.899484</v>
      </c>
      <c r="E292" s="7">
        <f t="shared" si="29"/>
        <v>3.666899484</v>
      </c>
      <c r="F292" s="8">
        <f t="shared" si="26"/>
        <v>283.64012097772275</v>
      </c>
      <c r="G292" s="6">
        <f t="shared" si="27"/>
        <v>0.20726921815743554</v>
      </c>
      <c r="H292" s="8"/>
      <c r="I292" s="6"/>
    </row>
    <row r="293" spans="1:9">
      <c r="A293" s="5">
        <v>289</v>
      </c>
      <c r="B293" s="10">
        <v>4.6304699999999999</v>
      </c>
      <c r="C293" s="6">
        <f t="shared" si="28"/>
        <v>23.152349999999998</v>
      </c>
      <c r="D293" s="10">
        <v>3667.7390839999998</v>
      </c>
      <c r="E293" s="7">
        <f t="shared" si="29"/>
        <v>3.6677390839999999</v>
      </c>
      <c r="F293" s="8">
        <f t="shared" si="26"/>
        <v>283.70506528465341</v>
      </c>
      <c r="G293" s="6">
        <f t="shared" si="27"/>
        <v>0.20825202081620173</v>
      </c>
      <c r="H293" s="8"/>
      <c r="I293" s="6"/>
    </row>
    <row r="294" spans="1:9">
      <c r="A294" s="5">
        <v>290</v>
      </c>
      <c r="B294" s="10">
        <v>4.6457490000000004</v>
      </c>
      <c r="C294" s="6">
        <f t="shared" si="28"/>
        <v>23.228745</v>
      </c>
      <c r="D294" s="10">
        <v>3667.2234589999998</v>
      </c>
      <c r="E294" s="7">
        <f t="shared" si="29"/>
        <v>3.6672234589999997</v>
      </c>
      <c r="F294" s="8">
        <f t="shared" si="26"/>
        <v>283.66518092512371</v>
      </c>
      <c r="G294" s="6">
        <f t="shared" si="27"/>
        <v>0.20887215770169024</v>
      </c>
      <c r="H294" s="8"/>
      <c r="I294" s="6"/>
    </row>
    <row r="295" spans="1:9">
      <c r="A295" s="5">
        <v>291</v>
      </c>
      <c r="B295" s="10">
        <v>4.6626120000000002</v>
      </c>
      <c r="C295" s="6">
        <f t="shared" si="28"/>
        <v>23.313060000000004</v>
      </c>
      <c r="D295" s="10">
        <v>3665.7500700000001</v>
      </c>
      <c r="E295" s="7">
        <f t="shared" si="29"/>
        <v>3.6657500700000001</v>
      </c>
      <c r="F295" s="8">
        <f t="shared" si="26"/>
        <v>283.55121209777224</v>
      </c>
      <c r="G295" s="6">
        <f t="shared" si="27"/>
        <v>0.20955613909208431</v>
      </c>
      <c r="H295" s="8"/>
      <c r="I295" s="6"/>
    </row>
    <row r="296" spans="1:9">
      <c r="A296" s="5">
        <v>292</v>
      </c>
      <c r="B296" s="10">
        <v>4.6828890000000003</v>
      </c>
      <c r="C296" s="6">
        <f t="shared" si="28"/>
        <v>23.414445000000001</v>
      </c>
      <c r="D296" s="10">
        <v>3665.9424530000001</v>
      </c>
      <c r="E296" s="7">
        <f t="shared" si="29"/>
        <v>3.665942453</v>
      </c>
      <c r="F296" s="8">
        <f t="shared" si="26"/>
        <v>283.5660932085396</v>
      </c>
      <c r="G296" s="6">
        <f t="shared" si="27"/>
        <v>0.21037797697924202</v>
      </c>
      <c r="H296" s="8"/>
      <c r="I296" s="6"/>
    </row>
    <row r="297" spans="1:9">
      <c r="A297" s="5">
        <v>293</v>
      </c>
      <c r="B297" s="10">
        <v>4.7027799999999997</v>
      </c>
      <c r="C297" s="6">
        <f t="shared" si="28"/>
        <v>23.5139</v>
      </c>
      <c r="D297" s="10">
        <v>3664.1753629999998</v>
      </c>
      <c r="E297" s="7">
        <f t="shared" si="29"/>
        <v>3.664175363</v>
      </c>
      <c r="F297" s="8">
        <f t="shared" si="26"/>
        <v>283.4294061726485</v>
      </c>
      <c r="G297" s="6">
        <f t="shared" si="27"/>
        <v>0.21118351435388358</v>
      </c>
      <c r="H297" s="8"/>
      <c r="I297" s="6"/>
    </row>
    <row r="298" spans="1:9">
      <c r="A298" s="5">
        <v>294</v>
      </c>
      <c r="B298" s="10">
        <v>4.7216490000000002</v>
      </c>
      <c r="C298" s="6">
        <f t="shared" si="28"/>
        <v>23.608245</v>
      </c>
      <c r="D298" s="10">
        <v>3662.7246799999998</v>
      </c>
      <c r="E298" s="7">
        <f t="shared" si="29"/>
        <v>3.6627246799999997</v>
      </c>
      <c r="F298" s="8">
        <f t="shared" si="26"/>
        <v>283.31719368811878</v>
      </c>
      <c r="G298" s="6">
        <f t="shared" si="27"/>
        <v>0.21194706393041921</v>
      </c>
      <c r="H298" s="8"/>
      <c r="I298" s="6"/>
    </row>
    <row r="299" spans="1:9">
      <c r="A299" s="5">
        <v>295</v>
      </c>
      <c r="B299" s="10">
        <v>4.7422149999999998</v>
      </c>
      <c r="C299" s="6">
        <f t="shared" si="28"/>
        <v>23.711074999999997</v>
      </c>
      <c r="D299" s="10">
        <v>3663.1753629999998</v>
      </c>
      <c r="E299" s="7">
        <f t="shared" si="29"/>
        <v>3.6631753629999997</v>
      </c>
      <c r="F299" s="8">
        <f t="shared" si="26"/>
        <v>283.35205468749996</v>
      </c>
      <c r="G299" s="6">
        <f t="shared" si="27"/>
        <v>0.21277862052636537</v>
      </c>
      <c r="H299" s="8"/>
      <c r="I299" s="6"/>
    </row>
    <row r="300" spans="1:9">
      <c r="A300" s="5">
        <v>296</v>
      </c>
      <c r="B300" s="10">
        <v>4.7589480000000002</v>
      </c>
      <c r="C300" s="6">
        <f t="shared" si="28"/>
        <v>23.794740000000001</v>
      </c>
      <c r="D300" s="10">
        <v>3661.3924040000002</v>
      </c>
      <c r="E300" s="7">
        <f t="shared" si="29"/>
        <v>3.6613924040000003</v>
      </c>
      <c r="F300" s="8">
        <f t="shared" si="26"/>
        <v>283.21414016089108</v>
      </c>
      <c r="G300" s="6">
        <f t="shared" si="27"/>
        <v>0.21345468547608523</v>
      </c>
      <c r="H300" s="8"/>
      <c r="I300" s="6"/>
    </row>
    <row r="301" spans="1:9">
      <c r="A301" s="5">
        <v>297</v>
      </c>
      <c r="B301" s="10">
        <v>4.7811019999999997</v>
      </c>
      <c r="C301" s="6">
        <f t="shared" si="28"/>
        <v>23.90551</v>
      </c>
      <c r="D301" s="10">
        <v>3661.079416</v>
      </c>
      <c r="E301" s="7">
        <f t="shared" si="29"/>
        <v>3.6610794160000002</v>
      </c>
      <c r="F301" s="8">
        <f t="shared" si="26"/>
        <v>283.1899300742574</v>
      </c>
      <c r="G301" s="6">
        <f t="shared" si="27"/>
        <v>0.21434907300604555</v>
      </c>
      <c r="H301" s="8"/>
      <c r="I301" s="6"/>
    </row>
    <row r="302" spans="1:9">
      <c r="A302" s="5">
        <v>298</v>
      </c>
      <c r="B302" s="10">
        <v>4.7993199999999998</v>
      </c>
      <c r="C302" s="6">
        <f t="shared" si="28"/>
        <v>23.996599999999997</v>
      </c>
      <c r="D302" s="10">
        <v>3660.7896209999999</v>
      </c>
      <c r="E302" s="7">
        <f t="shared" si="29"/>
        <v>3.6607896209999997</v>
      </c>
      <c r="F302" s="8">
        <f t="shared" si="26"/>
        <v>283.16751400061878</v>
      </c>
      <c r="G302" s="6">
        <f t="shared" si="27"/>
        <v>0.21508395988618934</v>
      </c>
      <c r="H302" s="8"/>
      <c r="I302" s="6"/>
    </row>
    <row r="303" spans="1:9">
      <c r="A303" s="5">
        <v>299</v>
      </c>
      <c r="B303" s="10">
        <v>4.8184019999999999</v>
      </c>
      <c r="C303" s="6">
        <f t="shared" si="28"/>
        <v>24.092009999999998</v>
      </c>
      <c r="D303" s="10">
        <v>3659.5027559999999</v>
      </c>
      <c r="E303" s="7">
        <f t="shared" si="29"/>
        <v>3.6595027559999997</v>
      </c>
      <c r="F303" s="8">
        <f t="shared" si="26"/>
        <v>283.06797308168314</v>
      </c>
      <c r="G303" s="6">
        <f t="shared" si="27"/>
        <v>0.21585312058811573</v>
      </c>
      <c r="H303" s="8"/>
      <c r="I303" s="6"/>
    </row>
    <row r="304" spans="1:9">
      <c r="A304" s="5">
        <v>300</v>
      </c>
      <c r="B304" s="10">
        <v>4.8388619999999998</v>
      </c>
      <c r="C304" s="6">
        <f t="shared" si="28"/>
        <v>24.194309999999998</v>
      </c>
      <c r="D304" s="10">
        <v>3658.533273</v>
      </c>
      <c r="E304" s="7">
        <f t="shared" si="29"/>
        <v>3.6585332730000002</v>
      </c>
      <c r="F304" s="8">
        <f t="shared" si="26"/>
        <v>282.99298213180691</v>
      </c>
      <c r="G304" s="6">
        <f t="shared" si="27"/>
        <v>0.21667716925732114</v>
      </c>
      <c r="H304" s="8"/>
      <c r="I304" s="6"/>
    </row>
    <row r="305" spans="1:9">
      <c r="A305" s="5">
        <v>301</v>
      </c>
      <c r="B305" s="10">
        <v>4.861135</v>
      </c>
      <c r="C305" s="6">
        <f t="shared" si="28"/>
        <v>24.305674999999997</v>
      </c>
      <c r="D305" s="10">
        <v>3657.1065159999998</v>
      </c>
      <c r="E305" s="7">
        <f t="shared" si="29"/>
        <v>3.6571065159999998</v>
      </c>
      <c r="F305" s="8">
        <f t="shared" si="26"/>
        <v>282.88262035891086</v>
      </c>
      <c r="G305" s="6">
        <f t="shared" si="27"/>
        <v>0.21757346715814749</v>
      </c>
      <c r="H305" s="8"/>
      <c r="I305" s="6"/>
    </row>
    <row r="306" spans="1:9">
      <c r="A306" s="5">
        <v>302</v>
      </c>
      <c r="B306" s="10">
        <v>4.8790779999999998</v>
      </c>
      <c r="C306" s="6">
        <f t="shared" si="28"/>
        <v>24.395389999999999</v>
      </c>
      <c r="D306" s="10">
        <v>3655.2566619999998</v>
      </c>
      <c r="E306" s="7">
        <f t="shared" si="29"/>
        <v>3.6552566619999998</v>
      </c>
      <c r="F306" s="8">
        <f t="shared" si="26"/>
        <v>282.73953140470292</v>
      </c>
      <c r="G306" s="6">
        <f t="shared" si="27"/>
        <v>0.21829493575251405</v>
      </c>
      <c r="H306" s="8"/>
      <c r="I306" s="6"/>
    </row>
    <row r="307" spans="1:9">
      <c r="A307" s="5">
        <v>303</v>
      </c>
      <c r="B307" s="10">
        <v>4.8997929999999998</v>
      </c>
      <c r="C307" s="6">
        <f t="shared" si="28"/>
        <v>24.498965000000002</v>
      </c>
      <c r="D307" s="10">
        <v>3654.5469450000001</v>
      </c>
      <c r="E307" s="7">
        <f t="shared" si="29"/>
        <v>3.6545469449999999</v>
      </c>
      <c r="F307" s="8">
        <f t="shared" si="26"/>
        <v>282.6846337407178</v>
      </c>
      <c r="G307" s="6">
        <f t="shared" si="27"/>
        <v>0.21912721662910356</v>
      </c>
      <c r="H307" s="8"/>
      <c r="I307" s="6"/>
    </row>
    <row r="308" spans="1:9">
      <c r="A308" s="5">
        <v>304</v>
      </c>
      <c r="B308" s="10">
        <v>4.9180789999999996</v>
      </c>
      <c r="C308" s="6">
        <f t="shared" si="28"/>
        <v>24.590394999999997</v>
      </c>
      <c r="D308" s="10">
        <v>3653.7986540000002</v>
      </c>
      <c r="E308" s="7">
        <f t="shared" si="29"/>
        <v>3.653798654</v>
      </c>
      <c r="F308" s="8">
        <f t="shared" si="26"/>
        <v>282.62675232054454</v>
      </c>
      <c r="G308" s="6">
        <f t="shared" si="27"/>
        <v>0.21986133071656319</v>
      </c>
      <c r="H308" s="8"/>
      <c r="I308" s="6"/>
    </row>
    <row r="309" spans="1:9">
      <c r="A309" s="5">
        <v>305</v>
      </c>
      <c r="B309" s="10">
        <v>4.9336440000000001</v>
      </c>
      <c r="C309" s="6">
        <f t="shared" si="28"/>
        <v>24.668220000000002</v>
      </c>
      <c r="D309" s="10">
        <v>3653.5071499999999</v>
      </c>
      <c r="E309" s="7">
        <f t="shared" si="29"/>
        <v>3.6535071499999998</v>
      </c>
      <c r="F309" s="8">
        <f t="shared" si="26"/>
        <v>282.60420405321781</v>
      </c>
      <c r="G309" s="6">
        <f t="shared" si="27"/>
        <v>0.22048578257375515</v>
      </c>
      <c r="H309" s="8"/>
      <c r="I309" s="6"/>
    </row>
    <row r="310" spans="1:9">
      <c r="A310" s="5">
        <v>306</v>
      </c>
      <c r="B310" s="10">
        <v>4.9544540000000001</v>
      </c>
      <c r="C310" s="6">
        <f t="shared" si="28"/>
        <v>24.772270000000002</v>
      </c>
      <c r="D310" s="10">
        <v>3653.3438200000001</v>
      </c>
      <c r="E310" s="7">
        <f t="shared" si="29"/>
        <v>3.6533438199999999</v>
      </c>
      <c r="F310" s="8">
        <f t="shared" si="26"/>
        <v>282.59157023514848</v>
      </c>
      <c r="G310" s="6">
        <f t="shared" si="27"/>
        <v>0.22132004974533515</v>
      </c>
      <c r="H310" s="8"/>
      <c r="I310" s="6"/>
    </row>
    <row r="311" spans="1:9">
      <c r="A311" s="5">
        <v>307</v>
      </c>
      <c r="B311" s="10">
        <v>4.9765139999999999</v>
      </c>
      <c r="C311" s="6">
        <f t="shared" si="28"/>
        <v>24.882569999999998</v>
      </c>
      <c r="D311" s="10">
        <v>3651.691965</v>
      </c>
      <c r="E311" s="7">
        <f t="shared" si="29"/>
        <v>3.6516919649999999</v>
      </c>
      <c r="F311" s="8">
        <f t="shared" si="26"/>
        <v>282.46379679764851</v>
      </c>
      <c r="G311" s="6">
        <f t="shared" si="27"/>
        <v>0.2222036697638913</v>
      </c>
      <c r="H311" s="8"/>
      <c r="I311" s="6"/>
    </row>
    <row r="312" spans="1:9">
      <c r="A312" s="5">
        <v>308</v>
      </c>
      <c r="B312" s="10">
        <v>4.9955170000000004</v>
      </c>
      <c r="C312" s="6">
        <f t="shared" si="28"/>
        <v>24.977585000000001</v>
      </c>
      <c r="D312" s="10">
        <v>3651.0354710000001</v>
      </c>
      <c r="E312" s="7">
        <f t="shared" si="29"/>
        <v>3.6510354710000001</v>
      </c>
      <c r="F312" s="8">
        <f t="shared" si="26"/>
        <v>282.41301601175741</v>
      </c>
      <c r="G312" s="6">
        <f t="shared" si="27"/>
        <v>0.22296421523445625</v>
      </c>
      <c r="H312" s="8"/>
      <c r="I312" s="6"/>
    </row>
    <row r="313" spans="1:9">
      <c r="A313" s="5">
        <v>309</v>
      </c>
      <c r="B313" s="10">
        <v>5.0150880000000004</v>
      </c>
      <c r="C313" s="6">
        <f t="shared" si="28"/>
        <v>25.075440000000004</v>
      </c>
      <c r="D313" s="10">
        <v>3648.6560760000002</v>
      </c>
      <c r="E313" s="7">
        <f t="shared" si="29"/>
        <v>3.6486560760000004</v>
      </c>
      <c r="F313" s="8">
        <f t="shared" si="26"/>
        <v>282.22896627475245</v>
      </c>
      <c r="G313" s="6">
        <f t="shared" si="27"/>
        <v>0.22374688926925601</v>
      </c>
      <c r="H313" s="8"/>
      <c r="I313" s="6"/>
    </row>
    <row r="314" spans="1:9">
      <c r="A314" s="5">
        <v>310</v>
      </c>
      <c r="B314" s="10">
        <v>5.0328280000000003</v>
      </c>
      <c r="C314" s="6">
        <f t="shared" si="28"/>
        <v>25.164140000000003</v>
      </c>
      <c r="D314" s="10">
        <v>3646.9346409999998</v>
      </c>
      <c r="E314" s="7">
        <f t="shared" si="29"/>
        <v>3.6469346409999996</v>
      </c>
      <c r="F314" s="8">
        <f t="shared" si="26"/>
        <v>282.09581072091584</v>
      </c>
      <c r="G314" s="6">
        <f t="shared" si="27"/>
        <v>0.22445580992613071</v>
      </c>
      <c r="H314" s="8"/>
      <c r="I314" s="6"/>
    </row>
    <row r="315" spans="1:9">
      <c r="A315" s="5">
        <v>311</v>
      </c>
      <c r="B315" s="10">
        <v>5.053801</v>
      </c>
      <c r="C315" s="6">
        <f t="shared" si="28"/>
        <v>25.269005</v>
      </c>
      <c r="D315" s="10">
        <v>3646.0005590000001</v>
      </c>
      <c r="E315" s="7">
        <f t="shared" si="29"/>
        <v>3.646000559</v>
      </c>
      <c r="F315" s="8">
        <f t="shared" si="26"/>
        <v>282.02355809096531</v>
      </c>
      <c r="G315" s="6">
        <f t="shared" si="27"/>
        <v>0.2252932789930065</v>
      </c>
      <c r="H315" s="8"/>
      <c r="I315" s="6"/>
    </row>
    <row r="316" spans="1:9">
      <c r="A316" s="5">
        <v>312</v>
      </c>
      <c r="B316" s="10">
        <v>5.0751280000000003</v>
      </c>
      <c r="C316" s="6">
        <f t="shared" si="28"/>
        <v>25.375640000000001</v>
      </c>
      <c r="D316" s="10">
        <v>3644.9011930000001</v>
      </c>
      <c r="E316" s="7">
        <f t="shared" si="29"/>
        <v>3.6449011929999999</v>
      </c>
      <c r="F316" s="8">
        <f t="shared" si="26"/>
        <v>281.93852049814353</v>
      </c>
      <c r="G316" s="6">
        <f t="shared" si="27"/>
        <v>0.22614416496692144</v>
      </c>
      <c r="H316" s="8"/>
      <c r="I316" s="6"/>
    </row>
    <row r="317" spans="1:9">
      <c r="A317" s="5">
        <v>313</v>
      </c>
      <c r="B317" s="10">
        <v>5.0932219999999999</v>
      </c>
      <c r="C317" s="6">
        <f t="shared" si="28"/>
        <v>25.466109999999997</v>
      </c>
      <c r="D317" s="10">
        <v>3643.8191619999998</v>
      </c>
      <c r="E317" s="7">
        <f t="shared" si="29"/>
        <v>3.6438191619999998</v>
      </c>
      <c r="F317" s="8">
        <f t="shared" si="26"/>
        <v>281.85482379331677</v>
      </c>
      <c r="G317" s="6">
        <f t="shared" si="27"/>
        <v>0.22686549627578664</v>
      </c>
      <c r="H317" s="8"/>
      <c r="I317" s="6"/>
    </row>
    <row r="318" spans="1:9">
      <c r="A318" s="5">
        <v>314</v>
      </c>
      <c r="B318" s="10">
        <v>5.1150270000000004</v>
      </c>
      <c r="C318" s="6">
        <f t="shared" si="28"/>
        <v>25.575135000000003</v>
      </c>
      <c r="D318" s="10">
        <v>3642.1084689999998</v>
      </c>
      <c r="E318" s="7">
        <f t="shared" si="29"/>
        <v>3.6421084689999996</v>
      </c>
      <c r="F318" s="8">
        <f t="shared" si="26"/>
        <v>281.72249914913363</v>
      </c>
      <c r="G318" s="6">
        <f t="shared" si="27"/>
        <v>0.22773407870218745</v>
      </c>
      <c r="H318" s="8"/>
      <c r="I318" s="6"/>
    </row>
    <row r="319" spans="1:9">
      <c r="A319" s="5">
        <v>315</v>
      </c>
      <c r="B319" s="10">
        <v>5.134944</v>
      </c>
      <c r="C319" s="6">
        <f t="shared" si="28"/>
        <v>25.674720000000001</v>
      </c>
      <c r="D319" s="10">
        <v>3639.0232639999999</v>
      </c>
      <c r="E319" s="7">
        <f t="shared" si="29"/>
        <v>3.639023264</v>
      </c>
      <c r="F319" s="8">
        <f t="shared" si="26"/>
        <v>281.483853960396</v>
      </c>
      <c r="G319" s="6">
        <f t="shared" si="27"/>
        <v>0.22852679561909803</v>
      </c>
      <c r="H319" s="8"/>
      <c r="I319" s="6"/>
    </row>
    <row r="320" spans="1:9">
      <c r="A320" s="5">
        <v>316</v>
      </c>
      <c r="B320" s="10">
        <v>5.1521949999999999</v>
      </c>
      <c r="C320" s="6">
        <f t="shared" si="28"/>
        <v>25.760974999999998</v>
      </c>
      <c r="D320" s="10">
        <v>3637.5647680000002</v>
      </c>
      <c r="E320" s="7">
        <f t="shared" si="29"/>
        <v>3.6375647680000003</v>
      </c>
      <c r="F320" s="8">
        <f t="shared" si="26"/>
        <v>281.37103712871289</v>
      </c>
      <c r="G320" s="6">
        <f t="shared" si="27"/>
        <v>0.22921289552534707</v>
      </c>
      <c r="H320" s="8"/>
      <c r="I320" s="6"/>
    </row>
    <row r="321" spans="1:9">
      <c r="A321" s="5">
        <v>317</v>
      </c>
      <c r="B321" s="10">
        <v>5.1714159999999998</v>
      </c>
      <c r="C321" s="6">
        <f t="shared" si="28"/>
        <v>25.85708</v>
      </c>
      <c r="D321" s="10">
        <v>3636.8440639999999</v>
      </c>
      <c r="E321" s="7">
        <f t="shared" si="29"/>
        <v>3.6368440639999999</v>
      </c>
      <c r="F321" s="8">
        <f t="shared" si="26"/>
        <v>281.31528960396037</v>
      </c>
      <c r="G321" s="6">
        <f t="shared" si="27"/>
        <v>0.22997679146018701</v>
      </c>
      <c r="H321" s="8"/>
      <c r="I321" s="6"/>
    </row>
    <row r="322" spans="1:9">
      <c r="A322" s="5">
        <v>318</v>
      </c>
      <c r="B322" s="10">
        <v>5.1915050000000003</v>
      </c>
      <c r="C322" s="6">
        <f t="shared" si="28"/>
        <v>25.957525000000004</v>
      </c>
      <c r="D322" s="10">
        <v>3633.6592500000002</v>
      </c>
      <c r="E322" s="7">
        <f t="shared" si="29"/>
        <v>3.63365925</v>
      </c>
      <c r="F322" s="8">
        <f t="shared" si="26"/>
        <v>281.06893951113858</v>
      </c>
      <c r="G322" s="6">
        <f t="shared" si="27"/>
        <v>0.23077456095673587</v>
      </c>
      <c r="H322" s="8"/>
      <c r="I322" s="6"/>
    </row>
    <row r="323" spans="1:9">
      <c r="A323" s="5">
        <v>319</v>
      </c>
      <c r="B323" s="10">
        <v>5.2123020000000002</v>
      </c>
      <c r="C323" s="6">
        <f t="shared" si="28"/>
        <v>26.061509999999998</v>
      </c>
      <c r="D323" s="10">
        <v>3633.8841029999999</v>
      </c>
      <c r="E323" s="7">
        <f t="shared" si="29"/>
        <v>3.6338841029999998</v>
      </c>
      <c r="F323" s="8">
        <f t="shared" si="26"/>
        <v>281.08633222462868</v>
      </c>
      <c r="G323" s="6">
        <f t="shared" si="27"/>
        <v>0.23159977644810503</v>
      </c>
      <c r="H323" s="8"/>
      <c r="I323" s="6"/>
    </row>
    <row r="324" spans="1:9">
      <c r="A324" s="5">
        <v>320</v>
      </c>
      <c r="B324" s="10">
        <v>5.232647</v>
      </c>
      <c r="C324" s="6">
        <f t="shared" si="28"/>
        <v>26.163235</v>
      </c>
      <c r="D324" s="10">
        <v>3632.2940159999998</v>
      </c>
      <c r="E324" s="7">
        <f t="shared" si="29"/>
        <v>3.6322940159999999</v>
      </c>
      <c r="F324" s="8">
        <f t="shared" si="26"/>
        <v>280.96333663366335</v>
      </c>
      <c r="G324" s="6">
        <f t="shared" si="27"/>
        <v>0.23240639837979163</v>
      </c>
      <c r="H324" s="8"/>
      <c r="I324" s="6"/>
    </row>
    <row r="325" spans="1:9">
      <c r="A325" s="5">
        <v>321</v>
      </c>
      <c r="B325" s="10">
        <v>5.2493119999999998</v>
      </c>
      <c r="C325" s="6">
        <f t="shared" ref="C325:C388" si="30">(B325/20)*100</f>
        <v>26.246559999999995</v>
      </c>
      <c r="D325" s="10">
        <v>3629.611887</v>
      </c>
      <c r="E325" s="7">
        <f t="shared" ref="E325:E388" si="31">D325/1000</f>
        <v>3.6296118869999998</v>
      </c>
      <c r="F325" s="8">
        <f t="shared" ref="F325:F388" si="32">D325/($B$2*$C$2)</f>
        <v>280.75586997215345</v>
      </c>
      <c r="G325" s="6">
        <f t="shared" ref="G325:G388" si="33">LN(1+C325/100)</f>
        <v>0.23306663427140487</v>
      </c>
      <c r="H325" s="8"/>
      <c r="I325" s="6"/>
    </row>
    <row r="326" spans="1:9">
      <c r="A326" s="5">
        <v>322</v>
      </c>
      <c r="B326" s="10">
        <v>5.2689870000000001</v>
      </c>
      <c r="C326" s="6">
        <f t="shared" si="30"/>
        <v>26.344935000000003</v>
      </c>
      <c r="D326" s="10">
        <v>3628.4378139999999</v>
      </c>
      <c r="E326" s="7">
        <f t="shared" si="31"/>
        <v>3.6284378139999998</v>
      </c>
      <c r="F326" s="8">
        <f t="shared" si="32"/>
        <v>280.66505368193066</v>
      </c>
      <c r="G326" s="6">
        <f t="shared" si="33"/>
        <v>0.23384555998284967</v>
      </c>
      <c r="H326" s="8"/>
      <c r="I326" s="6"/>
    </row>
    <row r="327" spans="1:9">
      <c r="A327" s="5">
        <v>323</v>
      </c>
      <c r="B327" s="10">
        <v>5.2932009999999998</v>
      </c>
      <c r="C327" s="6">
        <f t="shared" si="30"/>
        <v>26.466004999999999</v>
      </c>
      <c r="D327" s="10">
        <v>3625.340158</v>
      </c>
      <c r="E327" s="7">
        <f t="shared" si="31"/>
        <v>3.6253401579999998</v>
      </c>
      <c r="F327" s="8">
        <f t="shared" si="32"/>
        <v>280.42544538985146</v>
      </c>
      <c r="G327" s="6">
        <f t="shared" si="33"/>
        <v>0.23480335088584953</v>
      </c>
      <c r="H327" s="8"/>
      <c r="I327" s="6"/>
    </row>
    <row r="328" spans="1:9">
      <c r="A328" s="5">
        <v>324</v>
      </c>
      <c r="B328" s="10">
        <v>5.3097380000000003</v>
      </c>
      <c r="C328" s="6">
        <f t="shared" si="30"/>
        <v>26.548690000000004</v>
      </c>
      <c r="D328" s="10">
        <v>3622.596994</v>
      </c>
      <c r="E328" s="7">
        <f t="shared" si="31"/>
        <v>3.6225969939999998</v>
      </c>
      <c r="F328" s="8">
        <f t="shared" si="32"/>
        <v>280.21325758044554</v>
      </c>
      <c r="G328" s="6">
        <f t="shared" si="33"/>
        <v>0.23545694930979497</v>
      </c>
      <c r="H328" s="8"/>
      <c r="I328" s="6"/>
    </row>
    <row r="329" spans="1:9">
      <c r="A329" s="5">
        <v>325</v>
      </c>
      <c r="B329" s="10">
        <v>5.3323770000000001</v>
      </c>
      <c r="C329" s="6">
        <f t="shared" si="30"/>
        <v>26.661885000000002</v>
      </c>
      <c r="D329" s="10">
        <v>3619.7791229999998</v>
      </c>
      <c r="E329" s="7">
        <f t="shared" si="31"/>
        <v>3.6197791229999998</v>
      </c>
      <c r="F329" s="8">
        <f t="shared" si="32"/>
        <v>279.99529107363855</v>
      </c>
      <c r="G329" s="6">
        <f t="shared" si="33"/>
        <v>0.23635102735168118</v>
      </c>
      <c r="H329" s="8"/>
      <c r="I329" s="6"/>
    </row>
    <row r="330" spans="1:9">
      <c r="A330" s="5">
        <v>326</v>
      </c>
      <c r="B330" s="10">
        <v>5.3511410000000001</v>
      </c>
      <c r="C330" s="6">
        <f t="shared" si="30"/>
        <v>26.755705000000003</v>
      </c>
      <c r="D330" s="10">
        <v>3617.5896699999998</v>
      </c>
      <c r="E330" s="7">
        <f t="shared" si="31"/>
        <v>3.6175896699999996</v>
      </c>
      <c r="F330" s="8">
        <f t="shared" si="32"/>
        <v>279.82593363242569</v>
      </c>
      <c r="G330" s="6">
        <f t="shared" si="33"/>
        <v>0.23709146533222064</v>
      </c>
      <c r="H330" s="8"/>
      <c r="I330" s="6"/>
    </row>
    <row r="331" spans="1:9">
      <c r="A331" s="5">
        <v>327</v>
      </c>
      <c r="B331" s="10">
        <v>5.3726349999999998</v>
      </c>
      <c r="C331" s="6">
        <f t="shared" si="30"/>
        <v>26.863175000000002</v>
      </c>
      <c r="D331" s="10">
        <v>3616.2305390000001</v>
      </c>
      <c r="E331" s="7">
        <f t="shared" si="31"/>
        <v>3.616230539</v>
      </c>
      <c r="F331" s="8">
        <f t="shared" si="32"/>
        <v>279.72080283106436</v>
      </c>
      <c r="G331" s="6">
        <f t="shared" si="33"/>
        <v>0.23793895749394348</v>
      </c>
      <c r="H331" s="8"/>
      <c r="I331" s="6"/>
    </row>
    <row r="332" spans="1:9">
      <c r="A332" s="5">
        <v>328</v>
      </c>
      <c r="B332" s="10">
        <v>5.3894840000000004</v>
      </c>
      <c r="C332" s="6">
        <f t="shared" si="30"/>
        <v>26.947420000000001</v>
      </c>
      <c r="D332" s="10">
        <v>3614.771311</v>
      </c>
      <c r="E332" s="7">
        <f t="shared" si="31"/>
        <v>3.6147713110000002</v>
      </c>
      <c r="F332" s="8">
        <f t="shared" si="32"/>
        <v>279.60792937809401</v>
      </c>
      <c r="G332" s="6">
        <f t="shared" si="33"/>
        <v>0.23860279899428583</v>
      </c>
      <c r="H332" s="8"/>
      <c r="I332" s="6"/>
    </row>
    <row r="333" spans="1:9">
      <c r="A333" s="5">
        <v>329</v>
      </c>
      <c r="B333" s="10">
        <v>5.4096149999999996</v>
      </c>
      <c r="C333" s="6">
        <f t="shared" si="30"/>
        <v>27.048075000000001</v>
      </c>
      <c r="D333" s="10">
        <v>3610.3523650000002</v>
      </c>
      <c r="E333" s="7">
        <f t="shared" si="31"/>
        <v>3.6103523650000002</v>
      </c>
      <c r="F333" s="8">
        <f t="shared" si="32"/>
        <v>279.26611734220296</v>
      </c>
      <c r="G333" s="6">
        <f t="shared" si="33"/>
        <v>0.2393953721481448</v>
      </c>
      <c r="H333" s="8"/>
      <c r="I333" s="6"/>
    </row>
    <row r="334" spans="1:9">
      <c r="A334" s="5">
        <v>330</v>
      </c>
      <c r="B334" s="10">
        <v>5.4259539999999999</v>
      </c>
      <c r="C334" s="6">
        <f t="shared" si="30"/>
        <v>27.129769999999997</v>
      </c>
      <c r="D334" s="10">
        <v>3607.119455</v>
      </c>
      <c r="E334" s="7">
        <f t="shared" si="31"/>
        <v>3.6071194549999999</v>
      </c>
      <c r="F334" s="8">
        <f t="shared" si="32"/>
        <v>279.01604695235147</v>
      </c>
      <c r="G334" s="6">
        <f t="shared" si="33"/>
        <v>0.24003818980058908</v>
      </c>
      <c r="H334" s="8"/>
      <c r="I334" s="6"/>
    </row>
    <row r="335" spans="1:9">
      <c r="A335" s="5">
        <v>331</v>
      </c>
      <c r="B335" s="10">
        <v>5.4508739999999998</v>
      </c>
      <c r="C335" s="6">
        <f t="shared" si="30"/>
        <v>27.254370000000002</v>
      </c>
      <c r="D335" s="10">
        <v>3603.26008</v>
      </c>
      <c r="E335" s="7">
        <f t="shared" si="31"/>
        <v>3.6032600800000001</v>
      </c>
      <c r="F335" s="8">
        <f t="shared" si="32"/>
        <v>278.7175185643564</v>
      </c>
      <c r="G335" s="6">
        <f t="shared" si="33"/>
        <v>0.24101781069963135</v>
      </c>
      <c r="H335" s="8"/>
      <c r="I335" s="6"/>
    </row>
    <row r="336" spans="1:9">
      <c r="A336" s="5">
        <v>332</v>
      </c>
      <c r="B336" s="10">
        <v>5.4744630000000001</v>
      </c>
      <c r="C336" s="6">
        <f t="shared" si="30"/>
        <v>27.372315000000004</v>
      </c>
      <c r="D336" s="10">
        <v>3599.824533</v>
      </c>
      <c r="E336" s="7">
        <f t="shared" si="31"/>
        <v>3.599824533</v>
      </c>
      <c r="F336" s="8">
        <f t="shared" si="32"/>
        <v>278.45177390160887</v>
      </c>
      <c r="G336" s="6">
        <f t="shared" si="33"/>
        <v>0.2419442258429261</v>
      </c>
      <c r="H336" s="8"/>
      <c r="I336" s="6"/>
    </row>
    <row r="337" spans="1:9">
      <c r="A337" s="5">
        <v>333</v>
      </c>
      <c r="B337" s="10">
        <v>5.491104</v>
      </c>
      <c r="C337" s="6">
        <f t="shared" si="30"/>
        <v>27.45552</v>
      </c>
      <c r="D337" s="10">
        <v>3596.2273650000002</v>
      </c>
      <c r="E337" s="7">
        <f t="shared" si="31"/>
        <v>3.5962273650000003</v>
      </c>
      <c r="F337" s="8">
        <f t="shared" si="32"/>
        <v>278.17352761448018</v>
      </c>
      <c r="G337" s="6">
        <f t="shared" si="33"/>
        <v>0.24259725499852747</v>
      </c>
      <c r="H337" s="8"/>
      <c r="I337" s="6"/>
    </row>
    <row r="338" spans="1:9">
      <c r="A338" s="5">
        <v>334</v>
      </c>
      <c r="B338" s="10">
        <v>5.5122660000000003</v>
      </c>
      <c r="C338" s="6">
        <f t="shared" si="30"/>
        <v>27.561330000000002</v>
      </c>
      <c r="D338" s="10">
        <v>3593.5271699999998</v>
      </c>
      <c r="E338" s="7">
        <f t="shared" si="31"/>
        <v>3.5935271699999998</v>
      </c>
      <c r="F338" s="8">
        <f t="shared" si="32"/>
        <v>277.9646635210396</v>
      </c>
      <c r="G338" s="6">
        <f t="shared" si="33"/>
        <v>0.24342708256538712</v>
      </c>
      <c r="H338" s="8"/>
      <c r="I338" s="6"/>
    </row>
    <row r="339" spans="1:9">
      <c r="A339" s="5">
        <v>335</v>
      </c>
      <c r="B339" s="10">
        <v>5.5288890000000004</v>
      </c>
      <c r="C339" s="6">
        <f t="shared" si="30"/>
        <v>27.644445000000001</v>
      </c>
      <c r="D339" s="10">
        <v>3592.4805390000001</v>
      </c>
      <c r="E339" s="7">
        <f t="shared" si="31"/>
        <v>3.5924805390000003</v>
      </c>
      <c r="F339" s="8">
        <f t="shared" si="32"/>
        <v>277.88370505878714</v>
      </c>
      <c r="G339" s="6">
        <f t="shared" si="33"/>
        <v>0.24407843932201673</v>
      </c>
      <c r="H339" s="8"/>
      <c r="I339" s="6"/>
    </row>
    <row r="340" spans="1:9">
      <c r="A340" s="5">
        <v>336</v>
      </c>
      <c r="B340" s="10">
        <v>5.5497829999999997</v>
      </c>
      <c r="C340" s="6">
        <f t="shared" si="30"/>
        <v>27.748914999999997</v>
      </c>
      <c r="D340" s="10">
        <v>3589.2644749999999</v>
      </c>
      <c r="E340" s="7">
        <f t="shared" si="31"/>
        <v>3.5892644749999998</v>
      </c>
      <c r="F340" s="8">
        <f t="shared" si="32"/>
        <v>277.63493773205442</v>
      </c>
      <c r="G340" s="6">
        <f t="shared" si="33"/>
        <v>0.24489654990897056</v>
      </c>
      <c r="H340" s="8"/>
      <c r="I340" s="6"/>
    </row>
    <row r="341" spans="1:9">
      <c r="A341" s="5">
        <v>337</v>
      </c>
      <c r="B341" s="10">
        <v>5.5680800000000001</v>
      </c>
      <c r="C341" s="6">
        <f t="shared" si="30"/>
        <v>27.840399999999999</v>
      </c>
      <c r="D341" s="10">
        <v>3584.5803930000002</v>
      </c>
      <c r="E341" s="7">
        <f t="shared" si="31"/>
        <v>3.584580393</v>
      </c>
      <c r="F341" s="8">
        <f t="shared" si="32"/>
        <v>277.27261703279703</v>
      </c>
      <c r="G341" s="6">
        <f t="shared" si="33"/>
        <v>0.24561242493611712</v>
      </c>
      <c r="H341" s="8"/>
      <c r="I341" s="6"/>
    </row>
    <row r="342" spans="1:9">
      <c r="A342" s="5">
        <v>338</v>
      </c>
      <c r="B342" s="10">
        <v>5.5904020000000001</v>
      </c>
      <c r="C342" s="6">
        <f t="shared" si="30"/>
        <v>27.952009999999998</v>
      </c>
      <c r="D342" s="10">
        <v>3579.8147680000002</v>
      </c>
      <c r="E342" s="7">
        <f t="shared" si="31"/>
        <v>3.5798147680000003</v>
      </c>
      <c r="F342" s="8">
        <f t="shared" si="32"/>
        <v>276.90398886138615</v>
      </c>
      <c r="G342" s="6">
        <f t="shared" si="33"/>
        <v>0.24648508575574757</v>
      </c>
      <c r="H342" s="8"/>
      <c r="I342" s="6"/>
    </row>
    <row r="343" spans="1:9">
      <c r="A343" s="5">
        <v>339</v>
      </c>
      <c r="B343" s="10">
        <v>5.6084290000000001</v>
      </c>
      <c r="C343" s="6">
        <f t="shared" si="30"/>
        <v>28.042145000000001</v>
      </c>
      <c r="D343" s="10">
        <v>3576.3653049999998</v>
      </c>
      <c r="E343" s="7">
        <f t="shared" si="31"/>
        <v>3.5763653049999999</v>
      </c>
      <c r="F343" s="8">
        <f t="shared" si="32"/>
        <v>276.63716777537127</v>
      </c>
      <c r="G343" s="6">
        <f t="shared" si="33"/>
        <v>0.24718928155056763</v>
      </c>
      <c r="H343" s="8"/>
      <c r="I343" s="6"/>
    </row>
    <row r="344" spans="1:9">
      <c r="A344" s="5">
        <v>340</v>
      </c>
      <c r="B344" s="10">
        <v>5.6282779999999999</v>
      </c>
      <c r="C344" s="6">
        <f t="shared" si="30"/>
        <v>28.141390000000001</v>
      </c>
      <c r="D344" s="10">
        <v>3572.2080780000001</v>
      </c>
      <c r="E344" s="7">
        <f t="shared" si="31"/>
        <v>3.5722080780000001</v>
      </c>
      <c r="F344" s="8">
        <f t="shared" si="32"/>
        <v>276.3156000928218</v>
      </c>
      <c r="G344" s="6">
        <f t="shared" si="33"/>
        <v>0.24796407767448567</v>
      </c>
      <c r="H344" s="8"/>
      <c r="I344" s="6"/>
    </row>
    <row r="345" spans="1:9">
      <c r="A345" s="5">
        <v>341</v>
      </c>
      <c r="B345" s="10">
        <v>5.6481389999999996</v>
      </c>
      <c r="C345" s="6">
        <f t="shared" si="30"/>
        <v>28.240694999999999</v>
      </c>
      <c r="D345" s="10">
        <v>3568.4539279999999</v>
      </c>
      <c r="E345" s="7">
        <f t="shared" si="31"/>
        <v>3.5684539279999998</v>
      </c>
      <c r="F345" s="8">
        <f t="shared" si="32"/>
        <v>276.02521101485144</v>
      </c>
      <c r="G345" s="6">
        <f t="shared" si="33"/>
        <v>0.24873874182440947</v>
      </c>
      <c r="H345" s="8"/>
      <c r="I345" s="6"/>
    </row>
    <row r="346" spans="1:9">
      <c r="A346" s="5">
        <v>342</v>
      </c>
      <c r="B346" s="10">
        <v>5.6675550000000001</v>
      </c>
      <c r="C346" s="6">
        <f t="shared" si="30"/>
        <v>28.337774999999997</v>
      </c>
      <c r="D346" s="10">
        <v>3564.2818090000001</v>
      </c>
      <c r="E346" s="7">
        <f t="shared" si="31"/>
        <v>3.5642818090000001</v>
      </c>
      <c r="F346" s="8">
        <f t="shared" si="32"/>
        <v>275.70249141398511</v>
      </c>
      <c r="G346" s="6">
        <f t="shared" si="33"/>
        <v>0.24949546942226791</v>
      </c>
      <c r="H346" s="8"/>
      <c r="I346" s="6"/>
    </row>
    <row r="347" spans="1:9">
      <c r="A347" s="5">
        <v>343</v>
      </c>
      <c r="B347" s="10">
        <v>5.6908409999999998</v>
      </c>
      <c r="C347" s="6">
        <f t="shared" si="30"/>
        <v>28.454204999999998</v>
      </c>
      <c r="D347" s="10">
        <v>3561.399973</v>
      </c>
      <c r="E347" s="7">
        <f t="shared" si="31"/>
        <v>3.5613999729999999</v>
      </c>
      <c r="F347" s="8">
        <f t="shared" si="32"/>
        <v>275.4795771194307</v>
      </c>
      <c r="G347" s="6">
        <f t="shared" si="33"/>
        <v>0.25040227350531047</v>
      </c>
      <c r="H347" s="8"/>
      <c r="I347" s="6"/>
    </row>
    <row r="348" spans="1:9">
      <c r="A348" s="5">
        <v>344</v>
      </c>
      <c r="B348" s="10">
        <v>5.7101870000000003</v>
      </c>
      <c r="C348" s="6">
        <f t="shared" si="30"/>
        <v>28.550934999999999</v>
      </c>
      <c r="D348" s="10">
        <v>3555.6323940000002</v>
      </c>
      <c r="E348" s="7">
        <f t="shared" si="31"/>
        <v>3.5556323940000003</v>
      </c>
      <c r="F348" s="8">
        <f t="shared" si="32"/>
        <v>275.03344631806931</v>
      </c>
      <c r="G348" s="6">
        <f t="shared" si="33"/>
        <v>0.25115502113181704</v>
      </c>
      <c r="H348" s="8"/>
      <c r="I348" s="6"/>
    </row>
    <row r="349" spans="1:9">
      <c r="A349" s="5">
        <v>345</v>
      </c>
      <c r="B349" s="10">
        <v>5.7267239999999999</v>
      </c>
      <c r="C349" s="6">
        <f t="shared" si="30"/>
        <v>28.633619999999997</v>
      </c>
      <c r="D349" s="10">
        <v>3550.087473</v>
      </c>
      <c r="E349" s="7">
        <f t="shared" si="31"/>
        <v>3.550087473</v>
      </c>
      <c r="F349" s="8">
        <f t="shared" si="32"/>
        <v>274.60453844368811</v>
      </c>
      <c r="G349" s="6">
        <f t="shared" si="33"/>
        <v>0.25179802244150973</v>
      </c>
      <c r="H349" s="8"/>
      <c r="I349" s="6"/>
    </row>
    <row r="350" spans="1:9">
      <c r="A350" s="5">
        <v>346</v>
      </c>
      <c r="B350" s="10">
        <v>5.7524660000000001</v>
      </c>
      <c r="C350" s="6">
        <f t="shared" si="30"/>
        <v>28.762330000000002</v>
      </c>
      <c r="D350" s="10">
        <v>3545.239572</v>
      </c>
      <c r="E350" s="7">
        <f t="shared" si="31"/>
        <v>3.5452395719999998</v>
      </c>
      <c r="F350" s="8">
        <f t="shared" si="32"/>
        <v>274.22954610148514</v>
      </c>
      <c r="G350" s="6">
        <f t="shared" si="33"/>
        <v>0.25279811596067991</v>
      </c>
      <c r="H350" s="8"/>
      <c r="I350" s="6"/>
    </row>
    <row r="351" spans="1:9">
      <c r="A351" s="5">
        <v>347</v>
      </c>
      <c r="B351" s="10">
        <v>5.7722519999999999</v>
      </c>
      <c r="C351" s="6">
        <f t="shared" si="30"/>
        <v>28.861260000000001</v>
      </c>
      <c r="D351" s="10">
        <v>3540.4439179999999</v>
      </c>
      <c r="E351" s="7">
        <f t="shared" si="31"/>
        <v>3.5404439179999998</v>
      </c>
      <c r="F351" s="8">
        <f t="shared" si="32"/>
        <v>273.85859514232669</v>
      </c>
      <c r="G351" s="6">
        <f t="shared" si="33"/>
        <v>0.25356613572830183</v>
      </c>
      <c r="H351" s="8"/>
      <c r="I351" s="6"/>
    </row>
    <row r="352" spans="1:9">
      <c r="A352" s="5">
        <v>348</v>
      </c>
      <c r="B352" s="10">
        <v>5.7886540000000002</v>
      </c>
      <c r="C352" s="6">
        <f t="shared" si="30"/>
        <v>28.943269999999998</v>
      </c>
      <c r="D352" s="10">
        <v>3535.4080290000002</v>
      </c>
      <c r="E352" s="7">
        <f t="shared" si="31"/>
        <v>3.5354080290000001</v>
      </c>
      <c r="F352" s="8">
        <f t="shared" si="32"/>
        <v>273.46906164913366</v>
      </c>
      <c r="G352" s="6">
        <f t="shared" si="33"/>
        <v>0.25420235420565973</v>
      </c>
      <c r="H352" s="8"/>
      <c r="I352" s="6"/>
    </row>
    <row r="353" spans="1:9">
      <c r="A353" s="5">
        <v>349</v>
      </c>
      <c r="B353" s="10">
        <v>5.8096199999999998</v>
      </c>
      <c r="C353" s="6">
        <f t="shared" si="30"/>
        <v>29.048099999999998</v>
      </c>
      <c r="D353" s="10">
        <v>3530.5542690000002</v>
      </c>
      <c r="E353" s="7">
        <f t="shared" si="31"/>
        <v>3.530554269</v>
      </c>
      <c r="F353" s="8">
        <f t="shared" si="32"/>
        <v>273.09361610457921</v>
      </c>
      <c r="G353" s="6">
        <f t="shared" si="33"/>
        <v>0.25501501709255658</v>
      </c>
      <c r="H353" s="8"/>
      <c r="I353" s="6"/>
    </row>
    <row r="354" spans="1:9">
      <c r="A354" s="5">
        <v>350</v>
      </c>
      <c r="B354" s="10">
        <v>5.8299899999999996</v>
      </c>
      <c r="C354" s="6">
        <f t="shared" si="30"/>
        <v>29.149949999999997</v>
      </c>
      <c r="D354" s="10">
        <v>3525.1265349999999</v>
      </c>
      <c r="E354" s="7">
        <f t="shared" si="31"/>
        <v>3.5251265350000001</v>
      </c>
      <c r="F354" s="8">
        <f t="shared" si="32"/>
        <v>272.67377281868806</v>
      </c>
      <c r="G354" s="6">
        <f t="shared" si="33"/>
        <v>0.25580394640695459</v>
      </c>
      <c r="H354" s="8"/>
      <c r="I354" s="6"/>
    </row>
    <row r="355" spans="1:9">
      <c r="A355" s="5">
        <v>351</v>
      </c>
      <c r="B355" s="10">
        <v>5.8497120000000002</v>
      </c>
      <c r="C355" s="6">
        <f t="shared" si="30"/>
        <v>29.248560000000001</v>
      </c>
      <c r="D355" s="10">
        <v>3520.4246309999999</v>
      </c>
      <c r="E355" s="7">
        <f t="shared" si="31"/>
        <v>3.520424631</v>
      </c>
      <c r="F355" s="8">
        <f t="shared" si="32"/>
        <v>272.31007356126236</v>
      </c>
      <c r="G355" s="6">
        <f t="shared" si="33"/>
        <v>0.25656718613915724</v>
      </c>
      <c r="H355" s="8"/>
      <c r="I355" s="6"/>
    </row>
    <row r="356" spans="1:9">
      <c r="A356" s="5">
        <v>352</v>
      </c>
      <c r="B356" s="10">
        <v>5.8686020000000001</v>
      </c>
      <c r="C356" s="6">
        <f t="shared" si="30"/>
        <v>29.343010000000003</v>
      </c>
      <c r="D356" s="10">
        <v>3513.165598</v>
      </c>
      <c r="E356" s="7">
        <f t="shared" si="31"/>
        <v>3.5131655980000001</v>
      </c>
      <c r="F356" s="8">
        <f t="shared" si="32"/>
        <v>271.74857657797031</v>
      </c>
      <c r="G356" s="6">
        <f t="shared" si="33"/>
        <v>0.2572976817558556</v>
      </c>
      <c r="H356" s="8"/>
      <c r="I356" s="6"/>
    </row>
    <row r="357" spans="1:9">
      <c r="A357" s="5">
        <v>353</v>
      </c>
      <c r="B357" s="10">
        <v>5.8906499999999999</v>
      </c>
      <c r="C357" s="6">
        <f t="shared" si="30"/>
        <v>29.453249999999997</v>
      </c>
      <c r="D357" s="10">
        <v>3508.216379</v>
      </c>
      <c r="E357" s="7">
        <f t="shared" si="31"/>
        <v>3.5082163789999998</v>
      </c>
      <c r="F357" s="8">
        <f t="shared" si="32"/>
        <v>271.36574713799502</v>
      </c>
      <c r="G357" s="6">
        <f t="shared" si="33"/>
        <v>0.25814962611291659</v>
      </c>
      <c r="H357" s="8"/>
      <c r="I357" s="6"/>
    </row>
    <row r="358" spans="1:9">
      <c r="A358" s="5">
        <v>354</v>
      </c>
      <c r="B358" s="10">
        <v>5.9119859999999997</v>
      </c>
      <c r="C358" s="6">
        <f t="shared" si="30"/>
        <v>29.559930000000001</v>
      </c>
      <c r="D358" s="10">
        <v>3501.7581270000001</v>
      </c>
      <c r="E358" s="7">
        <f t="shared" si="31"/>
        <v>3.501758127</v>
      </c>
      <c r="F358" s="8">
        <f t="shared" si="32"/>
        <v>270.86619175433168</v>
      </c>
      <c r="G358" s="6">
        <f t="shared" si="33"/>
        <v>0.2589733680246783</v>
      </c>
      <c r="H358" s="8"/>
      <c r="I358" s="6"/>
    </row>
    <row r="359" spans="1:9">
      <c r="A359" s="5">
        <v>355</v>
      </c>
      <c r="B359" s="10">
        <v>5.9329409999999996</v>
      </c>
      <c r="C359" s="6">
        <f t="shared" si="30"/>
        <v>29.664704999999998</v>
      </c>
      <c r="D359" s="10">
        <v>3496.6626679999999</v>
      </c>
      <c r="E359" s="7">
        <f t="shared" si="31"/>
        <v>3.4966626679999999</v>
      </c>
      <c r="F359" s="8">
        <f t="shared" si="32"/>
        <v>270.47205043316831</v>
      </c>
      <c r="G359" s="6">
        <f t="shared" si="33"/>
        <v>0.25978174031310347</v>
      </c>
      <c r="H359" s="8"/>
      <c r="I359" s="6"/>
    </row>
    <row r="360" spans="1:9">
      <c r="A360" s="5">
        <v>356</v>
      </c>
      <c r="B360" s="10">
        <v>5.9505160000000004</v>
      </c>
      <c r="C360" s="6">
        <f t="shared" si="30"/>
        <v>29.752580000000002</v>
      </c>
      <c r="D360" s="10">
        <v>3489.711984</v>
      </c>
      <c r="E360" s="7">
        <f t="shared" si="31"/>
        <v>3.4897119839999999</v>
      </c>
      <c r="F360" s="8">
        <f t="shared" si="32"/>
        <v>269.93440470297026</v>
      </c>
      <c r="G360" s="6">
        <f t="shared" si="33"/>
        <v>0.26045922025327833</v>
      </c>
      <c r="H360" s="8"/>
      <c r="I360" s="6"/>
    </row>
    <row r="361" spans="1:9">
      <c r="A361" s="5">
        <v>357</v>
      </c>
      <c r="B361" s="10">
        <v>5.9729669999999997</v>
      </c>
      <c r="C361" s="6">
        <f t="shared" si="30"/>
        <v>29.864834999999999</v>
      </c>
      <c r="D361" s="10">
        <v>3484.9451389999999</v>
      </c>
      <c r="E361" s="7">
        <f t="shared" si="31"/>
        <v>3.4849451390000001</v>
      </c>
      <c r="F361" s="8">
        <f t="shared" si="32"/>
        <v>269.56568216274752</v>
      </c>
      <c r="G361" s="6">
        <f t="shared" si="33"/>
        <v>0.26132399280326818</v>
      </c>
      <c r="H361" s="8"/>
      <c r="I361" s="6"/>
    </row>
    <row r="362" spans="1:9">
      <c r="A362" s="5">
        <v>358</v>
      </c>
      <c r="B362" s="10">
        <v>5.9919409999999997</v>
      </c>
      <c r="C362" s="6">
        <f t="shared" si="30"/>
        <v>29.959704999999996</v>
      </c>
      <c r="D362" s="10">
        <v>3478.7564179999999</v>
      </c>
      <c r="E362" s="7">
        <f t="shared" si="31"/>
        <v>3.4787564180000001</v>
      </c>
      <c r="F362" s="8">
        <f t="shared" si="32"/>
        <v>269.08697540222772</v>
      </c>
      <c r="G362" s="6">
        <f t="shared" si="33"/>
        <v>0.26205425488102291</v>
      </c>
      <c r="H362" s="8"/>
      <c r="I362" s="6"/>
    </row>
    <row r="363" spans="1:9">
      <c r="A363" s="5">
        <v>359</v>
      </c>
      <c r="B363" s="10">
        <v>6.0095080000000003</v>
      </c>
      <c r="C363" s="6">
        <f t="shared" si="30"/>
        <v>30.047540000000001</v>
      </c>
      <c r="D363" s="10">
        <v>3472.6778049999998</v>
      </c>
      <c r="E363" s="7">
        <f t="shared" si="31"/>
        <v>3.472677805</v>
      </c>
      <c r="F363" s="8">
        <f t="shared" si="32"/>
        <v>268.61678565903463</v>
      </c>
      <c r="G363" s="6">
        <f t="shared" si="33"/>
        <v>0.26272988992604845</v>
      </c>
      <c r="H363" s="8"/>
      <c r="I363" s="6"/>
    </row>
    <row r="364" spans="1:9">
      <c r="A364" s="5">
        <v>360</v>
      </c>
      <c r="B364" s="10">
        <v>6.02888</v>
      </c>
      <c r="C364" s="6">
        <f t="shared" si="30"/>
        <v>30.144399999999997</v>
      </c>
      <c r="D364" s="10">
        <v>3466.1272680000002</v>
      </c>
      <c r="E364" s="7">
        <f t="shared" si="31"/>
        <v>3.4661272680000002</v>
      </c>
      <c r="F364" s="8">
        <f t="shared" si="32"/>
        <v>268.11009189356434</v>
      </c>
      <c r="G364" s="6">
        <f t="shared" si="33"/>
        <v>0.26347441725056348</v>
      </c>
      <c r="H364" s="8"/>
      <c r="I364" s="6"/>
    </row>
    <row r="365" spans="1:9">
      <c r="A365" s="5">
        <v>361</v>
      </c>
      <c r="B365" s="10">
        <v>6.0523740000000004</v>
      </c>
      <c r="C365" s="6">
        <f t="shared" si="30"/>
        <v>30.261870000000002</v>
      </c>
      <c r="D365" s="10">
        <v>3457.3357639999999</v>
      </c>
      <c r="E365" s="7">
        <f t="shared" si="31"/>
        <v>3.4573357639999998</v>
      </c>
      <c r="F365" s="8">
        <f t="shared" si="32"/>
        <v>267.43005600247523</v>
      </c>
      <c r="G365" s="6">
        <f t="shared" si="33"/>
        <v>0.26437662293069658</v>
      </c>
      <c r="H365" s="8"/>
      <c r="I365" s="6"/>
    </row>
    <row r="366" spans="1:9">
      <c r="A366" s="5">
        <v>362</v>
      </c>
      <c r="B366" s="10">
        <v>6.0714699999999997</v>
      </c>
      <c r="C366" s="6">
        <f t="shared" si="30"/>
        <v>30.35735</v>
      </c>
      <c r="D366" s="10">
        <v>3449.782541</v>
      </c>
      <c r="E366" s="7">
        <f t="shared" si="31"/>
        <v>3.4497825410000003</v>
      </c>
      <c r="F366" s="8">
        <f t="shared" si="32"/>
        <v>266.84580298576731</v>
      </c>
      <c r="G366" s="6">
        <f t="shared" si="33"/>
        <v>0.26510933945307524</v>
      </c>
      <c r="H366" s="8"/>
      <c r="I366" s="6"/>
    </row>
    <row r="367" spans="1:9">
      <c r="A367" s="5">
        <v>363</v>
      </c>
      <c r="B367" s="10">
        <v>6.0925209999999996</v>
      </c>
      <c r="C367" s="6">
        <f t="shared" si="30"/>
        <v>30.462604999999996</v>
      </c>
      <c r="D367" s="10">
        <v>3441.9470919999999</v>
      </c>
      <c r="E367" s="7">
        <f t="shared" si="31"/>
        <v>3.4419470919999999</v>
      </c>
      <c r="F367" s="8">
        <f t="shared" si="32"/>
        <v>266.23971936881185</v>
      </c>
      <c r="G367" s="6">
        <f t="shared" si="33"/>
        <v>0.2659164479867287</v>
      </c>
      <c r="H367" s="8"/>
      <c r="I367" s="6"/>
    </row>
    <row r="368" spans="1:9">
      <c r="A368" s="5">
        <v>364</v>
      </c>
      <c r="B368" s="10">
        <v>6.1116570000000001</v>
      </c>
      <c r="C368" s="6">
        <f t="shared" si="30"/>
        <v>30.558285000000001</v>
      </c>
      <c r="D368" s="10">
        <v>3433.667551</v>
      </c>
      <c r="E368" s="7">
        <f t="shared" si="31"/>
        <v>3.4336675510000001</v>
      </c>
      <c r="F368" s="8">
        <f t="shared" si="32"/>
        <v>265.59928457611386</v>
      </c>
      <c r="G368" s="6">
        <f t="shared" si="33"/>
        <v>0.26664956941839191</v>
      </c>
      <c r="H368" s="8"/>
      <c r="I368" s="6"/>
    </row>
    <row r="369" spans="1:9">
      <c r="A369" s="5">
        <v>365</v>
      </c>
      <c r="B369" s="10">
        <v>6.1345280000000004</v>
      </c>
      <c r="C369" s="6">
        <f t="shared" si="30"/>
        <v>30.672640000000001</v>
      </c>
      <c r="D369" s="10">
        <v>3425.6765839999998</v>
      </c>
      <c r="E369" s="7">
        <f t="shared" si="31"/>
        <v>3.4256765839999996</v>
      </c>
      <c r="F369" s="8">
        <f t="shared" si="32"/>
        <v>264.98117141089108</v>
      </c>
      <c r="G369" s="6">
        <f t="shared" si="33"/>
        <v>0.26752507837510969</v>
      </c>
      <c r="H369" s="8"/>
      <c r="I369" s="6"/>
    </row>
    <row r="370" spans="1:9">
      <c r="A370" s="5">
        <v>366</v>
      </c>
      <c r="B370" s="10">
        <v>6.1548259999999999</v>
      </c>
      <c r="C370" s="6">
        <f t="shared" si="30"/>
        <v>30.77413</v>
      </c>
      <c r="D370" s="10">
        <v>3417.3318570000001</v>
      </c>
      <c r="E370" s="7">
        <f t="shared" si="31"/>
        <v>3.4173318570000002</v>
      </c>
      <c r="F370" s="8">
        <f t="shared" si="32"/>
        <v>264.33569438428219</v>
      </c>
      <c r="G370" s="6">
        <f t="shared" si="33"/>
        <v>0.26830145059877714</v>
      </c>
      <c r="H370" s="8"/>
      <c r="I370" s="6"/>
    </row>
    <row r="371" spans="1:9">
      <c r="A371" s="5">
        <v>367</v>
      </c>
      <c r="B371" s="10">
        <v>6.1731829999999999</v>
      </c>
      <c r="C371" s="6">
        <f t="shared" si="30"/>
        <v>30.865915000000001</v>
      </c>
      <c r="D371" s="10">
        <v>3408.3367400000002</v>
      </c>
      <c r="E371" s="7">
        <f t="shared" si="31"/>
        <v>3.4083367400000002</v>
      </c>
      <c r="F371" s="8">
        <f t="shared" si="32"/>
        <v>263.63990872524755</v>
      </c>
      <c r="G371" s="6">
        <f t="shared" si="33"/>
        <v>0.26900306341011249</v>
      </c>
      <c r="H371" s="8"/>
      <c r="I371" s="6"/>
    </row>
    <row r="372" spans="1:9">
      <c r="A372" s="5">
        <v>368</v>
      </c>
      <c r="B372" s="10">
        <v>6.1926769999999998</v>
      </c>
      <c r="C372" s="6">
        <f t="shared" si="30"/>
        <v>30.963384999999999</v>
      </c>
      <c r="D372" s="10">
        <v>3400.571848</v>
      </c>
      <c r="E372" s="7">
        <f t="shared" si="31"/>
        <v>3.4005718480000002</v>
      </c>
      <c r="F372" s="8">
        <f t="shared" si="32"/>
        <v>263.03928279702967</v>
      </c>
      <c r="G372" s="6">
        <f t="shared" si="33"/>
        <v>0.26974759432779444</v>
      </c>
      <c r="H372" s="8"/>
      <c r="I372" s="6"/>
    </row>
    <row r="373" spans="1:9">
      <c r="A373" s="5">
        <v>369</v>
      </c>
      <c r="B373" s="10">
        <v>6.2170829999999997</v>
      </c>
      <c r="C373" s="6">
        <f t="shared" si="30"/>
        <v>31.085415000000001</v>
      </c>
      <c r="D373" s="10">
        <v>3391.5227749999999</v>
      </c>
      <c r="E373" s="7">
        <f t="shared" si="31"/>
        <v>3.3915227749999999</v>
      </c>
      <c r="F373" s="8">
        <f t="shared" si="32"/>
        <v>262.33932356126235</v>
      </c>
      <c r="G373" s="6">
        <f t="shared" si="33"/>
        <v>0.27067894763924577</v>
      </c>
      <c r="H373" s="8"/>
      <c r="I373" s="6"/>
    </row>
    <row r="374" spans="1:9">
      <c r="A374" s="5">
        <v>370</v>
      </c>
      <c r="B374" s="10">
        <v>6.2343679999999999</v>
      </c>
      <c r="C374" s="6">
        <f t="shared" si="30"/>
        <v>31.17184</v>
      </c>
      <c r="D374" s="10">
        <v>3382.4683319999999</v>
      </c>
      <c r="E374" s="7">
        <f t="shared" si="31"/>
        <v>3.3824683319999997</v>
      </c>
      <c r="F374" s="8">
        <f t="shared" si="32"/>
        <v>261.63894894801979</v>
      </c>
      <c r="G374" s="6">
        <f t="shared" si="33"/>
        <v>0.27133803333835099</v>
      </c>
      <c r="H374" s="8"/>
      <c r="I374" s="6"/>
    </row>
    <row r="375" spans="1:9">
      <c r="A375" s="5">
        <v>371</v>
      </c>
      <c r="B375" s="10">
        <v>6.2535069999999999</v>
      </c>
      <c r="C375" s="6">
        <f t="shared" si="30"/>
        <v>31.267535000000002</v>
      </c>
      <c r="D375" s="10">
        <v>3372.361398</v>
      </c>
      <c r="E375" s="7">
        <f t="shared" si="31"/>
        <v>3.3723613979999998</v>
      </c>
      <c r="F375" s="8">
        <f t="shared" si="32"/>
        <v>260.85716259282179</v>
      </c>
      <c r="G375" s="6">
        <f t="shared" si="33"/>
        <v>0.27206730655995665</v>
      </c>
      <c r="H375" s="8"/>
      <c r="I375" s="6"/>
    </row>
    <row r="376" spans="1:9">
      <c r="A376" s="5">
        <v>372</v>
      </c>
      <c r="B376" s="10">
        <v>6.2758839999999996</v>
      </c>
      <c r="C376" s="6">
        <f t="shared" si="30"/>
        <v>31.379419999999996</v>
      </c>
      <c r="D376" s="10">
        <v>3364.0396209999999</v>
      </c>
      <c r="E376" s="7">
        <f t="shared" si="31"/>
        <v>3.3640396209999999</v>
      </c>
      <c r="F376" s="8">
        <f t="shared" si="32"/>
        <v>260.21346078279703</v>
      </c>
      <c r="G376" s="6">
        <f t="shared" si="33"/>
        <v>0.27291928679150224</v>
      </c>
      <c r="H376" s="8"/>
      <c r="I376" s="6"/>
    </row>
    <row r="377" spans="1:9">
      <c r="A377" s="5">
        <v>373</v>
      </c>
      <c r="B377" s="10">
        <v>6.2944839999999997</v>
      </c>
      <c r="C377" s="6">
        <f t="shared" si="30"/>
        <v>31.47242</v>
      </c>
      <c r="D377" s="10">
        <v>3354.2754610000002</v>
      </c>
      <c r="E377" s="7">
        <f t="shared" si="31"/>
        <v>3.3542754610000003</v>
      </c>
      <c r="F377" s="8">
        <f t="shared" si="32"/>
        <v>259.4581885055693</v>
      </c>
      <c r="G377" s="6">
        <f t="shared" si="33"/>
        <v>0.27362690979220616</v>
      </c>
      <c r="H377" s="8"/>
      <c r="I377" s="6"/>
    </row>
    <row r="378" spans="1:9">
      <c r="A378" s="5">
        <v>374</v>
      </c>
      <c r="B378" s="10">
        <v>6.31562</v>
      </c>
      <c r="C378" s="6">
        <f t="shared" si="30"/>
        <v>31.578099999999999</v>
      </c>
      <c r="D378" s="10">
        <v>3345.1216519999998</v>
      </c>
      <c r="E378" s="7">
        <f t="shared" si="31"/>
        <v>3.345121652</v>
      </c>
      <c r="F378" s="8">
        <f t="shared" si="32"/>
        <v>258.75012778465344</v>
      </c>
      <c r="G378" s="6">
        <f t="shared" si="33"/>
        <v>0.27443040568102328</v>
      </c>
      <c r="H378" s="8"/>
      <c r="I378" s="6"/>
    </row>
    <row r="379" spans="1:9">
      <c r="A379" s="5">
        <v>375</v>
      </c>
      <c r="B379" s="10">
        <v>6.3347530000000001</v>
      </c>
      <c r="C379" s="6">
        <f t="shared" si="30"/>
        <v>31.673765</v>
      </c>
      <c r="D379" s="10">
        <v>3335.0864959999999</v>
      </c>
      <c r="E379" s="7">
        <f t="shared" si="31"/>
        <v>3.3350864959999997</v>
      </c>
      <c r="F379" s="8">
        <f t="shared" si="32"/>
        <v>257.97389356435639</v>
      </c>
      <c r="G379" s="6">
        <f t="shared" si="33"/>
        <v>0.2751572001841589</v>
      </c>
      <c r="H379" s="8"/>
      <c r="I379" s="6"/>
    </row>
    <row r="380" spans="1:9">
      <c r="A380" s="5">
        <v>376</v>
      </c>
      <c r="B380" s="10">
        <v>6.3565719999999999</v>
      </c>
      <c r="C380" s="6">
        <f t="shared" si="30"/>
        <v>31.782860000000003</v>
      </c>
      <c r="D380" s="10">
        <v>3323.5073940000002</v>
      </c>
      <c r="E380" s="7">
        <f t="shared" si="31"/>
        <v>3.3235073940000004</v>
      </c>
      <c r="F380" s="8">
        <f t="shared" si="32"/>
        <v>257.07823282797028</v>
      </c>
      <c r="G380" s="6">
        <f t="shared" si="33"/>
        <v>0.27598538210014267</v>
      </c>
      <c r="H380" s="8"/>
      <c r="I380" s="6"/>
    </row>
    <row r="381" spans="1:9">
      <c r="A381" s="5">
        <v>377</v>
      </c>
      <c r="B381" s="10">
        <v>6.3761080000000003</v>
      </c>
      <c r="C381" s="6">
        <f t="shared" si="30"/>
        <v>31.880540000000003</v>
      </c>
      <c r="D381" s="10">
        <v>3313.230051</v>
      </c>
      <c r="E381" s="7">
        <f t="shared" si="31"/>
        <v>3.3132300510000001</v>
      </c>
      <c r="F381" s="8">
        <f t="shared" si="32"/>
        <v>256.28326508353956</v>
      </c>
      <c r="G381" s="6">
        <f t="shared" si="33"/>
        <v>0.27672632683853915</v>
      </c>
      <c r="H381" s="8"/>
      <c r="I381" s="6"/>
    </row>
    <row r="382" spans="1:9">
      <c r="A382" s="5">
        <v>378</v>
      </c>
      <c r="B382" s="10">
        <v>6.396223</v>
      </c>
      <c r="C382" s="6">
        <f t="shared" si="30"/>
        <v>31.981114999999999</v>
      </c>
      <c r="D382" s="10">
        <v>3302.1446019999998</v>
      </c>
      <c r="E382" s="7">
        <f t="shared" si="31"/>
        <v>3.3021446019999998</v>
      </c>
      <c r="F382" s="8">
        <f t="shared" si="32"/>
        <v>255.42578913985145</v>
      </c>
      <c r="G382" s="6">
        <f t="shared" si="33"/>
        <v>0.27748865818123281</v>
      </c>
      <c r="H382" s="8"/>
      <c r="I382" s="6"/>
    </row>
    <row r="383" spans="1:9">
      <c r="A383" s="5">
        <v>379</v>
      </c>
      <c r="B383" s="10">
        <v>6.4169660000000004</v>
      </c>
      <c r="C383" s="6">
        <f t="shared" si="30"/>
        <v>32.084830000000004</v>
      </c>
      <c r="D383" s="10">
        <v>3290.2351779999999</v>
      </c>
      <c r="E383" s="7">
        <f t="shared" si="31"/>
        <v>3.2902351780000001</v>
      </c>
      <c r="F383" s="8">
        <f t="shared" si="32"/>
        <v>254.5045775061881</v>
      </c>
      <c r="G383" s="6">
        <f t="shared" si="33"/>
        <v>0.2782741817013753</v>
      </c>
      <c r="H383" s="8"/>
      <c r="I383" s="6"/>
    </row>
    <row r="384" spans="1:9">
      <c r="A384" s="5">
        <f>A383+1</f>
        <v>380</v>
      </c>
      <c r="B384" s="10">
        <v>6.4362050000000002</v>
      </c>
      <c r="C384" s="6">
        <f t="shared" si="30"/>
        <v>32.181025000000005</v>
      </c>
      <c r="D384" s="10">
        <v>3277.6367890000001</v>
      </c>
      <c r="E384" s="7">
        <f t="shared" si="31"/>
        <v>3.2776367890000002</v>
      </c>
      <c r="F384" s="8">
        <f t="shared" si="32"/>
        <v>253.53007340655941</v>
      </c>
      <c r="G384" s="6">
        <f t="shared" si="33"/>
        <v>0.27900219860124065</v>
      </c>
      <c r="H384" s="8"/>
      <c r="I384" s="6"/>
    </row>
    <row r="385" spans="1:9">
      <c r="A385" s="5">
        <f t="shared" ref="A385:A438" si="34">A384+1</f>
        <v>381</v>
      </c>
      <c r="B385" s="10">
        <v>6.4572979999999998</v>
      </c>
      <c r="C385" s="6">
        <f t="shared" si="30"/>
        <v>32.286490000000001</v>
      </c>
      <c r="D385" s="10">
        <v>3267.177561</v>
      </c>
      <c r="E385" s="7">
        <f t="shared" si="31"/>
        <v>3.267177561</v>
      </c>
      <c r="F385" s="8">
        <f t="shared" si="32"/>
        <v>252.72103658725246</v>
      </c>
      <c r="G385" s="6">
        <f t="shared" si="33"/>
        <v>0.2797997635164674</v>
      </c>
      <c r="H385" s="8"/>
      <c r="I385" s="6"/>
    </row>
    <row r="386" spans="1:9">
      <c r="A386" s="5">
        <f t="shared" si="34"/>
        <v>382</v>
      </c>
      <c r="B386" s="10">
        <v>6.4770820000000002</v>
      </c>
      <c r="C386" s="6">
        <f t="shared" si="30"/>
        <v>32.38541</v>
      </c>
      <c r="D386" s="10">
        <v>3255.8279510000002</v>
      </c>
      <c r="E386" s="7">
        <f t="shared" si="31"/>
        <v>3.2558279510000001</v>
      </c>
      <c r="F386" s="8">
        <f t="shared" si="32"/>
        <v>251.84312739789604</v>
      </c>
      <c r="G386" s="6">
        <f t="shared" si="33"/>
        <v>0.2805472550681275</v>
      </c>
      <c r="H386" s="8"/>
      <c r="I386" s="6"/>
    </row>
    <row r="387" spans="1:9">
      <c r="A387" s="5">
        <f t="shared" si="34"/>
        <v>383</v>
      </c>
      <c r="B387" s="10">
        <v>6.4972139999999996</v>
      </c>
      <c r="C387" s="6">
        <f t="shared" si="30"/>
        <v>32.486069999999998</v>
      </c>
      <c r="D387" s="10">
        <v>3242.3953339999998</v>
      </c>
      <c r="E387" s="7">
        <f t="shared" si="31"/>
        <v>3.2423953339999998</v>
      </c>
      <c r="F387" s="8">
        <f t="shared" si="32"/>
        <v>250.80409452351483</v>
      </c>
      <c r="G387" s="6">
        <f t="shared" si="33"/>
        <v>0.28130732183594975</v>
      </c>
      <c r="H387" s="8"/>
      <c r="I387" s="6"/>
    </row>
    <row r="388" spans="1:9">
      <c r="A388" s="5">
        <f t="shared" si="34"/>
        <v>384</v>
      </c>
      <c r="B388" s="10">
        <v>6.519101</v>
      </c>
      <c r="C388" s="6">
        <f t="shared" si="30"/>
        <v>32.595505000000003</v>
      </c>
      <c r="D388" s="10">
        <v>3227.8501679999999</v>
      </c>
      <c r="E388" s="7">
        <f t="shared" si="31"/>
        <v>3.2278501679999998</v>
      </c>
      <c r="F388" s="8">
        <f t="shared" si="32"/>
        <v>249.67900433168316</v>
      </c>
      <c r="G388" s="6">
        <f t="shared" si="33"/>
        <v>0.28213299224489563</v>
      </c>
      <c r="H388" s="8"/>
      <c r="I388" s="6"/>
    </row>
    <row r="389" spans="1:9">
      <c r="A389" s="5">
        <f t="shared" si="34"/>
        <v>385</v>
      </c>
      <c r="B389" s="10">
        <v>6.5374489999999996</v>
      </c>
      <c r="C389" s="6">
        <f t="shared" ref="C389:C438" si="35">(B389/20)*100</f>
        <v>32.687244999999997</v>
      </c>
      <c r="D389" s="10">
        <v>3213.673166</v>
      </c>
      <c r="E389" s="7">
        <f t="shared" ref="E389:E438" si="36">D389/1000</f>
        <v>3.213673166</v>
      </c>
      <c r="F389" s="8">
        <f t="shared" ref="F389:F438" si="37">D389/($B$2*$C$2)</f>
        <v>248.5823921720297</v>
      </c>
      <c r="G389" s="6">
        <f t="shared" ref="G389:G438" si="38">LN(1+C389/100)</f>
        <v>0.28282463166477562</v>
      </c>
      <c r="H389" s="8"/>
      <c r="I389" s="6"/>
    </row>
    <row r="390" spans="1:9">
      <c r="A390" s="5">
        <f t="shared" si="34"/>
        <v>386</v>
      </c>
      <c r="B390" s="10">
        <v>6.5606530000000003</v>
      </c>
      <c r="C390" s="6">
        <f t="shared" si="35"/>
        <v>32.803265000000003</v>
      </c>
      <c r="D390" s="10">
        <v>3200.807687</v>
      </c>
      <c r="E390" s="7">
        <f t="shared" si="36"/>
        <v>3.2008076870000002</v>
      </c>
      <c r="F390" s="8">
        <f t="shared" si="37"/>
        <v>247.58722826423266</v>
      </c>
      <c r="G390" s="6">
        <f t="shared" si="38"/>
        <v>0.28369863659538863</v>
      </c>
      <c r="H390" s="8"/>
      <c r="I390" s="6"/>
    </row>
    <row r="391" spans="1:9">
      <c r="A391" s="5">
        <f t="shared" si="34"/>
        <v>387</v>
      </c>
      <c r="B391" s="10">
        <v>6.5779480000000001</v>
      </c>
      <c r="C391" s="6">
        <f t="shared" si="35"/>
        <v>32.889740000000003</v>
      </c>
      <c r="D391" s="10">
        <v>3187.8667690000002</v>
      </c>
      <c r="E391" s="7">
        <f t="shared" si="36"/>
        <v>3.1878667690000002</v>
      </c>
      <c r="F391" s="8">
        <f t="shared" si="37"/>
        <v>246.58622903774753</v>
      </c>
      <c r="G391" s="6">
        <f t="shared" si="38"/>
        <v>0.28434957584803067</v>
      </c>
      <c r="H391" s="8"/>
      <c r="I391" s="6"/>
    </row>
    <row r="392" spans="1:9">
      <c r="A392" s="5">
        <f t="shared" si="34"/>
        <v>388</v>
      </c>
      <c r="B392" s="10">
        <v>6.6003020000000001</v>
      </c>
      <c r="C392" s="6">
        <f t="shared" si="35"/>
        <v>33.001510000000003</v>
      </c>
      <c r="D392" s="10">
        <v>3174.3592010000002</v>
      </c>
      <c r="E392" s="7">
        <f t="shared" si="36"/>
        <v>3.1743592010000001</v>
      </c>
      <c r="F392" s="8">
        <f t="shared" si="37"/>
        <v>245.54139859220297</v>
      </c>
      <c r="G392" s="6">
        <f t="shared" si="38"/>
        <v>0.28519029555267189</v>
      </c>
      <c r="H392" s="8"/>
      <c r="I392" s="6"/>
    </row>
    <row r="393" spans="1:9">
      <c r="A393" s="5">
        <f t="shared" si="34"/>
        <v>389</v>
      </c>
      <c r="B393" s="10">
        <v>6.6220059999999998</v>
      </c>
      <c r="C393" s="6">
        <f t="shared" si="35"/>
        <v>33.110030000000002</v>
      </c>
      <c r="D393" s="10">
        <v>3160.667551</v>
      </c>
      <c r="E393" s="7">
        <f t="shared" si="36"/>
        <v>3.160667551</v>
      </c>
      <c r="F393" s="8">
        <f t="shared" si="37"/>
        <v>244.4823291305693</v>
      </c>
      <c r="G393" s="6">
        <f t="shared" si="38"/>
        <v>0.28600589344831845</v>
      </c>
      <c r="H393" s="8"/>
      <c r="I393" s="6"/>
    </row>
    <row r="394" spans="1:9">
      <c r="A394" s="5">
        <f t="shared" si="34"/>
        <v>390</v>
      </c>
      <c r="B394" s="10">
        <v>6.6416069999999996</v>
      </c>
      <c r="C394" s="6">
        <f t="shared" si="35"/>
        <v>33.208034999999995</v>
      </c>
      <c r="D394" s="10">
        <v>3146.825754</v>
      </c>
      <c r="E394" s="7">
        <f t="shared" si="36"/>
        <v>3.146825754</v>
      </c>
      <c r="F394" s="8">
        <f t="shared" si="37"/>
        <v>243.41164557549504</v>
      </c>
      <c r="G394" s="6">
        <f t="shared" si="38"/>
        <v>0.28674189312167192</v>
      </c>
      <c r="H394" s="8"/>
      <c r="I394" s="6"/>
    </row>
    <row r="395" spans="1:9">
      <c r="A395" s="5">
        <f t="shared" si="34"/>
        <v>391</v>
      </c>
      <c r="B395" s="10">
        <v>6.6622510000000004</v>
      </c>
      <c r="C395" s="6">
        <f t="shared" si="35"/>
        <v>33.311255000000003</v>
      </c>
      <c r="D395" s="10">
        <v>3131.7957249999999</v>
      </c>
      <c r="E395" s="7">
        <f t="shared" si="36"/>
        <v>3.1317957249999999</v>
      </c>
      <c r="F395" s="8">
        <f t="shared" si="37"/>
        <v>242.24905051051979</v>
      </c>
      <c r="G395" s="6">
        <f t="shared" si="38"/>
        <v>0.28751647124065727</v>
      </c>
      <c r="H395" s="8"/>
      <c r="I395" s="6"/>
    </row>
    <row r="396" spans="1:9">
      <c r="A396" s="5">
        <f t="shared" si="34"/>
        <v>392</v>
      </c>
      <c r="B396" s="10">
        <v>6.6816940000000002</v>
      </c>
      <c r="C396" s="6">
        <f t="shared" si="35"/>
        <v>33.408470000000001</v>
      </c>
      <c r="D396" s="10">
        <v>3115.004465</v>
      </c>
      <c r="E396" s="7">
        <f t="shared" si="36"/>
        <v>3.1150044650000002</v>
      </c>
      <c r="F396" s="8">
        <f t="shared" si="37"/>
        <v>240.95022161200492</v>
      </c>
      <c r="G396" s="6">
        <f t="shared" si="38"/>
        <v>0.28824543873119401</v>
      </c>
      <c r="H396" s="8"/>
      <c r="I396" s="6"/>
    </row>
    <row r="397" spans="1:9">
      <c r="A397" s="5">
        <f t="shared" si="34"/>
        <v>393</v>
      </c>
      <c r="B397" s="10">
        <v>6.7023789999999996</v>
      </c>
      <c r="C397" s="6">
        <f t="shared" si="35"/>
        <v>33.511894999999996</v>
      </c>
      <c r="D397" s="10">
        <v>3098.2930390000001</v>
      </c>
      <c r="E397" s="7">
        <f t="shared" si="36"/>
        <v>3.0982930390000001</v>
      </c>
      <c r="F397" s="8">
        <f t="shared" si="37"/>
        <v>239.65756799195543</v>
      </c>
      <c r="G397" s="6">
        <f t="shared" si="38"/>
        <v>0.28902038900653904</v>
      </c>
      <c r="H397" s="8"/>
      <c r="I397" s="6"/>
    </row>
    <row r="398" spans="1:9">
      <c r="A398" s="5">
        <f t="shared" si="34"/>
        <v>394</v>
      </c>
      <c r="B398" s="10">
        <v>6.7249990000000004</v>
      </c>
      <c r="C398" s="6">
        <f t="shared" si="35"/>
        <v>33.624994999999998</v>
      </c>
      <c r="D398" s="10">
        <v>3081.3643280000001</v>
      </c>
      <c r="E398" s="7">
        <f t="shared" si="36"/>
        <v>3.0813643280000003</v>
      </c>
      <c r="F398" s="8">
        <f t="shared" si="37"/>
        <v>238.34810705445543</v>
      </c>
      <c r="G398" s="6">
        <f t="shared" si="38"/>
        <v>0.28986714593896945</v>
      </c>
      <c r="H398" s="8"/>
      <c r="I398" s="6"/>
    </row>
    <row r="399" spans="1:9">
      <c r="A399" s="5">
        <f t="shared" si="34"/>
        <v>395</v>
      </c>
      <c r="B399" s="10">
        <v>6.7425059999999997</v>
      </c>
      <c r="C399" s="6">
        <f t="shared" si="35"/>
        <v>33.712529999999994</v>
      </c>
      <c r="D399" s="10">
        <v>3065.474436</v>
      </c>
      <c r="E399" s="7">
        <f t="shared" si="36"/>
        <v>3.0654744360000001</v>
      </c>
      <c r="F399" s="8">
        <f t="shared" si="37"/>
        <v>237.11900030940592</v>
      </c>
      <c r="G399" s="6">
        <f t="shared" si="38"/>
        <v>0.29052201100610325</v>
      </c>
      <c r="H399" s="8"/>
      <c r="I399" s="6"/>
    </row>
    <row r="400" spans="1:9">
      <c r="A400" s="5">
        <f t="shared" si="34"/>
        <v>396</v>
      </c>
      <c r="B400" s="10">
        <v>6.7623959999999999</v>
      </c>
      <c r="C400" s="6">
        <f t="shared" si="35"/>
        <v>33.811979999999998</v>
      </c>
      <c r="D400" s="10">
        <v>3048.4595429999999</v>
      </c>
      <c r="E400" s="7">
        <f t="shared" si="36"/>
        <v>3.0484595429999999</v>
      </c>
      <c r="F400" s="8">
        <f t="shared" si="37"/>
        <v>235.80287306621284</v>
      </c>
      <c r="G400" s="6">
        <f t="shared" si="38"/>
        <v>0.29126549431969617</v>
      </c>
      <c r="H400" s="8"/>
      <c r="I400" s="6"/>
    </row>
    <row r="401" spans="1:9">
      <c r="A401" s="5">
        <f t="shared" si="34"/>
        <v>397</v>
      </c>
      <c r="B401" s="10">
        <v>6.7855720000000002</v>
      </c>
      <c r="C401" s="6">
        <f t="shared" si="35"/>
        <v>33.927859999999995</v>
      </c>
      <c r="D401" s="10">
        <v>3032.9224340000001</v>
      </c>
      <c r="E401" s="7">
        <f t="shared" si="36"/>
        <v>3.0329224340000001</v>
      </c>
      <c r="F401" s="8">
        <f t="shared" si="37"/>
        <v>234.60105461014851</v>
      </c>
      <c r="G401" s="6">
        <f t="shared" si="38"/>
        <v>0.29213111078705239</v>
      </c>
      <c r="H401" s="8"/>
      <c r="I401" s="6"/>
    </row>
    <row r="402" spans="1:9">
      <c r="A402" s="5">
        <f t="shared" si="34"/>
        <v>398</v>
      </c>
      <c r="B402" s="10">
        <v>6.8036880000000002</v>
      </c>
      <c r="C402" s="6">
        <f t="shared" si="35"/>
        <v>34.018439999999998</v>
      </c>
      <c r="D402" s="10">
        <v>3015.1155490000001</v>
      </c>
      <c r="E402" s="7">
        <f t="shared" si="36"/>
        <v>3.0151155489999999</v>
      </c>
      <c r="F402" s="8">
        <f t="shared" si="37"/>
        <v>233.22366560952969</v>
      </c>
      <c r="G402" s="6">
        <f t="shared" si="38"/>
        <v>0.29280721643546403</v>
      </c>
      <c r="H402" s="8"/>
      <c r="I402" s="6"/>
    </row>
    <row r="403" spans="1:9">
      <c r="A403" s="5">
        <f t="shared" si="34"/>
        <v>399</v>
      </c>
      <c r="B403" s="10">
        <v>6.8260709999999998</v>
      </c>
      <c r="C403" s="6">
        <f t="shared" si="35"/>
        <v>34.130355000000002</v>
      </c>
      <c r="D403" s="10">
        <v>2996.5625700000001</v>
      </c>
      <c r="E403" s="7">
        <f t="shared" si="36"/>
        <v>2.99656257</v>
      </c>
      <c r="F403" s="8">
        <f t="shared" si="37"/>
        <v>231.78856512995048</v>
      </c>
      <c r="G403" s="6">
        <f t="shared" si="38"/>
        <v>0.29364193960845608</v>
      </c>
      <c r="H403" s="8"/>
      <c r="I403" s="6"/>
    </row>
    <row r="404" spans="1:9">
      <c r="A404" s="5">
        <f t="shared" si="34"/>
        <v>400</v>
      </c>
      <c r="B404" s="10">
        <v>6.850797</v>
      </c>
      <c r="C404" s="6">
        <f t="shared" si="35"/>
        <v>34.253985</v>
      </c>
      <c r="D404" s="10">
        <v>2977.8071989999999</v>
      </c>
      <c r="E404" s="7">
        <f t="shared" si="36"/>
        <v>2.9778071989999999</v>
      </c>
      <c r="F404" s="8">
        <f t="shared" si="37"/>
        <v>230.33780932858909</v>
      </c>
      <c r="G404" s="6">
        <f t="shared" si="38"/>
        <v>0.29456323038678178</v>
      </c>
      <c r="H404" s="8"/>
      <c r="I404" s="6"/>
    </row>
    <row r="405" spans="1:9">
      <c r="A405" s="5">
        <f t="shared" si="34"/>
        <v>401</v>
      </c>
      <c r="B405" s="10">
        <v>6.8685460000000003</v>
      </c>
      <c r="C405" s="6">
        <f t="shared" si="35"/>
        <v>34.342729999999996</v>
      </c>
      <c r="D405" s="10">
        <v>2958.634348</v>
      </c>
      <c r="E405" s="7">
        <f t="shared" si="36"/>
        <v>2.9586343479999999</v>
      </c>
      <c r="F405" s="8">
        <f t="shared" si="37"/>
        <v>228.85476082920792</v>
      </c>
      <c r="G405" s="6">
        <f t="shared" si="38"/>
        <v>0.29522403521627705</v>
      </c>
      <c r="H405" s="8"/>
      <c r="I405" s="6"/>
    </row>
    <row r="406" spans="1:9">
      <c r="A406" s="5">
        <f t="shared" si="34"/>
        <v>402</v>
      </c>
      <c r="B406" s="10">
        <v>6.8896660000000001</v>
      </c>
      <c r="C406" s="6">
        <f t="shared" si="35"/>
        <v>34.448329999999999</v>
      </c>
      <c r="D406" s="10">
        <v>2937.7346889999999</v>
      </c>
      <c r="E406" s="7">
        <f t="shared" si="36"/>
        <v>2.937734689</v>
      </c>
      <c r="F406" s="8">
        <f t="shared" si="37"/>
        <v>227.23814116646037</v>
      </c>
      <c r="G406" s="6">
        <f t="shared" si="38"/>
        <v>0.29600977567530151</v>
      </c>
      <c r="H406" s="8"/>
      <c r="I406" s="6"/>
    </row>
    <row r="407" spans="1:9">
      <c r="A407" s="5">
        <f t="shared" si="34"/>
        <v>403</v>
      </c>
      <c r="B407" s="10">
        <v>6.9069459999999996</v>
      </c>
      <c r="C407" s="6">
        <f t="shared" si="35"/>
        <v>34.534729999999996</v>
      </c>
      <c r="D407" s="10">
        <v>2918.5408419999999</v>
      </c>
      <c r="E407" s="7">
        <f t="shared" si="36"/>
        <v>2.9185408420000001</v>
      </c>
      <c r="F407" s="8">
        <f t="shared" si="37"/>
        <v>225.75346859529699</v>
      </c>
      <c r="G407" s="6">
        <f t="shared" si="38"/>
        <v>0.2966521953352716</v>
      </c>
      <c r="H407" s="8"/>
      <c r="I407" s="6"/>
    </row>
    <row r="408" spans="1:9">
      <c r="A408" s="5">
        <f t="shared" si="34"/>
        <v>404</v>
      </c>
      <c r="B408" s="10">
        <v>6.9297750000000002</v>
      </c>
      <c r="C408" s="6">
        <f t="shared" si="35"/>
        <v>34.648875000000004</v>
      </c>
      <c r="D408" s="10">
        <v>2897.1756070000001</v>
      </c>
      <c r="E408" s="7">
        <f t="shared" si="36"/>
        <v>2.8971756070000003</v>
      </c>
      <c r="F408" s="8">
        <f t="shared" si="37"/>
        <v>224.10083593749999</v>
      </c>
      <c r="G408" s="6">
        <f t="shared" si="38"/>
        <v>0.29750027824018338</v>
      </c>
      <c r="H408" s="8"/>
      <c r="I408" s="6"/>
    </row>
    <row r="409" spans="1:9">
      <c r="A409" s="5">
        <f t="shared" si="34"/>
        <v>405</v>
      </c>
      <c r="B409" s="10">
        <v>6.9510810000000003</v>
      </c>
      <c r="C409" s="6">
        <f t="shared" si="35"/>
        <v>34.755405000000003</v>
      </c>
      <c r="D409" s="10">
        <v>2877.4260960000001</v>
      </c>
      <c r="E409" s="7">
        <f t="shared" si="36"/>
        <v>2.8774260960000002</v>
      </c>
      <c r="F409" s="8">
        <f t="shared" si="37"/>
        <v>222.57318193069307</v>
      </c>
      <c r="G409" s="6">
        <f t="shared" si="38"/>
        <v>0.29829113431383203</v>
      </c>
      <c r="H409" s="8"/>
      <c r="I409" s="6"/>
    </row>
    <row r="410" spans="1:9">
      <c r="A410" s="5">
        <f t="shared" si="34"/>
        <v>406</v>
      </c>
      <c r="B410" s="10">
        <v>6.9695119999999999</v>
      </c>
      <c r="C410" s="6">
        <f t="shared" si="35"/>
        <v>34.847560000000001</v>
      </c>
      <c r="D410" s="10">
        <v>2856.6326389999999</v>
      </c>
      <c r="E410" s="7">
        <f t="shared" si="36"/>
        <v>2.8566326389999999</v>
      </c>
      <c r="F410" s="8">
        <f t="shared" si="37"/>
        <v>220.96477715037128</v>
      </c>
      <c r="G410" s="6">
        <f t="shared" si="38"/>
        <v>0.29897476925522887</v>
      </c>
      <c r="H410" s="8"/>
      <c r="I410" s="6"/>
    </row>
    <row r="411" spans="1:9">
      <c r="A411" s="5">
        <f t="shared" si="34"/>
        <v>407</v>
      </c>
      <c r="B411" s="10">
        <v>6.9916229999999997</v>
      </c>
      <c r="C411" s="6">
        <f t="shared" si="35"/>
        <v>34.958114999999999</v>
      </c>
      <c r="D411" s="10">
        <v>2834.877023</v>
      </c>
      <c r="E411" s="7">
        <f t="shared" si="36"/>
        <v>2.8348770230000002</v>
      </c>
      <c r="F411" s="8">
        <f t="shared" si="37"/>
        <v>219.28194794245047</v>
      </c>
      <c r="G411" s="6">
        <f t="shared" si="38"/>
        <v>0.29979428505071737</v>
      </c>
      <c r="H411" s="8"/>
      <c r="I411" s="6"/>
    </row>
    <row r="412" spans="1:9">
      <c r="A412" s="5">
        <f t="shared" si="34"/>
        <v>408</v>
      </c>
      <c r="B412" s="10">
        <v>7.0161009999999999</v>
      </c>
      <c r="C412" s="6">
        <f t="shared" si="35"/>
        <v>35.080505000000002</v>
      </c>
      <c r="D412" s="10">
        <v>2813.0659879999998</v>
      </c>
      <c r="E412" s="7">
        <f t="shared" si="36"/>
        <v>2.813065988</v>
      </c>
      <c r="F412" s="8">
        <f t="shared" si="37"/>
        <v>217.59483199257423</v>
      </c>
      <c r="G412" s="6">
        <f t="shared" si="38"/>
        <v>0.3007007480476056</v>
      </c>
      <c r="H412" s="8"/>
      <c r="I412" s="6"/>
    </row>
    <row r="413" spans="1:9">
      <c r="A413" s="5">
        <f t="shared" si="34"/>
        <v>409</v>
      </c>
      <c r="B413" s="10">
        <v>7.0336439999999998</v>
      </c>
      <c r="C413" s="6">
        <f t="shared" si="35"/>
        <v>35.168219999999998</v>
      </c>
      <c r="D413" s="10">
        <v>2788.9141330000002</v>
      </c>
      <c r="E413" s="7">
        <f t="shared" si="36"/>
        <v>2.788914133</v>
      </c>
      <c r="F413" s="8">
        <f t="shared" si="37"/>
        <v>215.72665013923267</v>
      </c>
      <c r="G413" s="6">
        <f t="shared" si="38"/>
        <v>0.3013498908184376</v>
      </c>
      <c r="H413" s="8"/>
      <c r="I413" s="6"/>
    </row>
    <row r="414" spans="1:9">
      <c r="A414" s="5">
        <f t="shared" si="34"/>
        <v>410</v>
      </c>
      <c r="B414" s="10">
        <v>7.0555149999999998</v>
      </c>
      <c r="C414" s="6">
        <f t="shared" si="35"/>
        <v>35.277574999999999</v>
      </c>
      <c r="D414" s="10">
        <v>2764.0279019999998</v>
      </c>
      <c r="E414" s="7">
        <f t="shared" si="36"/>
        <v>2.7640279019999996</v>
      </c>
      <c r="F414" s="8">
        <f t="shared" si="37"/>
        <v>213.80166321163364</v>
      </c>
      <c r="G414" s="6">
        <f t="shared" si="38"/>
        <v>0.30215859265800465</v>
      </c>
      <c r="H414" s="8"/>
      <c r="I414" s="6"/>
    </row>
    <row r="415" spans="1:9">
      <c r="A415" s="5">
        <f t="shared" si="34"/>
        <v>411</v>
      </c>
      <c r="B415" s="10">
        <v>7.0755140000000001</v>
      </c>
      <c r="C415" s="6">
        <f t="shared" si="35"/>
        <v>35.377570000000006</v>
      </c>
      <c r="D415" s="10">
        <v>2739.0386440000002</v>
      </c>
      <c r="E415" s="7">
        <f t="shared" si="36"/>
        <v>2.7390386440000003</v>
      </c>
      <c r="F415" s="8">
        <f t="shared" si="37"/>
        <v>211.86870699257426</v>
      </c>
      <c r="G415" s="6">
        <f t="shared" si="38"/>
        <v>0.30289750345572625</v>
      </c>
      <c r="H415" s="8"/>
      <c r="I415" s="6"/>
    </row>
    <row r="416" spans="1:9">
      <c r="A416" s="5">
        <f t="shared" si="34"/>
        <v>412</v>
      </c>
      <c r="B416" s="10">
        <v>7.0988170000000004</v>
      </c>
      <c r="C416" s="6">
        <f t="shared" si="35"/>
        <v>35.494085000000005</v>
      </c>
      <c r="D416" s="10">
        <v>2714.619455</v>
      </c>
      <c r="E416" s="7">
        <f t="shared" si="36"/>
        <v>2.7146194550000002</v>
      </c>
      <c r="F416" s="8">
        <f t="shared" si="37"/>
        <v>209.97984645730196</v>
      </c>
      <c r="G416" s="6">
        <f t="shared" si="38"/>
        <v>0.30375780024230692</v>
      </c>
      <c r="H416" s="8"/>
      <c r="I416" s="6"/>
    </row>
    <row r="417" spans="1:9">
      <c r="A417" s="5">
        <f t="shared" si="34"/>
        <v>413</v>
      </c>
      <c r="B417" s="10">
        <v>7.116422</v>
      </c>
      <c r="C417" s="6">
        <f t="shared" si="35"/>
        <v>35.58211</v>
      </c>
      <c r="D417" s="10">
        <v>2688.5347379999998</v>
      </c>
      <c r="E417" s="7">
        <f t="shared" si="36"/>
        <v>2.688534738</v>
      </c>
      <c r="F417" s="8">
        <f t="shared" si="37"/>
        <v>207.96215485767326</v>
      </c>
      <c r="G417" s="6">
        <f t="shared" si="38"/>
        <v>0.30440724866099939</v>
      </c>
      <c r="H417" s="8"/>
      <c r="I417" s="6"/>
    </row>
    <row r="418" spans="1:9">
      <c r="A418" s="5">
        <f t="shared" si="34"/>
        <v>414</v>
      </c>
      <c r="B418" s="10">
        <v>7.1363190000000003</v>
      </c>
      <c r="C418" s="6">
        <f t="shared" si="35"/>
        <v>35.681595000000002</v>
      </c>
      <c r="D418" s="10">
        <v>2662.73884</v>
      </c>
      <c r="E418" s="7">
        <f t="shared" si="36"/>
        <v>2.6627388399999998</v>
      </c>
      <c r="F418" s="8">
        <f t="shared" si="37"/>
        <v>205.96680383663366</v>
      </c>
      <c r="G418" s="6">
        <f t="shared" si="38"/>
        <v>0.30514074158782023</v>
      </c>
      <c r="H418" s="8"/>
      <c r="I418" s="6"/>
    </row>
    <row r="419" spans="1:9">
      <c r="A419" s="5">
        <f t="shared" si="34"/>
        <v>415</v>
      </c>
      <c r="B419" s="10">
        <v>7.1610620000000003</v>
      </c>
      <c r="C419" s="6">
        <f t="shared" si="35"/>
        <v>35.805309999999999</v>
      </c>
      <c r="D419" s="10">
        <v>2635.0720919999999</v>
      </c>
      <c r="E419" s="7">
        <f t="shared" si="36"/>
        <v>2.6350720919999997</v>
      </c>
      <c r="F419" s="8">
        <f t="shared" si="37"/>
        <v>203.82673978960395</v>
      </c>
      <c r="G419" s="6">
        <f t="shared" si="38"/>
        <v>0.30605212999208542</v>
      </c>
      <c r="H419" s="8"/>
      <c r="I419" s="6"/>
    </row>
    <row r="420" spans="1:9">
      <c r="A420" s="5">
        <f t="shared" si="34"/>
        <v>416</v>
      </c>
      <c r="B420" s="10">
        <v>7.18445</v>
      </c>
      <c r="C420" s="6">
        <f t="shared" si="35"/>
        <v>35.922249999999998</v>
      </c>
      <c r="D420" s="10">
        <v>2607.4217010000002</v>
      </c>
      <c r="E420" s="7">
        <f t="shared" si="36"/>
        <v>2.6074217010000003</v>
      </c>
      <c r="F420" s="8">
        <f t="shared" si="37"/>
        <v>201.68794098081685</v>
      </c>
      <c r="G420" s="6">
        <f t="shared" si="38"/>
        <v>0.30691284509378064</v>
      </c>
      <c r="H420" s="8"/>
      <c r="I420" s="6"/>
    </row>
    <row r="421" spans="1:9">
      <c r="A421" s="5">
        <f t="shared" si="34"/>
        <v>417</v>
      </c>
      <c r="B421" s="10">
        <v>7.2019159999999998</v>
      </c>
      <c r="C421" s="6">
        <f t="shared" si="35"/>
        <v>36.00958</v>
      </c>
      <c r="D421" s="10">
        <v>2576.6245819999999</v>
      </c>
      <c r="E421" s="7">
        <f t="shared" si="36"/>
        <v>2.576624582</v>
      </c>
      <c r="F421" s="8">
        <f t="shared" si="37"/>
        <v>199.30573808787128</v>
      </c>
      <c r="G421" s="6">
        <f t="shared" si="38"/>
        <v>0.30755513844356813</v>
      </c>
      <c r="H421" s="8"/>
      <c r="I421" s="6"/>
    </row>
    <row r="422" spans="1:9">
      <c r="A422" s="5">
        <f t="shared" si="34"/>
        <v>418</v>
      </c>
      <c r="B422" s="10">
        <v>7.2199470000000003</v>
      </c>
      <c r="C422" s="6">
        <f t="shared" si="35"/>
        <v>36.099735000000003</v>
      </c>
      <c r="D422" s="10">
        <v>2544.6577849999999</v>
      </c>
      <c r="E422" s="7">
        <f t="shared" si="36"/>
        <v>2.5446577850000001</v>
      </c>
      <c r="F422" s="8">
        <f t="shared" si="37"/>
        <v>196.83305886448017</v>
      </c>
      <c r="G422" s="6">
        <f t="shared" si="38"/>
        <v>0.30821777656971122</v>
      </c>
      <c r="H422" s="8"/>
      <c r="I422" s="6"/>
    </row>
    <row r="423" spans="1:9">
      <c r="A423" s="5">
        <f t="shared" si="34"/>
        <v>419</v>
      </c>
      <c r="B423" s="10">
        <v>7.2430669999999999</v>
      </c>
      <c r="C423" s="6">
        <f t="shared" si="35"/>
        <v>36.215334999999996</v>
      </c>
      <c r="D423" s="10">
        <v>2512.4981170000001</v>
      </c>
      <c r="E423" s="7">
        <f t="shared" si="36"/>
        <v>2.5124981170000003</v>
      </c>
      <c r="F423" s="8">
        <f t="shared" si="37"/>
        <v>194.34546078279703</v>
      </c>
      <c r="G423" s="6">
        <f t="shared" si="38"/>
        <v>0.30906679316614111</v>
      </c>
      <c r="H423" s="8"/>
      <c r="I423" s="6"/>
    </row>
    <row r="424" spans="1:9">
      <c r="A424" s="5">
        <f t="shared" si="34"/>
        <v>420</v>
      </c>
      <c r="B424" s="10">
        <v>7.2668670000000004</v>
      </c>
      <c r="C424" s="6">
        <f t="shared" si="35"/>
        <v>36.334335000000003</v>
      </c>
      <c r="D424" s="10">
        <v>2479.1748750000002</v>
      </c>
      <c r="E424" s="7">
        <f t="shared" si="36"/>
        <v>2.479174875</v>
      </c>
      <c r="F424" s="8">
        <f t="shared" si="37"/>
        <v>191.76785852413366</v>
      </c>
      <c r="G424" s="6">
        <f t="shared" si="38"/>
        <v>0.30994002854787434</v>
      </c>
      <c r="H424" s="8"/>
      <c r="I424" s="6"/>
    </row>
    <row r="425" spans="1:9">
      <c r="A425" s="5">
        <f t="shared" si="34"/>
        <v>421</v>
      </c>
      <c r="B425" s="10">
        <v>7.2875370000000004</v>
      </c>
      <c r="C425" s="6">
        <f t="shared" si="35"/>
        <v>36.437685000000002</v>
      </c>
      <c r="D425" s="10">
        <v>2445.22883</v>
      </c>
      <c r="E425" s="7">
        <f t="shared" si="36"/>
        <v>2.44522883</v>
      </c>
      <c r="F425" s="8">
        <f t="shared" si="37"/>
        <v>189.14208152846533</v>
      </c>
      <c r="G425" s="6">
        <f t="shared" si="38"/>
        <v>0.31069780425335536</v>
      </c>
      <c r="H425" s="8"/>
      <c r="I425" s="6"/>
    </row>
    <row r="426" spans="1:9">
      <c r="A426" s="5">
        <f t="shared" si="34"/>
        <v>422</v>
      </c>
      <c r="B426" s="10">
        <v>7.3082099999999999</v>
      </c>
      <c r="C426" s="6">
        <f t="shared" si="35"/>
        <v>36.541049999999998</v>
      </c>
      <c r="D426" s="10">
        <v>2410.8108609999999</v>
      </c>
      <c r="E426" s="7">
        <f t="shared" si="36"/>
        <v>2.4108108609999999</v>
      </c>
      <c r="F426" s="8">
        <f t="shared" si="37"/>
        <v>186.47980051051979</v>
      </c>
      <c r="G426" s="6">
        <f t="shared" si="38"/>
        <v>0.31145511602667103</v>
      </c>
      <c r="H426" s="8"/>
      <c r="I426" s="6"/>
    </row>
    <row r="427" spans="1:9">
      <c r="A427" s="5">
        <f t="shared" si="34"/>
        <v>423</v>
      </c>
      <c r="B427" s="10">
        <v>7.3309810000000004</v>
      </c>
      <c r="C427" s="6">
        <f t="shared" si="35"/>
        <v>36.654905000000007</v>
      </c>
      <c r="D427" s="10">
        <v>2373.043283</v>
      </c>
      <c r="E427" s="7">
        <f t="shared" si="36"/>
        <v>2.3730432829999999</v>
      </c>
      <c r="F427" s="8">
        <f t="shared" si="37"/>
        <v>183.55842226175741</v>
      </c>
      <c r="G427" s="6">
        <f t="shared" si="38"/>
        <v>0.31228862036308452</v>
      </c>
      <c r="H427" s="8"/>
      <c r="I427" s="6"/>
    </row>
    <row r="428" spans="1:9">
      <c r="A428" s="5">
        <f t="shared" si="34"/>
        <v>424</v>
      </c>
      <c r="B428" s="10">
        <v>7.3489110000000002</v>
      </c>
      <c r="C428" s="6">
        <f t="shared" si="35"/>
        <v>36.744554999999998</v>
      </c>
      <c r="D428" s="10">
        <v>2335.6548550000002</v>
      </c>
      <c r="E428" s="7">
        <f t="shared" si="36"/>
        <v>2.335654855</v>
      </c>
      <c r="F428" s="8">
        <f t="shared" si="37"/>
        <v>180.66637182858912</v>
      </c>
      <c r="G428" s="6">
        <f t="shared" si="38"/>
        <v>0.31294443733663058</v>
      </c>
      <c r="H428" s="8"/>
      <c r="I428" s="6"/>
    </row>
    <row r="429" spans="1:9">
      <c r="A429" s="5">
        <f t="shared" si="34"/>
        <v>425</v>
      </c>
      <c r="B429" s="10">
        <v>7.3702490000000003</v>
      </c>
      <c r="C429" s="6">
        <f t="shared" si="35"/>
        <v>36.851244999999999</v>
      </c>
      <c r="D429" s="10">
        <v>2294.8223360000002</v>
      </c>
      <c r="E429" s="7">
        <f t="shared" si="36"/>
        <v>2.2948223360000002</v>
      </c>
      <c r="F429" s="8">
        <f t="shared" si="37"/>
        <v>177.50791584158415</v>
      </c>
      <c r="G429" s="6">
        <f t="shared" si="38"/>
        <v>0.31372434700927848</v>
      </c>
      <c r="H429" s="8"/>
      <c r="I429" s="6"/>
    </row>
    <row r="430" spans="1:9">
      <c r="A430" s="5">
        <f t="shared" si="34"/>
        <v>426</v>
      </c>
      <c r="B430" s="10">
        <v>7.3907059999999998</v>
      </c>
      <c r="C430" s="6">
        <f t="shared" si="35"/>
        <v>36.953530000000001</v>
      </c>
      <c r="D430" s="10">
        <v>2250.0667210000001</v>
      </c>
      <c r="E430" s="7">
        <f t="shared" si="36"/>
        <v>2.250066721</v>
      </c>
      <c r="F430" s="8">
        <f t="shared" si="37"/>
        <v>174.04600255259902</v>
      </c>
      <c r="G430" s="6">
        <f t="shared" si="38"/>
        <v>0.31447148521939983</v>
      </c>
      <c r="H430" s="8"/>
      <c r="I430" s="6"/>
    </row>
    <row r="431" spans="1:9">
      <c r="A431" s="5">
        <f t="shared" si="34"/>
        <v>427</v>
      </c>
      <c r="B431" s="10">
        <v>7.4150989999999997</v>
      </c>
      <c r="C431" s="6">
        <f t="shared" si="35"/>
        <v>37.075494999999997</v>
      </c>
      <c r="D431" s="10">
        <v>2204.4346409999998</v>
      </c>
      <c r="E431" s="7">
        <f t="shared" si="36"/>
        <v>2.2044346409999998</v>
      </c>
      <c r="F431" s="8">
        <f t="shared" si="37"/>
        <v>170.51629339418315</v>
      </c>
      <c r="G431" s="6">
        <f t="shared" si="38"/>
        <v>0.31536164645727333</v>
      </c>
      <c r="H431" s="8"/>
      <c r="I431" s="6"/>
    </row>
    <row r="432" spans="1:9">
      <c r="A432" s="5">
        <f t="shared" si="34"/>
        <v>428</v>
      </c>
      <c r="B432" s="10">
        <v>7.4365519999999998</v>
      </c>
      <c r="C432" s="6">
        <f t="shared" si="35"/>
        <v>37.182759999999995</v>
      </c>
      <c r="D432" s="10">
        <v>2150.5049530000001</v>
      </c>
      <c r="E432" s="7">
        <f t="shared" si="36"/>
        <v>2.150504953</v>
      </c>
      <c r="F432" s="8">
        <f t="shared" si="37"/>
        <v>166.34475193378714</v>
      </c>
      <c r="G432" s="6">
        <f t="shared" si="38"/>
        <v>0.31614386543164347</v>
      </c>
      <c r="H432" s="8"/>
      <c r="I432" s="6"/>
    </row>
    <row r="433" spans="1:9">
      <c r="A433" s="5">
        <f t="shared" si="34"/>
        <v>429</v>
      </c>
      <c r="B433" s="10">
        <v>7.4729349999999997</v>
      </c>
      <c r="C433" s="6">
        <f t="shared" si="35"/>
        <v>37.364674999999998</v>
      </c>
      <c r="D433" s="10">
        <v>1625.422556</v>
      </c>
      <c r="E433" s="7">
        <f t="shared" si="36"/>
        <v>1.625422556</v>
      </c>
      <c r="F433" s="8">
        <f t="shared" si="37"/>
        <v>125.72884870049504</v>
      </c>
      <c r="G433" s="6">
        <f t="shared" si="38"/>
        <v>0.3174690646754284</v>
      </c>
      <c r="H433" s="8"/>
      <c r="I433" s="6"/>
    </row>
    <row r="434" spans="1:9">
      <c r="A434" s="5">
        <f t="shared" si="34"/>
        <v>430</v>
      </c>
      <c r="B434" s="10">
        <v>7.5094019999999997</v>
      </c>
      <c r="C434" s="6">
        <f t="shared" si="35"/>
        <v>37.54701</v>
      </c>
      <c r="D434" s="10">
        <v>1311.077219</v>
      </c>
      <c r="E434" s="7">
        <f t="shared" si="36"/>
        <v>1.311077219</v>
      </c>
      <c r="F434" s="8">
        <f t="shared" si="37"/>
        <v>101.41377003403464</v>
      </c>
      <c r="G434" s="6">
        <f t="shared" si="38"/>
        <v>0.31879556359624639</v>
      </c>
      <c r="H434" s="8"/>
      <c r="I434" s="6"/>
    </row>
    <row r="435" spans="1:9">
      <c r="A435" s="5">
        <f t="shared" si="34"/>
        <v>431</v>
      </c>
      <c r="B435" s="10">
        <v>7.5382280000000002</v>
      </c>
      <c r="C435" s="6">
        <f t="shared" si="35"/>
        <v>37.691140000000004</v>
      </c>
      <c r="D435" s="10">
        <v>1142.395334</v>
      </c>
      <c r="E435" s="7">
        <f t="shared" si="36"/>
        <v>1.1423953340000002</v>
      </c>
      <c r="F435" s="8">
        <f t="shared" si="37"/>
        <v>88.365975711633666</v>
      </c>
      <c r="G435" s="6">
        <f t="shared" si="38"/>
        <v>0.31984287490228602</v>
      </c>
      <c r="H435" s="8"/>
      <c r="I435" s="6"/>
    </row>
    <row r="436" spans="1:9">
      <c r="A436" s="5">
        <f t="shared" si="34"/>
        <v>432</v>
      </c>
      <c r="B436" s="10">
        <v>7.5634959999999998</v>
      </c>
      <c r="C436" s="6">
        <f t="shared" si="35"/>
        <v>37.817479999999996</v>
      </c>
      <c r="D436" s="10">
        <v>995.85621000000003</v>
      </c>
      <c r="E436" s="7">
        <f t="shared" si="36"/>
        <v>0.99585621000000002</v>
      </c>
      <c r="F436" s="8">
        <f t="shared" si="37"/>
        <v>77.030956837871287</v>
      </c>
      <c r="G436" s="6">
        <f t="shared" si="38"/>
        <v>0.32076001505460405</v>
      </c>
      <c r="H436" s="8"/>
      <c r="I436" s="6"/>
    </row>
    <row r="437" spans="1:9">
      <c r="A437" s="5">
        <f t="shared" si="34"/>
        <v>433</v>
      </c>
      <c r="B437" s="10">
        <v>7.588978</v>
      </c>
      <c r="C437" s="6">
        <f t="shared" si="35"/>
        <v>37.944890000000001</v>
      </c>
      <c r="D437" s="10">
        <v>879.06714799999997</v>
      </c>
      <c r="E437" s="7">
        <f t="shared" si="36"/>
        <v>0.87906714799999996</v>
      </c>
      <c r="F437" s="8">
        <f t="shared" si="37"/>
        <v>67.997149443069304</v>
      </c>
      <c r="G437" s="6">
        <f t="shared" si="38"/>
        <v>0.32168407158244783</v>
      </c>
      <c r="H437" s="8"/>
      <c r="I437" s="6"/>
    </row>
    <row r="438" spans="1:9">
      <c r="A438" s="5">
        <f t="shared" si="34"/>
        <v>434</v>
      </c>
      <c r="B438" s="10">
        <v>7.6169180000000001</v>
      </c>
      <c r="C438" s="6">
        <f t="shared" si="35"/>
        <v>38.084589999999999</v>
      </c>
      <c r="D438" s="10">
        <v>747.01740500000005</v>
      </c>
      <c r="E438" s="7">
        <f t="shared" si="36"/>
        <v>0.74701740500000002</v>
      </c>
      <c r="F438" s="8">
        <f t="shared" si="37"/>
        <v>57.782905708539602</v>
      </c>
      <c r="G438" s="6">
        <f t="shared" si="38"/>
        <v>0.3226962823936097</v>
      </c>
      <c r="H438" s="8"/>
      <c r="I438" s="6"/>
    </row>
    <row r="439" spans="1:9">
      <c r="A439" s="9"/>
      <c r="C439" s="11"/>
      <c r="D439" s="16"/>
      <c r="E439" s="14"/>
      <c r="F439" s="15"/>
      <c r="G439" s="11"/>
      <c r="H439" s="15"/>
      <c r="I439" s="11"/>
    </row>
    <row r="440" spans="1:9">
      <c r="A440" s="9"/>
      <c r="C440" s="11"/>
      <c r="D440" s="16"/>
      <c r="E440" s="14"/>
      <c r="F440" s="15"/>
      <c r="G440" s="11"/>
      <c r="H440" s="15"/>
      <c r="I440" s="11"/>
    </row>
    <row r="441" spans="1:9">
      <c r="A441" s="9"/>
      <c r="C441" s="11"/>
      <c r="D441" s="16"/>
      <c r="E441" s="14"/>
      <c r="F441" s="15"/>
      <c r="G441" s="11"/>
      <c r="H441" s="15"/>
      <c r="I441" s="11"/>
    </row>
    <row r="442" spans="1:9">
      <c r="A442" s="9"/>
      <c r="C442" s="11"/>
      <c r="D442" s="16"/>
      <c r="E442" s="14"/>
      <c r="F442" s="15"/>
      <c r="G442" s="11"/>
      <c r="H442" s="15"/>
      <c r="I442" s="11"/>
    </row>
    <row r="443" spans="1:9">
      <c r="A443" s="9"/>
      <c r="C443" s="11"/>
      <c r="D443" s="16"/>
      <c r="E443" s="14"/>
      <c r="F443" s="15"/>
      <c r="G443" s="11"/>
      <c r="H443" s="15"/>
      <c r="I443" s="11"/>
    </row>
    <row r="444" spans="1:9">
      <c r="A444" s="9"/>
      <c r="C444" s="11"/>
      <c r="D444" s="16"/>
      <c r="E444" s="14"/>
      <c r="F444" s="15"/>
      <c r="G444" s="11"/>
      <c r="H444" s="15"/>
      <c r="I444" s="11"/>
    </row>
    <row r="445" spans="1:9">
      <c r="A445" s="9"/>
      <c r="C445" s="11"/>
      <c r="D445" s="16"/>
      <c r="E445" s="14"/>
      <c r="F445" s="15"/>
      <c r="G445" s="11"/>
      <c r="H445" s="15"/>
      <c r="I445" s="11"/>
    </row>
    <row r="446" spans="1:9">
      <c r="A446" s="9"/>
      <c r="C446" s="11"/>
      <c r="D446" s="16"/>
      <c r="E446" s="14"/>
      <c r="F446" s="15"/>
      <c r="G446" s="11"/>
      <c r="H446" s="15"/>
      <c r="I446" s="11"/>
    </row>
    <row r="447" spans="1:9">
      <c r="A447" s="9"/>
      <c r="C447" s="11"/>
      <c r="D447" s="16"/>
      <c r="E447" s="14"/>
      <c r="F447" s="15"/>
      <c r="G447" s="11"/>
      <c r="H447" s="15"/>
      <c r="I447" s="11"/>
    </row>
    <row r="448" spans="1:9">
      <c r="A448" s="9"/>
      <c r="C448" s="11"/>
      <c r="D448" s="16"/>
      <c r="E448" s="14"/>
      <c r="F448" s="15"/>
      <c r="G448" s="11"/>
      <c r="H448" s="15"/>
      <c r="I448" s="11"/>
    </row>
    <row r="449" spans="1:9">
      <c r="A449" s="9"/>
      <c r="C449" s="11"/>
      <c r="D449" s="16"/>
      <c r="E449" s="14"/>
      <c r="F449" s="15"/>
      <c r="G449" s="11"/>
      <c r="H449" s="15"/>
      <c r="I449" s="11"/>
    </row>
    <row r="450" spans="1:9">
      <c r="A450" s="9"/>
      <c r="C450" s="11"/>
      <c r="D450" s="16"/>
      <c r="E450" s="14"/>
      <c r="F450" s="15"/>
      <c r="G450" s="11"/>
      <c r="H450" s="15"/>
      <c r="I450" s="11"/>
    </row>
    <row r="451" spans="1:9">
      <c r="A451" s="9"/>
      <c r="C451" s="11"/>
      <c r="D451" s="16"/>
      <c r="E451" s="14"/>
      <c r="F451" s="15"/>
      <c r="G451" s="11"/>
      <c r="H451" s="15"/>
      <c r="I451" s="11"/>
    </row>
    <row r="452" spans="1:9">
      <c r="A452" s="9"/>
      <c r="C452" s="11"/>
      <c r="D452" s="16"/>
      <c r="E452" s="14"/>
      <c r="F452" s="15"/>
      <c r="G452" s="11"/>
      <c r="H452" s="15"/>
      <c r="I452" s="11"/>
    </row>
    <row r="453" spans="1:9">
      <c r="A453" s="9"/>
      <c r="C453" s="11"/>
      <c r="D453" s="16"/>
      <c r="E453" s="14"/>
      <c r="F453" s="15"/>
      <c r="G453" s="11"/>
      <c r="H453" s="15"/>
      <c r="I453" s="11"/>
    </row>
    <row r="454" spans="1:9">
      <c r="A454" s="9"/>
      <c r="C454" s="11"/>
    </row>
    <row r="455" spans="1:9">
      <c r="A455" s="9"/>
      <c r="C455" s="11"/>
    </row>
    <row r="456" spans="1:9">
      <c r="A456" s="9"/>
      <c r="C456" s="11"/>
    </row>
    <row r="457" spans="1:9">
      <c r="A457" s="9"/>
    </row>
  </sheetData>
  <mergeCells count="1">
    <mergeCell ref="A1:I1"/>
  </mergeCells>
  <conditionalFormatting sqref="D4:D453">
    <cfRule type="top10" dxfId="2" priority="2" rank="1"/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57"/>
  <sheetViews>
    <sheetView workbookViewId="0">
      <pane ySplit="3" topLeftCell="A4" activePane="bottomLeft" state="frozen"/>
      <selection activeCell="B1" sqref="B1"/>
      <selection pane="bottomLeft" activeCell="N71" sqref="N71"/>
    </sheetView>
  </sheetViews>
  <sheetFormatPr baseColWidth="10" defaultColWidth="11.42578125" defaultRowHeight="15"/>
  <cols>
    <col min="1" max="1" width="11.28515625" bestFit="1" customWidth="1"/>
    <col min="2" max="2" width="19.5703125" bestFit="1" customWidth="1"/>
    <col min="3" max="3" width="14.7109375" bestFit="1" customWidth="1"/>
    <col min="4" max="4" width="13.42578125" bestFit="1" customWidth="1"/>
    <col min="5" max="5" width="11.85546875" bestFit="1" customWidth="1"/>
    <col min="6" max="6" width="15.42578125" bestFit="1" customWidth="1"/>
    <col min="7" max="7" width="15" bestFit="1" customWidth="1"/>
    <col min="8" max="8" width="15.42578125" bestFit="1" customWidth="1"/>
    <col min="9" max="9" width="19.140625" bestFit="1" customWidth="1"/>
  </cols>
  <sheetData>
    <row r="1" spans="1:9">
      <c r="A1" s="21" t="s">
        <v>15</v>
      </c>
      <c r="B1" s="21"/>
      <c r="C1" s="21"/>
      <c r="D1" s="21"/>
      <c r="E1" s="21"/>
      <c r="F1" s="21"/>
      <c r="G1" s="21"/>
      <c r="H1" s="21"/>
      <c r="I1" s="21"/>
    </row>
    <row r="2" spans="1:9">
      <c r="A2" s="1" t="s">
        <v>0</v>
      </c>
      <c r="B2" s="2">
        <v>6.4</v>
      </c>
      <c r="C2" s="2">
        <v>2.02</v>
      </c>
      <c r="D2" s="3" t="s">
        <v>1</v>
      </c>
      <c r="E2" s="3" t="s">
        <v>2</v>
      </c>
      <c r="F2" s="4" t="s">
        <v>3</v>
      </c>
      <c r="G2" s="3" t="s">
        <v>4</v>
      </c>
      <c r="H2" s="3" t="s">
        <v>5</v>
      </c>
      <c r="I2" s="3">
        <v>210000</v>
      </c>
    </row>
    <row r="3" spans="1:9">
      <c r="A3" s="5" t="s">
        <v>6</v>
      </c>
      <c r="B3" s="18" t="s">
        <v>7</v>
      </c>
      <c r="C3" s="6" t="s">
        <v>8</v>
      </c>
      <c r="D3" s="5" t="s">
        <v>9</v>
      </c>
      <c r="E3" s="7" t="s">
        <v>10</v>
      </c>
      <c r="F3" s="8" t="s">
        <v>11</v>
      </c>
      <c r="G3" s="6" t="s">
        <v>12</v>
      </c>
      <c r="H3" s="8" t="s">
        <v>13</v>
      </c>
      <c r="I3" s="6" t="s">
        <v>14</v>
      </c>
    </row>
    <row r="4" spans="1:9">
      <c r="A4" s="5">
        <v>0</v>
      </c>
      <c r="B4" s="10">
        <v>0</v>
      </c>
      <c r="C4" s="6">
        <f>(B4/20)*100</f>
        <v>0</v>
      </c>
      <c r="D4" s="13">
        <v>0</v>
      </c>
      <c r="E4" s="7">
        <f>D4/1000</f>
        <v>0</v>
      </c>
      <c r="F4" s="8">
        <f t="shared" ref="F4:F67" si="0">D4/($B$2*$C$2)</f>
        <v>0</v>
      </c>
      <c r="G4" s="6">
        <f t="shared" ref="G4:G67" si="1">LN(1+C4/100)</f>
        <v>0</v>
      </c>
      <c r="H4" s="8">
        <f>F4*EXP(G4)</f>
        <v>0</v>
      </c>
      <c r="I4" s="12"/>
    </row>
    <row r="5" spans="1:9">
      <c r="A5" s="5">
        <v>1</v>
      </c>
      <c r="B5" s="10">
        <v>1.5380000000000001E-3</v>
      </c>
      <c r="C5" s="6">
        <f t="shared" ref="C5:C68" si="2">(B5/20)*100</f>
        <v>7.6899999999999998E-3</v>
      </c>
      <c r="D5" s="13">
        <v>9.5244370000000007</v>
      </c>
      <c r="E5" s="7">
        <f t="shared" ref="E5:E68" si="3">D5/1000</f>
        <v>9.5244370000000002E-3</v>
      </c>
      <c r="F5" s="8">
        <f t="shared" si="0"/>
        <v>0.73672934715346539</v>
      </c>
      <c r="G5" s="6">
        <f t="shared" si="1"/>
        <v>7.6897043346623172E-5</v>
      </c>
      <c r="H5" s="8">
        <f t="shared" ref="H5:H68" si="4">F5*EXP(G5)</f>
        <v>0.73678600164026153</v>
      </c>
      <c r="I5" s="12"/>
    </row>
    <row r="6" spans="1:9">
      <c r="A6" s="5">
        <v>2</v>
      </c>
      <c r="B6" s="10">
        <v>2.6710000000000002E-3</v>
      </c>
      <c r="C6" s="6">
        <f t="shared" si="2"/>
        <v>1.3355000000000002E-2</v>
      </c>
      <c r="D6" s="13">
        <v>58.747031999999997</v>
      </c>
      <c r="E6" s="7">
        <f t="shared" si="3"/>
        <v>5.8747031999999998E-2</v>
      </c>
      <c r="F6" s="8">
        <f t="shared" si="0"/>
        <v>4.5441701732673261</v>
      </c>
      <c r="G6" s="6">
        <f t="shared" si="1"/>
        <v>1.3354108299257883E-4</v>
      </c>
      <c r="H6" s="8">
        <f t="shared" si="4"/>
        <v>4.5447770471939659</v>
      </c>
      <c r="I6" s="12"/>
    </row>
    <row r="7" spans="1:9">
      <c r="A7" s="5">
        <v>3</v>
      </c>
      <c r="B7" s="10">
        <v>6.2179999999999996E-3</v>
      </c>
      <c r="C7" s="6">
        <f t="shared" si="2"/>
        <v>3.1089999999999996E-2</v>
      </c>
      <c r="D7" s="13">
        <v>149.90209999999999</v>
      </c>
      <c r="E7" s="7">
        <f t="shared" si="3"/>
        <v>0.14990209999999998</v>
      </c>
      <c r="F7" s="8">
        <f t="shared" si="0"/>
        <v>11.595150061881187</v>
      </c>
      <c r="G7" s="6">
        <f t="shared" si="1"/>
        <v>3.1085168060963138E-4</v>
      </c>
      <c r="H7" s="8">
        <f t="shared" si="4"/>
        <v>11.598754994035424</v>
      </c>
      <c r="I7" s="12"/>
    </row>
    <row r="8" spans="1:9">
      <c r="A8" s="5">
        <v>4</v>
      </c>
      <c r="B8" s="10">
        <v>9.3229999999999997E-3</v>
      </c>
      <c r="C8" s="6">
        <f t="shared" si="2"/>
        <v>4.6614999999999997E-2</v>
      </c>
      <c r="D8" s="13">
        <v>284.68130500000001</v>
      </c>
      <c r="E8" s="7">
        <f t="shared" si="3"/>
        <v>0.284681305</v>
      </c>
      <c r="F8" s="8">
        <f t="shared" si="0"/>
        <v>22.020521735767325</v>
      </c>
      <c r="G8" s="6">
        <f t="shared" si="1"/>
        <v>4.6604138584115324E-4</v>
      </c>
      <c r="H8" s="8">
        <f t="shared" si="4"/>
        <v>22.030786601974455</v>
      </c>
      <c r="I8" s="12"/>
    </row>
    <row r="9" spans="1:9">
      <c r="A9" s="5">
        <v>5</v>
      </c>
      <c r="B9" s="10">
        <v>6.9930000000000001E-3</v>
      </c>
      <c r="C9" s="6">
        <f t="shared" si="2"/>
        <v>3.4965000000000003E-2</v>
      </c>
      <c r="D9" s="13">
        <v>467.53094499999997</v>
      </c>
      <c r="E9" s="7">
        <f t="shared" si="3"/>
        <v>0.46753094499999998</v>
      </c>
      <c r="F9" s="8">
        <f t="shared" si="0"/>
        <v>36.164212948638607</v>
      </c>
      <c r="G9" s="6">
        <f t="shared" si="1"/>
        <v>3.4958888668382815E-4</v>
      </c>
      <c r="H9" s="8">
        <f t="shared" si="4"/>
        <v>36.176857765696099</v>
      </c>
      <c r="I9" s="12"/>
    </row>
    <row r="10" spans="1:9">
      <c r="A10" s="5">
        <v>6</v>
      </c>
      <c r="B10" s="10">
        <v>8.0389999999999993E-3</v>
      </c>
      <c r="C10" s="6">
        <f t="shared" si="2"/>
        <v>4.0195000000000002E-2</v>
      </c>
      <c r="D10" s="13">
        <v>691.40676900000005</v>
      </c>
      <c r="E10" s="7">
        <f t="shared" si="3"/>
        <v>0.69140676900000009</v>
      </c>
      <c r="F10" s="8">
        <f t="shared" si="0"/>
        <v>53.481340423886138</v>
      </c>
      <c r="G10" s="6">
        <f t="shared" si="1"/>
        <v>4.0186923973917844E-4</v>
      </c>
      <c r="H10" s="8">
        <f t="shared" si="4"/>
        <v>53.502837248669522</v>
      </c>
      <c r="I10" s="12"/>
    </row>
    <row r="11" spans="1:9">
      <c r="A11" s="5">
        <v>7</v>
      </c>
      <c r="B11" s="10">
        <v>1.1261999999999999E-2</v>
      </c>
      <c r="C11" s="6">
        <f t="shared" si="2"/>
        <v>5.6309999999999999E-2</v>
      </c>
      <c r="D11" s="13">
        <v>941.480682</v>
      </c>
      <c r="E11" s="7">
        <f t="shared" si="3"/>
        <v>0.94148068200000001</v>
      </c>
      <c r="F11" s="8">
        <f t="shared" si="0"/>
        <v>72.824928991336634</v>
      </c>
      <c r="G11" s="6">
        <f t="shared" si="1"/>
        <v>5.6294151868602194E-4</v>
      </c>
      <c r="H11" s="8">
        <f t="shared" si="4"/>
        <v>72.865936708851649</v>
      </c>
      <c r="I11" s="12"/>
    </row>
    <row r="12" spans="1:9">
      <c r="A12" s="5">
        <v>8</v>
      </c>
      <c r="B12" s="10">
        <v>9.1629999999999993E-3</v>
      </c>
      <c r="C12" s="6">
        <f t="shared" si="2"/>
        <v>4.5814999999999995E-2</v>
      </c>
      <c r="D12" s="13">
        <v>1190.9553530000001</v>
      </c>
      <c r="E12" s="7">
        <f t="shared" si="3"/>
        <v>1.1909553530000001</v>
      </c>
      <c r="F12" s="8">
        <f t="shared" si="0"/>
        <v>92.122165300123754</v>
      </c>
      <c r="G12" s="6">
        <f t="shared" si="1"/>
        <v>4.5804508133323097E-4</v>
      </c>
      <c r="H12" s="8">
        <f t="shared" si="4"/>
        <v>92.164371070156008</v>
      </c>
      <c r="I12" s="12"/>
    </row>
    <row r="13" spans="1:9">
      <c r="A13" s="5">
        <v>9</v>
      </c>
      <c r="B13" s="10">
        <v>1.3357000000000001E-2</v>
      </c>
      <c r="C13" s="6">
        <f t="shared" si="2"/>
        <v>6.6784999999999997E-2</v>
      </c>
      <c r="D13" s="13">
        <v>1425.4480289999999</v>
      </c>
      <c r="E13" s="7">
        <f t="shared" si="3"/>
        <v>1.425448029</v>
      </c>
      <c r="F13" s="8">
        <f t="shared" si="0"/>
        <v>110.26052204517325</v>
      </c>
      <c r="G13" s="6">
        <f t="shared" si="1"/>
        <v>6.6762708743124883E-4</v>
      </c>
      <c r="H13" s="8">
        <f t="shared" si="4"/>
        <v>110.33415953482111</v>
      </c>
      <c r="I13" s="12"/>
    </row>
    <row r="14" spans="1:9">
      <c r="A14" s="5">
        <v>10</v>
      </c>
      <c r="B14" s="10">
        <v>1.7759E-2</v>
      </c>
      <c r="C14" s="6">
        <f t="shared" si="2"/>
        <v>8.8794999999999999E-2</v>
      </c>
      <c r="D14" s="13">
        <v>1638.3063050000001</v>
      </c>
      <c r="E14" s="7">
        <f t="shared" si="3"/>
        <v>1.638306305</v>
      </c>
      <c r="F14" s="8">
        <f t="shared" si="0"/>
        <v>126.72542581992575</v>
      </c>
      <c r="G14" s="6">
        <f t="shared" si="1"/>
        <v>8.8755600561312559E-4</v>
      </c>
      <c r="H14" s="8">
        <f t="shared" si="4"/>
        <v>126.83795166178255</v>
      </c>
      <c r="I14" s="12"/>
    </row>
    <row r="15" spans="1:9">
      <c r="A15" s="5">
        <v>11</v>
      </c>
      <c r="B15" s="10">
        <v>2.5873E-2</v>
      </c>
      <c r="C15" s="6">
        <f t="shared" si="2"/>
        <v>0.12936499999999998</v>
      </c>
      <c r="D15" s="13">
        <v>1809.277253</v>
      </c>
      <c r="E15" s="7">
        <f t="shared" si="3"/>
        <v>1.8092772529999999</v>
      </c>
      <c r="F15" s="8">
        <f t="shared" si="0"/>
        <v>139.95028256497523</v>
      </c>
      <c r="G15" s="6">
        <f t="shared" si="1"/>
        <v>1.2928139557935002E-3</v>
      </c>
      <c r="H15" s="8">
        <f t="shared" si="4"/>
        <v>140.13132924801542</v>
      </c>
      <c r="I15" s="12"/>
    </row>
    <row r="16" spans="1:9">
      <c r="A16" s="5">
        <v>12</v>
      </c>
      <c r="B16" s="10">
        <v>3.0380999999999998E-2</v>
      </c>
      <c r="C16" s="6">
        <f t="shared" si="2"/>
        <v>0.15190499999999998</v>
      </c>
      <c r="D16" s="13">
        <v>1922.1065980000001</v>
      </c>
      <c r="E16" s="7">
        <f t="shared" si="3"/>
        <v>1.9221065980000001</v>
      </c>
      <c r="F16" s="8">
        <f t="shared" si="0"/>
        <v>148.67779996905941</v>
      </c>
      <c r="G16" s="6">
        <f t="shared" si="1"/>
        <v>1.5178974106283363E-3</v>
      </c>
      <c r="H16" s="8">
        <f t="shared" si="4"/>
        <v>148.90364898110241</v>
      </c>
      <c r="I16" s="19">
        <f t="shared" ref="I16:I24" si="5">G16-H16/$I$2</f>
        <v>8.0883241548022954E-4</v>
      </c>
    </row>
    <row r="17" spans="1:9">
      <c r="A17" s="5">
        <v>13</v>
      </c>
      <c r="B17" s="10">
        <v>4.4871000000000001E-2</v>
      </c>
      <c r="C17" s="6">
        <f t="shared" si="2"/>
        <v>0.224355</v>
      </c>
      <c r="D17" s="13">
        <v>2008.7265930000001</v>
      </c>
      <c r="E17" s="7">
        <f t="shared" si="3"/>
        <v>2.008726593</v>
      </c>
      <c r="F17" s="8">
        <f t="shared" si="0"/>
        <v>155.37798522586633</v>
      </c>
      <c r="G17" s="6">
        <f t="shared" si="1"/>
        <v>2.2410369996913992E-3</v>
      </c>
      <c r="H17" s="8">
        <f t="shared" si="4"/>
        <v>155.72658350461981</v>
      </c>
      <c r="I17" s="12">
        <f t="shared" si="5"/>
        <v>1.4994818401455907E-3</v>
      </c>
    </row>
    <row r="18" spans="1:9">
      <c r="A18" s="5">
        <v>14</v>
      </c>
      <c r="B18" s="10">
        <v>5.7629E-2</v>
      </c>
      <c r="C18" s="6">
        <f t="shared" si="2"/>
        <v>0.28814499999999998</v>
      </c>
      <c r="D18" s="13">
        <v>2079.9302069999999</v>
      </c>
      <c r="E18" s="7">
        <f t="shared" si="3"/>
        <v>2.0799302069999999</v>
      </c>
      <c r="F18" s="8">
        <f t="shared" si="0"/>
        <v>160.88569051670791</v>
      </c>
      <c r="G18" s="6">
        <f t="shared" si="1"/>
        <v>2.8773065804114494E-3</v>
      </c>
      <c r="H18" s="8">
        <f t="shared" si="4"/>
        <v>161.34927458964728</v>
      </c>
      <c r="I18" s="12">
        <f t="shared" si="5"/>
        <v>2.1089767014131292E-3</v>
      </c>
    </row>
    <row r="19" spans="1:9">
      <c r="A19" s="5">
        <v>15</v>
      </c>
      <c r="B19" s="10">
        <v>6.8213999999999997E-2</v>
      </c>
      <c r="C19" s="6">
        <f t="shared" si="2"/>
        <v>0.34106999999999998</v>
      </c>
      <c r="D19" s="13">
        <v>2138.8708799999999</v>
      </c>
      <c r="E19" s="7">
        <f t="shared" si="3"/>
        <v>2.1388708799999998</v>
      </c>
      <c r="F19" s="8">
        <f t="shared" si="0"/>
        <v>165.44483910891088</v>
      </c>
      <c r="G19" s="6">
        <f t="shared" si="1"/>
        <v>3.404896754431213E-3</v>
      </c>
      <c r="H19" s="8">
        <f t="shared" si="4"/>
        <v>166.00912182165968</v>
      </c>
      <c r="I19" s="12">
        <f t="shared" si="5"/>
        <v>2.6143771267090241E-3</v>
      </c>
    </row>
    <row r="20" spans="1:9">
      <c r="A20" s="5">
        <v>16</v>
      </c>
      <c r="B20" s="10">
        <v>8.0943000000000001E-2</v>
      </c>
      <c r="C20" s="6">
        <f t="shared" si="2"/>
        <v>0.40471500000000005</v>
      </c>
      <c r="D20" s="13">
        <v>2191.720002</v>
      </c>
      <c r="E20" s="7">
        <f t="shared" si="3"/>
        <v>2.1917200019999998</v>
      </c>
      <c r="F20" s="8">
        <f t="shared" si="0"/>
        <v>169.53279718440592</v>
      </c>
      <c r="G20" s="6">
        <f t="shared" si="1"/>
        <v>4.0389823182446763E-3</v>
      </c>
      <c r="H20" s="8">
        <f t="shared" si="4"/>
        <v>170.2189218445308</v>
      </c>
      <c r="I20" s="12">
        <f t="shared" si="5"/>
        <v>3.2284160237469107E-3</v>
      </c>
    </row>
    <row r="21" spans="1:9">
      <c r="A21" s="5">
        <v>17</v>
      </c>
      <c r="B21" s="10">
        <v>9.1989000000000001E-2</v>
      </c>
      <c r="C21" s="6">
        <f t="shared" si="2"/>
        <v>0.45994499999999999</v>
      </c>
      <c r="D21" s="13">
        <v>2237.9909980000002</v>
      </c>
      <c r="E21" s="7">
        <f t="shared" si="3"/>
        <v>2.2379909980000003</v>
      </c>
      <c r="F21" s="8">
        <f t="shared" si="0"/>
        <v>173.11192744430693</v>
      </c>
      <c r="G21" s="6">
        <f t="shared" si="1"/>
        <v>4.5889048520726576E-3</v>
      </c>
      <c r="H21" s="8">
        <f t="shared" si="4"/>
        <v>173.90814709899064</v>
      </c>
      <c r="I21" s="12">
        <f t="shared" si="5"/>
        <v>3.7607708182679405E-3</v>
      </c>
    </row>
    <row r="22" spans="1:9">
      <c r="A22" s="5">
        <v>18</v>
      </c>
      <c r="B22" s="10">
        <v>0.10632900000000001</v>
      </c>
      <c r="C22" s="6">
        <f t="shared" si="2"/>
        <v>0.53164500000000003</v>
      </c>
      <c r="D22" s="13">
        <v>2281.3745429999999</v>
      </c>
      <c r="E22" s="7">
        <f t="shared" si="3"/>
        <v>2.2813745430000001</v>
      </c>
      <c r="F22" s="8">
        <f t="shared" si="0"/>
        <v>176.46770908106433</v>
      </c>
      <c r="G22" s="6">
        <f t="shared" si="1"/>
        <v>5.3023675700048503E-3</v>
      </c>
      <c r="H22" s="8">
        <f t="shared" si="4"/>
        <v>177.40589083300836</v>
      </c>
      <c r="I22" s="12">
        <f t="shared" si="5"/>
        <v>4.4575776136571918E-3</v>
      </c>
    </row>
    <row r="23" spans="1:9">
      <c r="A23" s="5">
        <v>19</v>
      </c>
      <c r="B23" s="10">
        <v>0.119834</v>
      </c>
      <c r="C23" s="6">
        <f t="shared" si="2"/>
        <v>0.59916999999999998</v>
      </c>
      <c r="D23" s="13">
        <v>2318.9409489999998</v>
      </c>
      <c r="E23" s="7">
        <f t="shared" si="3"/>
        <v>2.3189409489999999</v>
      </c>
      <c r="F23" s="8">
        <f t="shared" si="0"/>
        <v>179.3735263768564</v>
      </c>
      <c r="G23" s="6">
        <f t="shared" si="1"/>
        <v>5.9738211464940771E-3</v>
      </c>
      <c r="H23" s="8">
        <f t="shared" si="4"/>
        <v>180.44827873484863</v>
      </c>
      <c r="I23" s="12">
        <f t="shared" si="5"/>
        <v>5.114543628709084E-3</v>
      </c>
    </row>
    <row r="24" spans="1:9">
      <c r="A24" s="5">
        <v>20</v>
      </c>
      <c r="B24" s="10">
        <v>0.12986600000000001</v>
      </c>
      <c r="C24" s="6">
        <f t="shared" si="2"/>
        <v>0.64933000000000007</v>
      </c>
      <c r="D24" s="13">
        <v>2355.5210269999998</v>
      </c>
      <c r="E24" s="7">
        <f t="shared" si="3"/>
        <v>2.355521027</v>
      </c>
      <c r="F24" s="8">
        <f t="shared" si="0"/>
        <v>182.20304973700493</v>
      </c>
      <c r="G24" s="6">
        <f t="shared" si="1"/>
        <v>6.4723093443061286E-3</v>
      </c>
      <c r="H24" s="8">
        <f t="shared" si="4"/>
        <v>183.38614879986224</v>
      </c>
      <c r="I24" s="12">
        <f t="shared" si="5"/>
        <v>5.5990419690686889E-3</v>
      </c>
    </row>
    <row r="25" spans="1:9">
      <c r="A25" s="5">
        <v>21</v>
      </c>
      <c r="B25" s="10">
        <v>0.14521100000000001</v>
      </c>
      <c r="C25" s="6">
        <f t="shared" si="2"/>
        <v>0.72605500000000001</v>
      </c>
      <c r="D25" s="13">
        <v>2391.6804510000002</v>
      </c>
      <c r="E25" s="7">
        <f t="shared" si="3"/>
        <v>2.391680451</v>
      </c>
      <c r="F25" s="8">
        <f t="shared" si="0"/>
        <v>185.0000348855198</v>
      </c>
      <c r="G25" s="6">
        <f t="shared" si="1"/>
        <v>7.2343190975099501E-3</v>
      </c>
      <c r="H25" s="8">
        <f t="shared" si="4"/>
        <v>186.34323688880787</v>
      </c>
      <c r="I25" s="12">
        <f>G25-H25/$I$2</f>
        <v>6.3469703504203893E-3</v>
      </c>
    </row>
    <row r="26" spans="1:9">
      <c r="A26" s="5">
        <v>22</v>
      </c>
      <c r="B26" s="10">
        <v>0.155642</v>
      </c>
      <c r="C26" s="6">
        <f t="shared" si="2"/>
        <v>0.77821000000000007</v>
      </c>
      <c r="D26" s="13">
        <v>2424.783966</v>
      </c>
      <c r="E26" s="7">
        <f t="shared" si="3"/>
        <v>2.4247839660000001</v>
      </c>
      <c r="F26" s="8">
        <f t="shared" si="0"/>
        <v>187.56064093440594</v>
      </c>
      <c r="G26" s="6">
        <f t="shared" si="1"/>
        <v>7.7519756460168064E-3</v>
      </c>
      <c r="H26" s="8">
        <f t="shared" si="4"/>
        <v>189.02025659822158</v>
      </c>
      <c r="I26" s="12">
        <f t="shared" ref="I26:I30" si="6">G26-H26/$I$2</f>
        <v>6.851879186025275E-3</v>
      </c>
    </row>
    <row r="27" spans="1:9">
      <c r="A27" s="5">
        <v>23</v>
      </c>
      <c r="B27" s="10">
        <v>0.16977900000000001</v>
      </c>
      <c r="C27" s="6">
        <f t="shared" si="2"/>
        <v>0.84889500000000007</v>
      </c>
      <c r="D27" s="13">
        <v>2455.8352359999999</v>
      </c>
      <c r="E27" s="7">
        <f t="shared" si="3"/>
        <v>2.455835236</v>
      </c>
      <c r="F27" s="8">
        <f t="shared" si="0"/>
        <v>189.96250278465345</v>
      </c>
      <c r="G27" s="6">
        <f t="shared" si="1"/>
        <v>8.4531214854689455E-3</v>
      </c>
      <c r="H27" s="8">
        <f t="shared" si="4"/>
        <v>191.57508497266724</v>
      </c>
      <c r="I27" s="12">
        <f t="shared" si="6"/>
        <v>7.540859176075292E-3</v>
      </c>
    </row>
    <row r="28" spans="1:9">
      <c r="A28" s="5">
        <v>24</v>
      </c>
      <c r="B28" s="10">
        <v>0.181731</v>
      </c>
      <c r="C28" s="6">
        <f t="shared" si="2"/>
        <v>0.9086550000000001</v>
      </c>
      <c r="D28" s="13">
        <v>2487.8298650000002</v>
      </c>
      <c r="E28" s="7">
        <f t="shared" si="3"/>
        <v>2.4878298650000001</v>
      </c>
      <c r="F28" s="8">
        <f t="shared" si="0"/>
        <v>192.43733485457921</v>
      </c>
      <c r="G28" s="6">
        <f t="shared" si="1"/>
        <v>9.0455156907675565E-3</v>
      </c>
      <c r="H28" s="8">
        <f t="shared" si="4"/>
        <v>194.18592631960206</v>
      </c>
      <c r="I28" s="12">
        <f t="shared" si="6"/>
        <v>8.1208208035313569E-3</v>
      </c>
    </row>
    <row r="29" spans="1:9">
      <c r="A29" s="5">
        <v>25</v>
      </c>
      <c r="B29" s="10">
        <v>0.19260099999999999</v>
      </c>
      <c r="C29" s="6">
        <f t="shared" si="2"/>
        <v>0.96300499999999989</v>
      </c>
      <c r="D29" s="13">
        <v>2516.010041</v>
      </c>
      <c r="E29" s="7">
        <f t="shared" si="3"/>
        <v>2.5160100409999999</v>
      </c>
      <c r="F29" s="8">
        <f t="shared" si="0"/>
        <v>194.61711331992572</v>
      </c>
      <c r="G29" s="6">
        <f t="shared" si="1"/>
        <v>9.5839766249392003E-3</v>
      </c>
      <c r="H29" s="8">
        <f t="shared" si="4"/>
        <v>196.49128585205227</v>
      </c>
      <c r="I29" s="12">
        <f t="shared" si="6"/>
        <v>8.6483038351675232E-3</v>
      </c>
    </row>
    <row r="30" spans="1:9">
      <c r="A30" s="5">
        <v>26</v>
      </c>
      <c r="B30" s="10">
        <v>0.20880299999999999</v>
      </c>
      <c r="C30" s="6">
        <f t="shared" si="2"/>
        <v>1.0440149999999999</v>
      </c>
      <c r="D30" s="13">
        <v>2545.0427549999999</v>
      </c>
      <c r="E30" s="7">
        <f t="shared" si="3"/>
        <v>2.5450427549999999</v>
      </c>
      <c r="F30" s="8">
        <f t="shared" si="0"/>
        <v>196.86283686571781</v>
      </c>
      <c r="G30" s="6">
        <f t="shared" si="1"/>
        <v>1.0386028002586601E-2</v>
      </c>
      <c r="H30" s="8">
        <f t="shared" si="4"/>
        <v>198.91811441202142</v>
      </c>
      <c r="I30" s="12">
        <f t="shared" si="6"/>
        <v>9.4387988863388807E-3</v>
      </c>
    </row>
    <row r="31" spans="1:9">
      <c r="A31" s="5">
        <v>27</v>
      </c>
      <c r="B31" s="10">
        <v>0.21797900000000001</v>
      </c>
      <c r="C31" s="6">
        <f t="shared" si="2"/>
        <v>1.0898950000000001</v>
      </c>
      <c r="D31" s="13">
        <v>2570.1587220000001</v>
      </c>
      <c r="E31" s="7">
        <f t="shared" si="3"/>
        <v>2.570158722</v>
      </c>
      <c r="F31" s="8">
        <f t="shared" si="0"/>
        <v>198.80559421410891</v>
      </c>
      <c r="G31" s="6">
        <f t="shared" si="1"/>
        <v>1.0839984498930123E-2</v>
      </c>
      <c r="H31" s="8">
        <f t="shared" si="4"/>
        <v>200.97236644516877</v>
      </c>
      <c r="I31" s="12">
        <f>G31-H31/$I$2</f>
        <v>9.8829732301436053E-3</v>
      </c>
    </row>
    <row r="32" spans="1:9">
      <c r="A32" s="5">
        <v>28</v>
      </c>
      <c r="B32" s="10">
        <v>0.230573</v>
      </c>
      <c r="C32" s="6">
        <f t="shared" si="2"/>
        <v>1.152865</v>
      </c>
      <c r="D32" s="13">
        <v>2591.8930970000001</v>
      </c>
      <c r="E32" s="7">
        <f t="shared" si="3"/>
        <v>2.5918930970000003</v>
      </c>
      <c r="F32" s="8">
        <f t="shared" si="0"/>
        <v>200.48678039913366</v>
      </c>
      <c r="G32" s="6">
        <f t="shared" si="1"/>
        <v>1.1462701495423371E-2</v>
      </c>
      <c r="H32" s="8">
        <f t="shared" si="4"/>
        <v>202.79812231998216</v>
      </c>
      <c r="I32" s="6">
        <f t="shared" ref="I32:I92" si="7">G32-H32/$I$2</f>
        <v>1.0496996151042503E-2</v>
      </c>
    </row>
    <row r="33" spans="1:9">
      <c r="A33" s="5">
        <v>29</v>
      </c>
      <c r="B33" s="10">
        <v>0.24621599999999999</v>
      </c>
      <c r="C33" s="6">
        <f t="shared" si="2"/>
        <v>1.23108</v>
      </c>
      <c r="D33" s="13">
        <v>2614.7793280000001</v>
      </c>
      <c r="E33" s="7">
        <f t="shared" si="3"/>
        <v>2.614779328</v>
      </c>
      <c r="F33" s="8">
        <f t="shared" si="0"/>
        <v>202.25706435643565</v>
      </c>
      <c r="G33" s="6">
        <f t="shared" si="1"/>
        <v>1.2235638339736902E-2</v>
      </c>
      <c r="H33" s="8">
        <f t="shared" si="4"/>
        <v>204.74701062431487</v>
      </c>
      <c r="I33" s="6">
        <f t="shared" si="7"/>
        <v>1.1260652574859212E-2</v>
      </c>
    </row>
    <row r="34" spans="1:9">
      <c r="A34" s="5">
        <v>30</v>
      </c>
      <c r="B34" s="10">
        <v>0.25874999999999998</v>
      </c>
      <c r="C34" s="6">
        <f t="shared" si="2"/>
        <v>1.29375</v>
      </c>
      <c r="D34" s="13">
        <v>2641.4131170000001</v>
      </c>
      <c r="E34" s="7">
        <f t="shared" si="3"/>
        <v>2.6414131169999999</v>
      </c>
      <c r="F34" s="8">
        <f t="shared" si="0"/>
        <v>204.31722749071781</v>
      </c>
      <c r="G34" s="6">
        <f t="shared" si="1"/>
        <v>1.2854525436201334E-2</v>
      </c>
      <c r="H34" s="8">
        <f t="shared" si="4"/>
        <v>206.96058162137899</v>
      </c>
      <c r="I34" s="6">
        <f t="shared" si="7"/>
        <v>1.1868998857051911E-2</v>
      </c>
    </row>
    <row r="35" spans="1:9">
      <c r="A35" s="5">
        <v>31</v>
      </c>
      <c r="B35" s="10">
        <v>0.27778199999999997</v>
      </c>
      <c r="C35" s="6">
        <f t="shared" si="2"/>
        <v>1.3889099999999999</v>
      </c>
      <c r="D35" s="13">
        <v>2644.015656</v>
      </c>
      <c r="E35" s="7">
        <f t="shared" si="3"/>
        <v>2.6440156560000001</v>
      </c>
      <c r="F35" s="8">
        <f t="shared" si="0"/>
        <v>204.51853774752473</v>
      </c>
      <c r="G35" s="6">
        <f t="shared" si="1"/>
        <v>1.379353035149232E-2</v>
      </c>
      <c r="H35" s="8">
        <f t="shared" si="4"/>
        <v>207.3591161701539</v>
      </c>
      <c r="I35" s="6">
        <f t="shared" si="7"/>
        <v>1.2806105988777301E-2</v>
      </c>
    </row>
    <row r="36" spans="1:9">
      <c r="A36" s="5">
        <v>32</v>
      </c>
      <c r="B36" s="10">
        <v>0.291543</v>
      </c>
      <c r="C36" s="6">
        <f t="shared" si="2"/>
        <v>1.4577150000000001</v>
      </c>
      <c r="D36" s="13">
        <v>2616.103791</v>
      </c>
      <c r="E36" s="7">
        <f t="shared" si="3"/>
        <v>2.616103791</v>
      </c>
      <c r="F36" s="8">
        <f t="shared" si="0"/>
        <v>202.35951353650989</v>
      </c>
      <c r="G36" s="6">
        <f t="shared" si="1"/>
        <v>1.4471924706229789E-2</v>
      </c>
      <c r="H36" s="8">
        <f t="shared" si="4"/>
        <v>205.30933851925863</v>
      </c>
      <c r="I36" s="6">
        <f t="shared" si="7"/>
        <v>1.3494261189471415E-2</v>
      </c>
    </row>
    <row r="37" spans="1:9">
      <c r="A37" s="5">
        <v>33</v>
      </c>
      <c r="B37" s="10">
        <v>0.29845300000000002</v>
      </c>
      <c r="C37" s="6">
        <f t="shared" si="2"/>
        <v>1.4922650000000002</v>
      </c>
      <c r="D37" s="13">
        <v>2664.1321109999999</v>
      </c>
      <c r="E37" s="7">
        <f t="shared" si="3"/>
        <v>2.6641321109999998</v>
      </c>
      <c r="F37" s="8">
        <f t="shared" si="0"/>
        <v>206.07457541769799</v>
      </c>
      <c r="G37" s="6">
        <f t="shared" si="1"/>
        <v>1.4812402693305785E-2</v>
      </c>
      <c r="H37" s="8">
        <f t="shared" si="4"/>
        <v>209.14975418055488</v>
      </c>
      <c r="I37" s="6">
        <f t="shared" si="7"/>
        <v>1.3816451482922191E-2</v>
      </c>
    </row>
    <row r="38" spans="1:9">
      <c r="A38" s="5">
        <v>34</v>
      </c>
      <c r="B38" s="10">
        <v>0.30310599999999999</v>
      </c>
      <c r="C38" s="6">
        <f t="shared" si="2"/>
        <v>1.51553</v>
      </c>
      <c r="D38" s="13">
        <v>2624.9648750000001</v>
      </c>
      <c r="E38" s="7">
        <f t="shared" si="3"/>
        <v>2.6249648750000003</v>
      </c>
      <c r="F38" s="8">
        <f t="shared" si="0"/>
        <v>203.04493154393563</v>
      </c>
      <c r="G38" s="6">
        <f t="shared" si="1"/>
        <v>1.5041605715799143E-2</v>
      </c>
      <c r="H38" s="8">
        <f t="shared" si="4"/>
        <v>206.12213839496343</v>
      </c>
      <c r="I38" s="6">
        <f t="shared" si="7"/>
        <v>1.4060071723442175E-2</v>
      </c>
    </row>
    <row r="39" spans="1:9">
      <c r="A39" s="5">
        <v>35</v>
      </c>
      <c r="B39" s="10">
        <v>0.32166600000000001</v>
      </c>
      <c r="C39" s="6">
        <f t="shared" si="2"/>
        <v>1.6083300000000003</v>
      </c>
      <c r="D39" s="13">
        <v>2666.7312320000001</v>
      </c>
      <c r="E39" s="7">
        <f t="shared" si="3"/>
        <v>2.6667312320000001</v>
      </c>
      <c r="F39" s="8">
        <f t="shared" si="0"/>
        <v>206.2756212871287</v>
      </c>
      <c r="G39" s="6">
        <f t="shared" si="1"/>
        <v>1.5955333984418681E-2</v>
      </c>
      <c r="H39" s="8">
        <f t="shared" si="4"/>
        <v>209.59321398697597</v>
      </c>
      <c r="I39" s="6">
        <f t="shared" si="7"/>
        <v>1.4957271060671176E-2</v>
      </c>
    </row>
    <row r="40" spans="1:9">
      <c r="A40" s="5">
        <v>36</v>
      </c>
      <c r="B40" s="10">
        <v>0.33490799999999998</v>
      </c>
      <c r="C40" s="6">
        <f t="shared" si="2"/>
        <v>1.6745400000000001</v>
      </c>
      <c r="D40" s="13">
        <v>2666.9634099999998</v>
      </c>
      <c r="E40" s="7">
        <f t="shared" si="3"/>
        <v>2.6669634099999997</v>
      </c>
      <c r="F40" s="8">
        <f t="shared" si="0"/>
        <v>206.29358060024751</v>
      </c>
      <c r="G40" s="6">
        <f t="shared" si="1"/>
        <v>1.6606741575636286E-2</v>
      </c>
      <c r="H40" s="8">
        <f t="shared" si="4"/>
        <v>209.74804912483089</v>
      </c>
      <c r="I40" s="6">
        <f t="shared" si="7"/>
        <v>1.5607941341708521E-2</v>
      </c>
    </row>
    <row r="41" spans="1:9">
      <c r="A41" s="5">
        <v>37</v>
      </c>
      <c r="B41" s="10">
        <v>0.35525899999999999</v>
      </c>
      <c r="C41" s="6">
        <f t="shared" si="2"/>
        <v>1.776295</v>
      </c>
      <c r="D41" s="13">
        <v>2729.1716620000002</v>
      </c>
      <c r="E41" s="7">
        <f t="shared" si="3"/>
        <v>2.7291716620000002</v>
      </c>
      <c r="F41" s="8">
        <f t="shared" si="0"/>
        <v>211.10548128094061</v>
      </c>
      <c r="G41" s="6">
        <f t="shared" si="1"/>
        <v>1.7607032466401329E-2</v>
      </c>
      <c r="H41" s="8">
        <f t="shared" si="4"/>
        <v>214.85533738965989</v>
      </c>
      <c r="I41" s="6">
        <f t="shared" si="7"/>
        <v>1.6583911812164853E-2</v>
      </c>
    </row>
    <row r="42" spans="1:9">
      <c r="A42" s="5">
        <v>38</v>
      </c>
      <c r="B42" s="10">
        <v>0.36115199999999997</v>
      </c>
      <c r="C42" s="6">
        <f t="shared" si="2"/>
        <v>1.80576</v>
      </c>
      <c r="D42" s="13">
        <v>2723.7334289999999</v>
      </c>
      <c r="E42" s="7">
        <f t="shared" si="3"/>
        <v>2.7237334289999997</v>
      </c>
      <c r="F42" s="8">
        <f t="shared" si="0"/>
        <v>210.68482588180692</v>
      </c>
      <c r="G42" s="6">
        <f t="shared" si="1"/>
        <v>1.7896498060072874E-2</v>
      </c>
      <c r="H42" s="8">
        <f t="shared" si="4"/>
        <v>214.4892881936502</v>
      </c>
      <c r="I42" s="6">
        <f t="shared" si="7"/>
        <v>1.6875120497245967E-2</v>
      </c>
    </row>
    <row r="43" spans="1:9">
      <c r="A43" s="5">
        <v>39</v>
      </c>
      <c r="B43" s="10">
        <v>0.37918499999999999</v>
      </c>
      <c r="C43" s="6">
        <f t="shared" si="2"/>
        <v>1.8959250000000001</v>
      </c>
      <c r="D43" s="13">
        <v>2777.6802069999999</v>
      </c>
      <c r="E43" s="7">
        <f t="shared" si="3"/>
        <v>2.777680207</v>
      </c>
      <c r="F43" s="8">
        <f t="shared" si="0"/>
        <v>214.85768927908413</v>
      </c>
      <c r="G43" s="6">
        <f t="shared" si="1"/>
        <v>1.8781763254501611E-2</v>
      </c>
      <c r="H43" s="8">
        <f t="shared" si="4"/>
        <v>218.9312299245486</v>
      </c>
      <c r="I43" s="6">
        <f t="shared" si="7"/>
        <v>1.7739233588194236E-2</v>
      </c>
    </row>
    <row r="44" spans="1:9">
      <c r="A44" s="5">
        <v>40</v>
      </c>
      <c r="B44" s="10">
        <v>0.389044</v>
      </c>
      <c r="C44" s="6">
        <f t="shared" si="2"/>
        <v>1.9452199999999999</v>
      </c>
      <c r="D44" s="13">
        <v>2810.8628239999998</v>
      </c>
      <c r="E44" s="7">
        <f t="shared" si="3"/>
        <v>2.810862824</v>
      </c>
      <c r="F44" s="8">
        <f t="shared" si="0"/>
        <v>217.42441398514848</v>
      </c>
      <c r="G44" s="6">
        <f t="shared" si="1"/>
        <v>1.9265424204904433E-2</v>
      </c>
      <c r="H44" s="8">
        <f t="shared" si="4"/>
        <v>221.65379717087038</v>
      </c>
      <c r="I44" s="6">
        <f t="shared" si="7"/>
        <v>1.8209929932662194E-2</v>
      </c>
    </row>
    <row r="45" spans="1:9">
      <c r="A45" s="5">
        <v>41</v>
      </c>
      <c r="B45" s="10">
        <v>0.39447700000000002</v>
      </c>
      <c r="C45" s="6">
        <f t="shared" si="2"/>
        <v>1.9723850000000001</v>
      </c>
      <c r="D45" s="13">
        <v>2842.761994</v>
      </c>
      <c r="E45" s="7">
        <f t="shared" si="3"/>
        <v>2.842761994</v>
      </c>
      <c r="F45" s="8">
        <f t="shared" si="0"/>
        <v>219.89186215965344</v>
      </c>
      <c r="G45" s="6">
        <f t="shared" si="1"/>
        <v>1.953185534664633E-2</v>
      </c>
      <c r="H45" s="8">
        <f t="shared" si="4"/>
        <v>224.22897626511116</v>
      </c>
      <c r="I45" s="6">
        <f t="shared" si="7"/>
        <v>1.8464098316812467E-2</v>
      </c>
    </row>
    <row r="46" spans="1:9">
      <c r="A46" s="5">
        <v>42</v>
      </c>
      <c r="B46" s="10">
        <v>0.40752500000000003</v>
      </c>
      <c r="C46" s="6">
        <f t="shared" si="2"/>
        <v>2.0376250000000002</v>
      </c>
      <c r="D46" s="13">
        <v>2797.0952459999999</v>
      </c>
      <c r="E46" s="7">
        <f t="shared" si="3"/>
        <v>2.797095246</v>
      </c>
      <c r="F46" s="8">
        <f t="shared" si="0"/>
        <v>216.35947137995046</v>
      </c>
      <c r="G46" s="6">
        <f t="shared" si="1"/>
        <v>2.0171431828446423E-2</v>
      </c>
      <c r="H46" s="8">
        <f t="shared" si="4"/>
        <v>220.76806605865619</v>
      </c>
      <c r="I46" s="6">
        <f t="shared" si="7"/>
        <v>1.9120155323405202E-2</v>
      </c>
    </row>
    <row r="47" spans="1:9">
      <c r="A47" s="5">
        <v>43</v>
      </c>
      <c r="B47" s="10">
        <v>0.42943999999999999</v>
      </c>
      <c r="C47" s="6">
        <f t="shared" si="2"/>
        <v>2.1471999999999998</v>
      </c>
      <c r="D47" s="13">
        <v>2843.064484</v>
      </c>
      <c r="E47" s="7">
        <f t="shared" si="3"/>
        <v>2.8430644840000001</v>
      </c>
      <c r="F47" s="8">
        <f t="shared" si="0"/>
        <v>219.91526021039601</v>
      </c>
      <c r="G47" s="6">
        <f t="shared" si="1"/>
        <v>2.124472422927786E-2</v>
      </c>
      <c r="H47" s="8">
        <f t="shared" si="4"/>
        <v>224.63728067763361</v>
      </c>
      <c r="I47" s="6">
        <f t="shared" si="7"/>
        <v>2.0175022892717699E-2</v>
      </c>
    </row>
    <row r="48" spans="1:9">
      <c r="A48" s="5">
        <v>44</v>
      </c>
      <c r="B48" s="10">
        <v>0.44345299999999999</v>
      </c>
      <c r="C48" s="6">
        <f t="shared" si="2"/>
        <v>2.2172649999999998</v>
      </c>
      <c r="D48" s="13">
        <v>2877.8984679999999</v>
      </c>
      <c r="E48" s="7">
        <f t="shared" si="3"/>
        <v>2.8778984679999997</v>
      </c>
      <c r="F48" s="8">
        <f t="shared" si="0"/>
        <v>222.60972060643562</v>
      </c>
      <c r="G48" s="6">
        <f t="shared" si="1"/>
        <v>2.1930410977658313E-2</v>
      </c>
      <c r="H48" s="8">
        <f t="shared" si="4"/>
        <v>227.54556802803987</v>
      </c>
      <c r="I48" s="6">
        <f t="shared" si="7"/>
        <v>2.0846860653715264E-2</v>
      </c>
    </row>
    <row r="49" spans="1:9">
      <c r="A49" s="5">
        <v>45</v>
      </c>
      <c r="B49" s="10">
        <v>0.45211299999999999</v>
      </c>
      <c r="C49" s="6">
        <f t="shared" si="2"/>
        <v>2.2605649999999997</v>
      </c>
      <c r="D49" s="13">
        <v>2906.190216</v>
      </c>
      <c r="E49" s="7">
        <f t="shared" si="3"/>
        <v>2.9061902160000002</v>
      </c>
      <c r="F49" s="8">
        <f t="shared" si="0"/>
        <v>224.79812933168316</v>
      </c>
      <c r="G49" s="6">
        <f t="shared" si="1"/>
        <v>2.235392878051479E-2</v>
      </c>
      <c r="H49" s="8">
        <f t="shared" si="4"/>
        <v>229.87983716400993</v>
      </c>
      <c r="I49" s="6">
        <f t="shared" si="7"/>
        <v>2.1259262889257599E-2</v>
      </c>
    </row>
    <row r="50" spans="1:9">
      <c r="A50" s="5">
        <v>46</v>
      </c>
      <c r="B50" s="10">
        <v>0.46495799999999998</v>
      </c>
      <c r="C50" s="6">
        <f t="shared" si="2"/>
        <v>2.3247899999999997</v>
      </c>
      <c r="D50" s="13">
        <v>2904.0608219999999</v>
      </c>
      <c r="E50" s="7">
        <f t="shared" si="3"/>
        <v>2.9040608219999999</v>
      </c>
      <c r="F50" s="8">
        <f t="shared" si="0"/>
        <v>224.63341754331682</v>
      </c>
      <c r="G50" s="6">
        <f t="shared" si="1"/>
        <v>2.2981784103881509E-2</v>
      </c>
      <c r="H50" s="8">
        <f t="shared" si="4"/>
        <v>229.85567277102211</v>
      </c>
      <c r="I50" s="6">
        <f t="shared" si="7"/>
        <v>2.1887233281162356E-2</v>
      </c>
    </row>
    <row r="51" spans="1:9">
      <c r="A51" s="5">
        <v>47</v>
      </c>
      <c r="B51" s="10">
        <v>0.47775600000000001</v>
      </c>
      <c r="C51" s="6">
        <f t="shared" si="2"/>
        <v>2.3887800000000001</v>
      </c>
      <c r="D51" s="13">
        <v>2897.510773</v>
      </c>
      <c r="E51" s="7">
        <f t="shared" si="3"/>
        <v>2.897510773</v>
      </c>
      <c r="F51" s="8">
        <f t="shared" si="0"/>
        <v>224.12676152537128</v>
      </c>
      <c r="G51" s="6">
        <f t="shared" si="1"/>
        <v>2.3606950301550841E-2</v>
      </c>
      <c r="H51" s="8">
        <f t="shared" si="4"/>
        <v>229.48065677933704</v>
      </c>
      <c r="I51" s="6">
        <f t="shared" si="7"/>
        <v>2.2514185269268284E-2</v>
      </c>
    </row>
    <row r="52" spans="1:9">
      <c r="A52" s="5">
        <v>48</v>
      </c>
      <c r="B52" s="10">
        <v>0.49113699999999999</v>
      </c>
      <c r="C52" s="6">
        <f t="shared" si="2"/>
        <v>2.4556849999999999</v>
      </c>
      <c r="D52" s="13">
        <v>2957.9324040000001</v>
      </c>
      <c r="E52" s="7">
        <f t="shared" si="3"/>
        <v>2.9579324040000001</v>
      </c>
      <c r="F52" s="8">
        <f t="shared" si="0"/>
        <v>228.80046441831684</v>
      </c>
      <c r="G52" s="6">
        <f t="shared" si="1"/>
        <v>2.4260177640439969E-2</v>
      </c>
      <c r="H52" s="8">
        <f t="shared" si="4"/>
        <v>234.41908310296776</v>
      </c>
      <c r="I52" s="6">
        <f t="shared" si="7"/>
        <v>2.3143896292330598E-2</v>
      </c>
    </row>
    <row r="53" spans="1:9">
      <c r="A53" s="5">
        <v>49</v>
      </c>
      <c r="B53" s="10">
        <v>0.49529600000000001</v>
      </c>
      <c r="C53" s="6">
        <f t="shared" si="2"/>
        <v>2.47648</v>
      </c>
      <c r="D53" s="13">
        <v>2894.174591</v>
      </c>
      <c r="E53" s="7">
        <f t="shared" si="3"/>
        <v>2.8941745910000001</v>
      </c>
      <c r="F53" s="8">
        <f t="shared" si="0"/>
        <v>223.86870289294552</v>
      </c>
      <c r="G53" s="6">
        <f t="shared" si="1"/>
        <v>2.4463122844980017E-2</v>
      </c>
      <c r="H53" s="8">
        <f t="shared" si="4"/>
        <v>229.41276654634873</v>
      </c>
      <c r="I53" s="6">
        <f t="shared" si="7"/>
        <v>2.3370681099521215E-2</v>
      </c>
    </row>
    <row r="54" spans="1:9">
      <c r="A54" s="5">
        <v>50</v>
      </c>
      <c r="B54" s="10">
        <v>0.51379600000000003</v>
      </c>
      <c r="C54" s="6">
        <f t="shared" si="2"/>
        <v>2.5689800000000003</v>
      </c>
      <c r="D54" s="13">
        <v>2942.797638</v>
      </c>
      <c r="E54" s="7">
        <f t="shared" si="3"/>
        <v>2.942797638</v>
      </c>
      <c r="F54" s="8">
        <f t="shared" si="0"/>
        <v>227.62976779084158</v>
      </c>
      <c r="G54" s="6">
        <f t="shared" si="1"/>
        <v>2.5365361853586805E-2</v>
      </c>
      <c r="H54" s="8">
        <f t="shared" si="4"/>
        <v>233.47753099943478</v>
      </c>
      <c r="I54" s="6">
        <f t="shared" si="7"/>
        <v>2.4253564086922828E-2</v>
      </c>
    </row>
    <row r="55" spans="1:9">
      <c r="A55" s="5">
        <v>51</v>
      </c>
      <c r="B55" s="10">
        <v>0.530111</v>
      </c>
      <c r="C55" s="6">
        <f t="shared" si="2"/>
        <v>2.6505549999999998</v>
      </c>
      <c r="D55" s="13">
        <v>2970.9853819999998</v>
      </c>
      <c r="E55" s="7">
        <f t="shared" si="3"/>
        <v>2.9709853819999998</v>
      </c>
      <c r="F55" s="8">
        <f t="shared" si="0"/>
        <v>229.81013165222771</v>
      </c>
      <c r="G55" s="6">
        <f t="shared" si="1"/>
        <v>2.6160364184105365E-2</v>
      </c>
      <c r="H55" s="8">
        <f t="shared" si="4"/>
        <v>235.9013755872424</v>
      </c>
      <c r="I55" s="6">
        <f t="shared" si="7"/>
        <v>2.5037024300356592E-2</v>
      </c>
    </row>
    <row r="56" spans="1:9">
      <c r="A56" s="5">
        <v>52</v>
      </c>
      <c r="B56" s="10">
        <v>0.54618800000000001</v>
      </c>
      <c r="C56" s="6">
        <f t="shared" si="2"/>
        <v>2.7309399999999999</v>
      </c>
      <c r="D56" s="13">
        <v>3001.0586250000001</v>
      </c>
      <c r="E56" s="7">
        <f t="shared" si="3"/>
        <v>3.0010586250000002</v>
      </c>
      <c r="F56" s="8">
        <f t="shared" si="0"/>
        <v>232.1363416615099</v>
      </c>
      <c r="G56" s="6">
        <f t="shared" si="1"/>
        <v>2.6943151397770385E-2</v>
      </c>
      <c r="H56" s="8">
        <f t="shared" si="4"/>
        <v>238.47584587048075</v>
      </c>
      <c r="I56" s="6">
        <f t="shared" si="7"/>
        <v>2.5807552131720476E-2</v>
      </c>
    </row>
    <row r="57" spans="1:9">
      <c r="A57" s="5">
        <v>53</v>
      </c>
      <c r="B57" s="10">
        <v>0.565577</v>
      </c>
      <c r="C57" s="6">
        <f t="shared" si="2"/>
        <v>2.8278850000000002</v>
      </c>
      <c r="D57" s="13">
        <v>3006.6343080000001</v>
      </c>
      <c r="E57" s="7">
        <f t="shared" si="3"/>
        <v>3.0066343080000002</v>
      </c>
      <c r="F57" s="8">
        <f t="shared" si="0"/>
        <v>232.56762902227723</v>
      </c>
      <c r="G57" s="6">
        <f t="shared" si="1"/>
        <v>2.7886385113837543E-2</v>
      </c>
      <c r="H57" s="8">
        <f t="shared" si="4"/>
        <v>239.14437411825384</v>
      </c>
      <c r="I57" s="6">
        <f t="shared" si="7"/>
        <v>2.6747602379941095E-2</v>
      </c>
    </row>
    <row r="58" spans="1:9">
      <c r="A58" s="5">
        <v>54</v>
      </c>
      <c r="B58" s="10">
        <v>0.57093400000000005</v>
      </c>
      <c r="C58" s="6">
        <f t="shared" si="2"/>
        <v>2.85467</v>
      </c>
      <c r="D58" s="13">
        <v>3032.0134589999998</v>
      </c>
      <c r="E58" s="7">
        <f t="shared" si="3"/>
        <v>3.0320134589999999</v>
      </c>
      <c r="F58" s="8">
        <f t="shared" si="0"/>
        <v>234.53074404393561</v>
      </c>
      <c r="G58" s="6">
        <f t="shared" si="1"/>
        <v>2.8146835011024083E-2</v>
      </c>
      <c r="H58" s="8">
        <f t="shared" si="4"/>
        <v>241.2258228349346</v>
      </c>
      <c r="I58" s="6">
        <f t="shared" si="7"/>
        <v>2.6998140616572013E-2</v>
      </c>
    </row>
    <row r="59" spans="1:9">
      <c r="A59" s="5">
        <v>55</v>
      </c>
      <c r="B59" s="10">
        <v>0.58196700000000001</v>
      </c>
      <c r="C59" s="6">
        <f t="shared" si="2"/>
        <v>2.9098350000000002</v>
      </c>
      <c r="D59" s="13">
        <v>3036.3371889999999</v>
      </c>
      <c r="E59" s="7">
        <f t="shared" si="3"/>
        <v>3.0363371889999997</v>
      </c>
      <c r="F59" s="8">
        <f t="shared" si="0"/>
        <v>234.86519098081681</v>
      </c>
      <c r="G59" s="6">
        <f t="shared" si="1"/>
        <v>2.8683030515896886E-2</v>
      </c>
      <c r="H59" s="8">
        <f t="shared" si="4"/>
        <v>241.69938051079345</v>
      </c>
      <c r="I59" s="6">
        <f t="shared" si="7"/>
        <v>2.7532081084893106E-2</v>
      </c>
    </row>
    <row r="60" spans="1:9">
      <c r="A60" s="5">
        <v>56</v>
      </c>
      <c r="B60" s="10">
        <v>0.59572499999999995</v>
      </c>
      <c r="C60" s="6">
        <f t="shared" si="2"/>
        <v>2.9786249999999996</v>
      </c>
      <c r="D60" s="13">
        <v>3048.120148</v>
      </c>
      <c r="E60" s="7">
        <f t="shared" si="3"/>
        <v>3.0481201479999998</v>
      </c>
      <c r="F60" s="8">
        <f t="shared" si="0"/>
        <v>235.77662035891086</v>
      </c>
      <c r="G60" s="6">
        <f t="shared" si="1"/>
        <v>2.9351256433558379E-2</v>
      </c>
      <c r="H60" s="8">
        <f t="shared" si="4"/>
        <v>242.79952171707646</v>
      </c>
      <c r="I60" s="6">
        <f t="shared" si="7"/>
        <v>2.8195068234905633E-2</v>
      </c>
    </row>
    <row r="61" spans="1:9">
      <c r="A61" s="5">
        <v>57</v>
      </c>
      <c r="B61" s="10">
        <v>0.609074</v>
      </c>
      <c r="C61" s="6">
        <f t="shared" si="2"/>
        <v>3.0453700000000001</v>
      </c>
      <c r="D61" s="13">
        <v>3078.6477359999999</v>
      </c>
      <c r="E61" s="7">
        <f t="shared" si="3"/>
        <v>3.0786477359999997</v>
      </c>
      <c r="F61" s="8">
        <f t="shared" si="0"/>
        <v>238.13797462871284</v>
      </c>
      <c r="G61" s="6">
        <f t="shared" si="1"/>
        <v>2.9999190693206917E-2</v>
      </c>
      <c r="H61" s="8">
        <f t="shared" si="4"/>
        <v>245.39015706666328</v>
      </c>
      <c r="I61" s="6">
        <f t="shared" si="7"/>
        <v>2.8830666135746617E-2</v>
      </c>
    </row>
    <row r="62" spans="1:9">
      <c r="A62" s="5">
        <v>58</v>
      </c>
      <c r="B62" s="10">
        <v>0.62535099999999999</v>
      </c>
      <c r="C62" s="6">
        <f t="shared" si="2"/>
        <v>3.1267549999999997</v>
      </c>
      <c r="D62" s="13">
        <v>3047.6228339999998</v>
      </c>
      <c r="E62" s="7">
        <f t="shared" si="3"/>
        <v>3.0476228339999998</v>
      </c>
      <c r="F62" s="8">
        <f t="shared" si="0"/>
        <v>235.73815238242571</v>
      </c>
      <c r="G62" s="6">
        <f t="shared" si="1"/>
        <v>3.078867670376418E-2</v>
      </c>
      <c r="H62" s="8">
        <f t="shared" si="4"/>
        <v>243.1091068489508</v>
      </c>
      <c r="I62" s="6">
        <f t="shared" si="7"/>
        <v>2.9631014290197748E-2</v>
      </c>
    </row>
    <row r="63" spans="1:9">
      <c r="A63" s="5">
        <v>59</v>
      </c>
      <c r="B63" s="10">
        <v>0.636764</v>
      </c>
      <c r="C63" s="6">
        <f t="shared" si="2"/>
        <v>3.1838199999999999</v>
      </c>
      <c r="D63" s="13">
        <v>3081.00882</v>
      </c>
      <c r="E63" s="7">
        <f t="shared" si="3"/>
        <v>3.0810088200000001</v>
      </c>
      <c r="F63" s="8">
        <f t="shared" si="0"/>
        <v>238.32060798267327</v>
      </c>
      <c r="G63" s="6">
        <f t="shared" si="1"/>
        <v>3.1341871821903677E-2</v>
      </c>
      <c r="H63" s="8">
        <f t="shared" si="4"/>
        <v>245.9083071637472</v>
      </c>
      <c r="I63" s="6">
        <f t="shared" si="7"/>
        <v>3.017087988302869E-2</v>
      </c>
    </row>
    <row r="64" spans="1:9">
      <c r="A64" s="5">
        <v>60</v>
      </c>
      <c r="B64" s="10">
        <v>0.65708100000000003</v>
      </c>
      <c r="C64" s="6">
        <f t="shared" si="2"/>
        <v>3.2854050000000004</v>
      </c>
      <c r="D64" s="13">
        <v>3096.7710269999998</v>
      </c>
      <c r="E64" s="7">
        <f t="shared" si="3"/>
        <v>3.096771027</v>
      </c>
      <c r="F64" s="8">
        <f t="shared" si="0"/>
        <v>239.53983810334154</v>
      </c>
      <c r="G64" s="6">
        <f t="shared" si="1"/>
        <v>3.2325892643380122E-2</v>
      </c>
      <c r="H64" s="8">
        <f t="shared" si="4"/>
        <v>247.40969192138064</v>
      </c>
      <c r="I64" s="6">
        <f t="shared" si="7"/>
        <v>3.1147751253278309E-2</v>
      </c>
    </row>
    <row r="65" spans="1:9">
      <c r="A65" s="5">
        <v>61</v>
      </c>
      <c r="B65" s="10">
        <v>0.67185099999999998</v>
      </c>
      <c r="C65" s="6">
        <f t="shared" si="2"/>
        <v>3.3592550000000001</v>
      </c>
      <c r="D65" s="13">
        <v>3109.3174140000001</v>
      </c>
      <c r="E65" s="7">
        <f t="shared" si="3"/>
        <v>3.1093174139999999</v>
      </c>
      <c r="F65" s="8">
        <f t="shared" si="0"/>
        <v>240.5103197710396</v>
      </c>
      <c r="G65" s="6">
        <f t="shared" si="1"/>
        <v>3.3040646202886499E-2</v>
      </c>
      <c r="H65" s="8">
        <f t="shared" si="4"/>
        <v>248.58967471346426</v>
      </c>
      <c r="I65" s="6">
        <f t="shared" si="7"/>
        <v>3.18568858471081E-2</v>
      </c>
    </row>
    <row r="66" spans="1:9">
      <c r="A66" s="5">
        <v>62</v>
      </c>
      <c r="B66" s="10">
        <v>0.68780300000000005</v>
      </c>
      <c r="C66" s="6">
        <f t="shared" si="2"/>
        <v>3.4390149999999999</v>
      </c>
      <c r="D66" s="13">
        <v>3134.7727359999999</v>
      </c>
      <c r="E66" s="7">
        <f t="shared" si="3"/>
        <v>3.1347727359999999</v>
      </c>
      <c r="F66" s="8">
        <f t="shared" si="0"/>
        <v>242.47932673267326</v>
      </c>
      <c r="G66" s="6">
        <f t="shared" si="1"/>
        <v>3.3812026001711015E-2</v>
      </c>
      <c r="H66" s="8">
        <f t="shared" si="4"/>
        <v>250.81822715090888</v>
      </c>
      <c r="I66" s="6">
        <f t="shared" si="7"/>
        <v>3.2617653491468591E-2</v>
      </c>
    </row>
    <row r="67" spans="1:9">
      <c r="A67" s="5">
        <v>63</v>
      </c>
      <c r="B67" s="10">
        <v>0.70059700000000003</v>
      </c>
      <c r="C67" s="6">
        <f t="shared" si="2"/>
        <v>3.5029850000000002</v>
      </c>
      <c r="D67" s="13">
        <v>3140.1736150000002</v>
      </c>
      <c r="E67" s="7">
        <f t="shared" si="3"/>
        <v>3.1401736150000001</v>
      </c>
      <c r="F67" s="8">
        <f t="shared" si="0"/>
        <v>242.89709274443069</v>
      </c>
      <c r="G67" s="6">
        <f t="shared" si="1"/>
        <v>3.4430266881160937E-2</v>
      </c>
      <c r="H67" s="8">
        <f t="shared" si="4"/>
        <v>251.40574146870418</v>
      </c>
      <c r="I67" s="6">
        <f t="shared" si="7"/>
        <v>3.323309668369092E-2</v>
      </c>
    </row>
    <row r="68" spans="1:9">
      <c r="A68" s="5">
        <v>64</v>
      </c>
      <c r="B68" s="10">
        <v>0.71548100000000003</v>
      </c>
      <c r="C68" s="6">
        <f t="shared" si="2"/>
        <v>3.5774050000000002</v>
      </c>
      <c r="D68" s="13">
        <v>3170.7868960000001</v>
      </c>
      <c r="E68" s="7">
        <f t="shared" si="3"/>
        <v>3.1707868960000001</v>
      </c>
      <c r="F68" s="8">
        <f t="shared" ref="F68:F131" si="8">D68/($B$2*$C$2)</f>
        <v>245.2650754950495</v>
      </c>
      <c r="G68" s="6">
        <f t="shared" ref="G68:G131" si="9">LN(1+C68/100)</f>
        <v>3.5149021594766142E-2</v>
      </c>
      <c r="H68" s="8">
        <f t="shared" si="4"/>
        <v>254.03920056906321</v>
      </c>
      <c r="I68" s="6">
        <f t="shared" si="7"/>
        <v>3.3939311115865838E-2</v>
      </c>
    </row>
    <row r="69" spans="1:9">
      <c r="A69" s="5">
        <v>65</v>
      </c>
      <c r="B69" s="10">
        <v>0.73165400000000003</v>
      </c>
      <c r="C69" s="6">
        <f t="shared" ref="C69:C132" si="10">(B69/20)*100</f>
        <v>3.6582700000000004</v>
      </c>
      <c r="D69" s="13">
        <v>3155.99881</v>
      </c>
      <c r="E69" s="7">
        <f t="shared" ref="E69:E132" si="11">D69/1000</f>
        <v>3.1559988100000003</v>
      </c>
      <c r="F69" s="8">
        <f t="shared" si="8"/>
        <v>244.12119508044555</v>
      </c>
      <c r="G69" s="6">
        <f t="shared" si="9"/>
        <v>3.5929437458050544E-2</v>
      </c>
      <c r="H69" s="8">
        <f t="shared" ref="H69:H132" si="12">F69*EXP(G69)</f>
        <v>253.05180752371498</v>
      </c>
      <c r="I69" s="6">
        <f t="shared" si="7"/>
        <v>3.4724428850794756E-2</v>
      </c>
    </row>
    <row r="70" spans="1:9">
      <c r="A70" s="5">
        <v>66</v>
      </c>
      <c r="B70" s="10">
        <v>0.74635600000000002</v>
      </c>
      <c r="C70" s="6">
        <f t="shared" si="10"/>
        <v>3.7317799999999997</v>
      </c>
      <c r="D70" s="13">
        <v>3177.1135559999998</v>
      </c>
      <c r="E70" s="7">
        <f t="shared" si="11"/>
        <v>3.1771135559999997</v>
      </c>
      <c r="F70" s="8">
        <f t="shared" si="8"/>
        <v>245.75445204207918</v>
      </c>
      <c r="G70" s="6">
        <f t="shared" si="9"/>
        <v>3.6638343242860569E-2</v>
      </c>
      <c r="H70" s="8">
        <f t="shared" si="12"/>
        <v>254.92546753249511</v>
      </c>
      <c r="I70" s="6">
        <f t="shared" si="7"/>
        <v>3.5424412445086782E-2</v>
      </c>
    </row>
    <row r="71" spans="1:9">
      <c r="A71" s="5">
        <v>67</v>
      </c>
      <c r="B71" s="10">
        <v>0.75868000000000002</v>
      </c>
      <c r="C71" s="6">
        <f t="shared" si="10"/>
        <v>3.7934000000000001</v>
      </c>
      <c r="D71" s="13">
        <v>3184.2239079999999</v>
      </c>
      <c r="E71" s="7">
        <f t="shared" si="11"/>
        <v>3.1842239079999999</v>
      </c>
      <c r="F71" s="8">
        <f t="shared" si="8"/>
        <v>246.3044483292079</v>
      </c>
      <c r="G71" s="6">
        <f t="shared" si="9"/>
        <v>3.7232198907131447E-2</v>
      </c>
      <c r="H71" s="8">
        <f t="shared" si="12"/>
        <v>255.64776127212807</v>
      </c>
      <c r="I71" s="6">
        <f t="shared" si="7"/>
        <v>3.6014828615359408E-2</v>
      </c>
    </row>
    <row r="72" spans="1:9">
      <c r="A72" s="5">
        <v>68</v>
      </c>
      <c r="B72" s="10">
        <v>0.77402700000000002</v>
      </c>
      <c r="C72" s="6">
        <f t="shared" si="10"/>
        <v>3.8701350000000003</v>
      </c>
      <c r="D72" s="13">
        <v>3186.4487610000001</v>
      </c>
      <c r="E72" s="7">
        <f t="shared" si="11"/>
        <v>3.1864487610000003</v>
      </c>
      <c r="F72" s="8">
        <f t="shared" si="8"/>
        <v>246.47654401299505</v>
      </c>
      <c r="G72" s="6">
        <f t="shared" si="9"/>
        <v>3.797123095233404E-2</v>
      </c>
      <c r="H72" s="8">
        <f t="shared" si="12"/>
        <v>256.01551900963238</v>
      </c>
      <c r="I72" s="6">
        <f t="shared" si="7"/>
        <v>3.6752109433240553E-2</v>
      </c>
    </row>
    <row r="73" spans="1:9">
      <c r="A73" s="5">
        <v>69</v>
      </c>
      <c r="B73" s="10">
        <v>0.79142400000000002</v>
      </c>
      <c r="C73" s="6">
        <f t="shared" si="10"/>
        <v>3.9571200000000002</v>
      </c>
      <c r="D73" s="13">
        <v>3198.8635559999998</v>
      </c>
      <c r="E73" s="7">
        <f t="shared" si="11"/>
        <v>3.1988635559999996</v>
      </c>
      <c r="F73" s="8">
        <f t="shared" si="8"/>
        <v>247.43684684405937</v>
      </c>
      <c r="G73" s="6">
        <f t="shared" si="9"/>
        <v>3.8808320438785952E-2</v>
      </c>
      <c r="H73" s="8">
        <f t="shared" si="12"/>
        <v>257.22821979789501</v>
      </c>
      <c r="I73" s="6">
        <f t="shared" si="7"/>
        <v>3.7583424154034074E-2</v>
      </c>
    </row>
    <row r="74" spans="1:9">
      <c r="A74" s="5">
        <v>70</v>
      </c>
      <c r="B74" s="10">
        <v>0.80501900000000004</v>
      </c>
      <c r="C74" s="6">
        <f t="shared" si="10"/>
        <v>4.0250950000000003</v>
      </c>
      <c r="D74" s="13">
        <v>3210.188752</v>
      </c>
      <c r="E74" s="7">
        <f t="shared" si="11"/>
        <v>3.2101887520000001</v>
      </c>
      <c r="F74" s="8">
        <f t="shared" si="8"/>
        <v>248.31286757425741</v>
      </c>
      <c r="G74" s="6">
        <f t="shared" si="9"/>
        <v>3.9461982122505637E-2</v>
      </c>
      <c r="H74" s="8">
        <f t="shared" si="12"/>
        <v>258.30769639134542</v>
      </c>
      <c r="I74" s="6">
        <f t="shared" si="7"/>
        <v>3.8231945473023041E-2</v>
      </c>
    </row>
    <row r="75" spans="1:9">
      <c r="A75" s="5">
        <v>71</v>
      </c>
      <c r="B75" s="10">
        <v>0.82422200000000001</v>
      </c>
      <c r="C75" s="6">
        <f t="shared" si="10"/>
        <v>4.1211099999999998</v>
      </c>
      <c r="D75" s="13">
        <v>3221.0737610000001</v>
      </c>
      <c r="E75" s="7">
        <f t="shared" si="11"/>
        <v>3.221073761</v>
      </c>
      <c r="F75" s="8">
        <f t="shared" si="8"/>
        <v>249.15483918626236</v>
      </c>
      <c r="G75" s="6">
        <f t="shared" si="9"/>
        <v>4.0384554857475198E-2</v>
      </c>
      <c r="H75" s="8">
        <f t="shared" si="12"/>
        <v>259.42278417945136</v>
      </c>
      <c r="I75" s="6">
        <f t="shared" si="7"/>
        <v>3.9149208266144479E-2</v>
      </c>
    </row>
    <row r="76" spans="1:9">
      <c r="A76" s="5">
        <v>72</v>
      </c>
      <c r="B76" s="10">
        <v>0.83682199999999995</v>
      </c>
      <c r="C76" s="6">
        <f t="shared" si="10"/>
        <v>4.1841099999999996</v>
      </c>
      <c r="D76" s="13">
        <v>3235.6086730000002</v>
      </c>
      <c r="E76" s="7">
        <f t="shared" si="11"/>
        <v>3.2356086730000002</v>
      </c>
      <c r="F76" s="8">
        <f t="shared" si="8"/>
        <v>250.27913621596534</v>
      </c>
      <c r="G76" s="6">
        <f t="shared" si="9"/>
        <v>4.0989436501064277E-2</v>
      </c>
      <c r="H76" s="8">
        <f t="shared" si="12"/>
        <v>260.75109058229117</v>
      </c>
      <c r="I76" s="6">
        <f t="shared" si="7"/>
        <v>3.9747764641148604E-2</v>
      </c>
    </row>
    <row r="77" spans="1:9">
      <c r="A77" s="5">
        <v>73</v>
      </c>
      <c r="B77" s="10">
        <v>0.84987199999999996</v>
      </c>
      <c r="C77" s="6">
        <f t="shared" si="10"/>
        <v>4.2493600000000002</v>
      </c>
      <c r="D77" s="13">
        <v>3238.4380190000002</v>
      </c>
      <c r="E77" s="7">
        <f t="shared" si="11"/>
        <v>3.2384380190000002</v>
      </c>
      <c r="F77" s="8">
        <f t="shared" si="8"/>
        <v>250.49799033106436</v>
      </c>
      <c r="G77" s="6">
        <f t="shared" si="9"/>
        <v>4.1615535583246183E-2</v>
      </c>
      <c r="H77" s="8">
        <f t="shared" si="12"/>
        <v>261.14255173299648</v>
      </c>
      <c r="I77" s="6">
        <f t="shared" si="7"/>
        <v>4.0371999622612863E-2</v>
      </c>
    </row>
    <row r="78" spans="1:9">
      <c r="A78" s="5">
        <v>74</v>
      </c>
      <c r="B78" s="10">
        <v>0.86762399999999995</v>
      </c>
      <c r="C78" s="6">
        <f t="shared" si="10"/>
        <v>4.3381199999999991</v>
      </c>
      <c r="D78" s="13">
        <v>3249.5378730000002</v>
      </c>
      <c r="E78" s="7">
        <f t="shared" si="11"/>
        <v>3.2495378730000004</v>
      </c>
      <c r="F78" s="8">
        <f t="shared" si="8"/>
        <v>251.35658052289605</v>
      </c>
      <c r="G78" s="6">
        <f t="shared" si="9"/>
        <v>4.2466593425810849E-2</v>
      </c>
      <c r="H78" s="8">
        <f t="shared" si="12"/>
        <v>262.26073061387592</v>
      </c>
      <c r="I78" s="6">
        <f t="shared" si="7"/>
        <v>4.1217732803840008E-2</v>
      </c>
    </row>
    <row r="79" spans="1:9">
      <c r="A79" s="5">
        <v>75</v>
      </c>
      <c r="B79" s="10">
        <v>0.88210900000000003</v>
      </c>
      <c r="C79" s="6">
        <f t="shared" si="10"/>
        <v>4.4105450000000008</v>
      </c>
      <c r="D79" s="13">
        <v>3260.8227849999998</v>
      </c>
      <c r="E79" s="7">
        <f t="shared" si="11"/>
        <v>3.2608227849999998</v>
      </c>
      <c r="F79" s="8">
        <f t="shared" si="8"/>
        <v>252.22948522586631</v>
      </c>
      <c r="G79" s="6">
        <f t="shared" si="9"/>
        <v>4.3160490106836397E-2</v>
      </c>
      <c r="H79" s="8">
        <f t="shared" si="12"/>
        <v>263.3541801750215</v>
      </c>
      <c r="I79" s="6">
        <f t="shared" si="7"/>
        <v>4.1906422582193438E-2</v>
      </c>
    </row>
    <row r="80" spans="1:9">
      <c r="A80" s="5">
        <v>76</v>
      </c>
      <c r="B80" s="10">
        <v>0.89741099999999996</v>
      </c>
      <c r="C80" s="6">
        <f t="shared" si="10"/>
        <v>4.4870549999999998</v>
      </c>
      <c r="D80" s="13">
        <v>3262.9316720000002</v>
      </c>
      <c r="E80" s="7">
        <f t="shared" si="11"/>
        <v>3.2629316720000001</v>
      </c>
      <c r="F80" s="8">
        <f t="shared" si="8"/>
        <v>252.39261076732672</v>
      </c>
      <c r="G80" s="6">
        <f t="shared" si="9"/>
        <v>4.3893002145472565E-2</v>
      </c>
      <c r="H80" s="8">
        <f t="shared" si="12"/>
        <v>263.71760602839259</v>
      </c>
      <c r="I80" s="6">
        <f t="shared" si="7"/>
        <v>4.263720402152784E-2</v>
      </c>
    </row>
    <row r="81" spans="1:9">
      <c r="A81" s="5">
        <v>77</v>
      </c>
      <c r="B81" s="10">
        <v>0.90973099999999996</v>
      </c>
      <c r="C81" s="6">
        <f t="shared" si="10"/>
        <v>4.5486550000000001</v>
      </c>
      <c r="D81" s="13">
        <v>3269.8801579999999</v>
      </c>
      <c r="E81" s="7">
        <f t="shared" si="11"/>
        <v>3.2698801579999999</v>
      </c>
      <c r="F81" s="8">
        <f t="shared" si="8"/>
        <v>252.93008647896036</v>
      </c>
      <c r="G81" s="6">
        <f t="shared" si="9"/>
        <v>4.4482375145742353E-2</v>
      </c>
      <c r="H81" s="8">
        <f t="shared" si="12"/>
        <v>264.43500350408988</v>
      </c>
      <c r="I81" s="6">
        <f t="shared" si="7"/>
        <v>4.3223160843341928E-2</v>
      </c>
    </row>
    <row r="82" spans="1:9">
      <c r="A82" s="5">
        <v>78</v>
      </c>
      <c r="B82" s="10">
        <v>0.928207</v>
      </c>
      <c r="C82" s="6">
        <f t="shared" si="10"/>
        <v>4.6410350000000005</v>
      </c>
      <c r="D82" s="13">
        <v>3273.7361150000002</v>
      </c>
      <c r="E82" s="7">
        <f t="shared" si="11"/>
        <v>3.2737361150000002</v>
      </c>
      <c r="F82" s="8">
        <f t="shared" si="8"/>
        <v>253.22835047957921</v>
      </c>
      <c r="G82" s="6">
        <f t="shared" si="9"/>
        <v>4.5365592726926848E-2</v>
      </c>
      <c r="H82" s="8">
        <f t="shared" si="12"/>
        <v>264.98076685525911</v>
      </c>
      <c r="I82" s="6">
        <f t="shared" si="7"/>
        <v>4.4103779551425616E-2</v>
      </c>
    </row>
    <row r="83" spans="1:9">
      <c r="A83" s="5">
        <v>79</v>
      </c>
      <c r="B83" s="10">
        <v>0.93546499999999999</v>
      </c>
      <c r="C83" s="6">
        <f t="shared" si="10"/>
        <v>4.6773250000000006</v>
      </c>
      <c r="D83" s="13">
        <v>3287.2390449999998</v>
      </c>
      <c r="E83" s="7">
        <f t="shared" si="11"/>
        <v>3.2872390449999997</v>
      </c>
      <c r="F83" s="8">
        <f t="shared" si="8"/>
        <v>254.27282216893562</v>
      </c>
      <c r="G83" s="6">
        <f t="shared" si="9"/>
        <v>4.5712337277797652E-2</v>
      </c>
      <c r="H83" s="8">
        <f t="shared" si="12"/>
        <v>266.16598844844879</v>
      </c>
      <c r="I83" s="6">
        <f t="shared" si="7"/>
        <v>4.4444880189947897E-2</v>
      </c>
    </row>
    <row r="84" spans="1:9">
      <c r="A84" s="5">
        <v>80</v>
      </c>
      <c r="B84" s="10">
        <v>0.949909</v>
      </c>
      <c r="C84" s="6">
        <f t="shared" si="10"/>
        <v>4.7495450000000003</v>
      </c>
      <c r="D84" s="13">
        <v>3293.1543280000001</v>
      </c>
      <c r="E84" s="7">
        <f t="shared" si="11"/>
        <v>3.293154328</v>
      </c>
      <c r="F84" s="8">
        <f t="shared" si="8"/>
        <v>254.7303780940594</v>
      </c>
      <c r="G84" s="6">
        <f t="shared" si="9"/>
        <v>4.6402029129304294E-2</v>
      </c>
      <c r="H84" s="8">
        <f t="shared" si="12"/>
        <v>266.82891203030692</v>
      </c>
      <c r="I84" s="6">
        <f t="shared" si="7"/>
        <v>4.5131415262493306E-2</v>
      </c>
    </row>
    <row r="85" spans="1:9">
      <c r="A85" s="5">
        <v>81</v>
      </c>
      <c r="B85" s="10">
        <v>0.96603899999999998</v>
      </c>
      <c r="C85" s="6">
        <f t="shared" si="10"/>
        <v>4.8301949999999998</v>
      </c>
      <c r="D85" s="13">
        <v>3303.0591129999998</v>
      </c>
      <c r="E85" s="7">
        <f t="shared" si="11"/>
        <v>3.3030591129999998</v>
      </c>
      <c r="F85" s="8">
        <f t="shared" si="8"/>
        <v>255.49652792388611</v>
      </c>
      <c r="G85" s="6">
        <f t="shared" si="9"/>
        <v>4.7171664629195684E-2</v>
      </c>
      <c r="H85" s="8">
        <f t="shared" si="12"/>
        <v>267.83750844083926</v>
      </c>
      <c r="I85" s="6">
        <f t="shared" si="7"/>
        <v>4.5896247922334543E-2</v>
      </c>
    </row>
    <row r="86" spans="1:9">
      <c r="A86" s="5">
        <v>82</v>
      </c>
      <c r="B86" s="10">
        <v>0.98205100000000001</v>
      </c>
      <c r="C86" s="6">
        <f t="shared" si="10"/>
        <v>4.9102550000000003</v>
      </c>
      <c r="D86" s="13">
        <v>3311.7258609999999</v>
      </c>
      <c r="E86" s="7">
        <f t="shared" si="11"/>
        <v>3.3117258609999998</v>
      </c>
      <c r="F86" s="8">
        <f t="shared" si="8"/>
        <v>256.16691375309404</v>
      </c>
      <c r="G86" s="6">
        <f t="shared" si="9"/>
        <v>4.7935084407195738E-2</v>
      </c>
      <c r="H86" s="8">
        <f t="shared" si="12"/>
        <v>268.74536244400099</v>
      </c>
      <c r="I86" s="6">
        <f t="shared" si="7"/>
        <v>4.6655344586033827E-2</v>
      </c>
    </row>
    <row r="87" spans="1:9">
      <c r="A87" s="5">
        <v>83</v>
      </c>
      <c r="B87" s="10">
        <v>1.000243</v>
      </c>
      <c r="C87" s="6">
        <f t="shared" si="10"/>
        <v>5.0012150000000002</v>
      </c>
      <c r="D87" s="13">
        <v>3314.9739079999999</v>
      </c>
      <c r="E87" s="7">
        <f t="shared" si="11"/>
        <v>3.3149739079999998</v>
      </c>
      <c r="F87" s="8">
        <f t="shared" si="8"/>
        <v>256.41815501237619</v>
      </c>
      <c r="G87" s="6">
        <f t="shared" si="9"/>
        <v>4.8801735531054893E-2</v>
      </c>
      <c r="H87" s="8">
        <f t="shared" si="12"/>
        <v>269.24217824357839</v>
      </c>
      <c r="I87" s="6">
        <f t="shared" si="7"/>
        <v>4.751962992037119E-2</v>
      </c>
    </row>
    <row r="88" spans="1:9">
      <c r="A88" s="5">
        <v>84</v>
      </c>
      <c r="B88" s="10">
        <v>1.0152270000000001</v>
      </c>
      <c r="C88" s="6">
        <f t="shared" si="10"/>
        <v>5.0761350000000007</v>
      </c>
      <c r="D88" s="13">
        <v>3320.7163390000001</v>
      </c>
      <c r="E88" s="7">
        <f t="shared" si="11"/>
        <v>3.3207163390000001</v>
      </c>
      <c r="F88" s="8">
        <f t="shared" si="8"/>
        <v>256.86234057858911</v>
      </c>
      <c r="G88" s="6">
        <f t="shared" si="9"/>
        <v>4.9514996652982056E-2</v>
      </c>
      <c r="H88" s="8">
        <f t="shared" si="12"/>
        <v>269.90101975051806</v>
      </c>
      <c r="I88" s="6">
        <f t="shared" si="7"/>
        <v>4.8229753701789113E-2</v>
      </c>
    </row>
    <row r="89" spans="1:9">
      <c r="A89" s="5">
        <v>85</v>
      </c>
      <c r="B89" s="10">
        <v>1.030513</v>
      </c>
      <c r="C89" s="6">
        <f t="shared" si="10"/>
        <v>5.1525650000000001</v>
      </c>
      <c r="D89" s="13">
        <v>3327.8877259999999</v>
      </c>
      <c r="E89" s="7">
        <f t="shared" si="11"/>
        <v>3.3278877259999997</v>
      </c>
      <c r="F89" s="8">
        <f t="shared" si="8"/>
        <v>257.41705801361383</v>
      </c>
      <c r="G89" s="6">
        <f t="shared" si="9"/>
        <v>5.024210958634797E-2</v>
      </c>
      <c r="H89" s="8">
        <f t="shared" si="12"/>
        <v>270.68063924885303</v>
      </c>
      <c r="I89" s="6">
        <f t="shared" si="7"/>
        <v>4.8953154161353429E-2</v>
      </c>
    </row>
    <row r="90" spans="1:9">
      <c r="A90" s="5">
        <v>86</v>
      </c>
      <c r="B90" s="10">
        <v>1.047158</v>
      </c>
      <c r="C90" s="6">
        <f t="shared" si="10"/>
        <v>5.2357899999999997</v>
      </c>
      <c r="D90" s="13">
        <v>3341.907013</v>
      </c>
      <c r="E90" s="7">
        <f t="shared" si="11"/>
        <v>3.3419070130000001</v>
      </c>
      <c r="F90" s="8">
        <f t="shared" si="8"/>
        <v>258.50147068378709</v>
      </c>
      <c r="G90" s="6">
        <f t="shared" si="9"/>
        <v>5.1033265582991115E-2</v>
      </c>
      <c r="H90" s="8">
        <f t="shared" si="12"/>
        <v>272.03606483570178</v>
      </c>
      <c r="I90" s="6">
        <f t="shared" si="7"/>
        <v>4.9737855750440152E-2</v>
      </c>
    </row>
    <row r="91" spans="1:9">
      <c r="A91" s="5">
        <v>87</v>
      </c>
      <c r="B91" s="10">
        <v>1.0651489999999999</v>
      </c>
      <c r="C91" s="6">
        <f t="shared" si="10"/>
        <v>5.3257449999999995</v>
      </c>
      <c r="D91" s="13">
        <v>3345.4765929999999</v>
      </c>
      <c r="E91" s="7">
        <f t="shared" si="11"/>
        <v>3.3454765929999999</v>
      </c>
      <c r="F91" s="8">
        <f t="shared" si="8"/>
        <v>258.77758299814354</v>
      </c>
      <c r="G91" s="6">
        <f t="shared" si="9"/>
        <v>5.1887695196383074E-2</v>
      </c>
      <c r="H91" s="8">
        <f t="shared" si="12"/>
        <v>272.55941718578805</v>
      </c>
      <c r="I91" s="6">
        <f t="shared" si="7"/>
        <v>5.0589793209784087E-2</v>
      </c>
    </row>
    <row r="92" spans="1:9">
      <c r="A92" s="5">
        <v>88</v>
      </c>
      <c r="B92" s="10">
        <v>1.080319</v>
      </c>
      <c r="C92" s="6">
        <f t="shared" si="10"/>
        <v>5.4015950000000004</v>
      </c>
      <c r="D92" s="13">
        <v>3352.6267400000002</v>
      </c>
      <c r="E92" s="7">
        <f t="shared" si="11"/>
        <v>3.3526267400000003</v>
      </c>
      <c r="F92" s="8">
        <f t="shared" si="8"/>
        <v>259.33065748762374</v>
      </c>
      <c r="G92" s="6">
        <f t="shared" si="9"/>
        <v>5.260758283199491E-2</v>
      </c>
      <c r="H92" s="8">
        <f t="shared" si="12"/>
        <v>273.33864931594235</v>
      </c>
      <c r="I92" s="6">
        <f t="shared" si="7"/>
        <v>5.1305970216204706E-2</v>
      </c>
    </row>
    <row r="93" spans="1:9">
      <c r="A93" s="5">
        <v>89</v>
      </c>
      <c r="B93" s="10">
        <v>1.0995109999999999</v>
      </c>
      <c r="C93" s="6">
        <f t="shared" si="10"/>
        <v>5.4975550000000002</v>
      </c>
      <c r="D93" s="13">
        <v>3356.8755190000002</v>
      </c>
      <c r="E93" s="7">
        <f t="shared" si="11"/>
        <v>3.3568755190000004</v>
      </c>
      <c r="F93" s="8">
        <f t="shared" si="8"/>
        <v>259.6593068533416</v>
      </c>
      <c r="G93" s="6">
        <f t="shared" si="9"/>
        <v>5.3517591304026869E-2</v>
      </c>
      <c r="H93" s="8">
        <f t="shared" si="12"/>
        <v>273.9342200602228</v>
      </c>
      <c r="I93" s="6">
        <f t="shared" ref="I93:I156" si="13">G93-H93/$I$2</f>
        <v>5.2213142637073426E-2</v>
      </c>
    </row>
    <row r="94" spans="1:9">
      <c r="A94" s="5">
        <v>90</v>
      </c>
      <c r="B94" s="10">
        <v>1.1136600000000001</v>
      </c>
      <c r="C94" s="6">
        <f t="shared" si="10"/>
        <v>5.5683000000000007</v>
      </c>
      <c r="D94" s="13">
        <v>3364.282502</v>
      </c>
      <c r="E94" s="7">
        <f t="shared" si="11"/>
        <v>3.364282502</v>
      </c>
      <c r="F94" s="8">
        <f t="shared" si="8"/>
        <v>260.23224798886139</v>
      </c>
      <c r="G94" s="6">
        <f t="shared" si="9"/>
        <v>5.4187950824275063E-2</v>
      </c>
      <c r="H94" s="8">
        <f t="shared" si="12"/>
        <v>274.72276025362515</v>
      </c>
      <c r="I94" s="6">
        <f t="shared" si="13"/>
        <v>5.2879747204019709E-2</v>
      </c>
    </row>
    <row r="95" spans="1:9">
      <c r="A95" s="5">
        <v>91</v>
      </c>
      <c r="B95" s="10">
        <v>1.1287430000000001</v>
      </c>
      <c r="C95" s="6">
        <f t="shared" si="10"/>
        <v>5.6437150000000003</v>
      </c>
      <c r="D95" s="13">
        <v>3368.8017890000001</v>
      </c>
      <c r="E95" s="7">
        <f t="shared" si="11"/>
        <v>3.3688017889999999</v>
      </c>
      <c r="F95" s="8">
        <f t="shared" si="8"/>
        <v>260.58182155012378</v>
      </c>
      <c r="G95" s="6">
        <f t="shared" si="9"/>
        <v>5.4902067426068894E-2</v>
      </c>
      <c r="H95" s="8">
        <f t="shared" si="12"/>
        <v>275.28831690022133</v>
      </c>
      <c r="I95" s="6">
        <f t="shared" si="13"/>
        <v>5.3591170678924986E-2</v>
      </c>
    </row>
    <row r="96" spans="1:9">
      <c r="A96" s="5">
        <v>92</v>
      </c>
      <c r="B96" s="10">
        <v>1.1434759999999999</v>
      </c>
      <c r="C96" s="6">
        <f t="shared" si="10"/>
        <v>5.7173799999999995</v>
      </c>
      <c r="D96" s="13">
        <v>3375.7944640000001</v>
      </c>
      <c r="E96" s="7">
        <f t="shared" si="11"/>
        <v>3.3757944640000002</v>
      </c>
      <c r="F96" s="8">
        <f t="shared" si="8"/>
        <v>261.12271534653462</v>
      </c>
      <c r="G96" s="6">
        <f t="shared" si="9"/>
        <v>5.5599120996714976E-2</v>
      </c>
      <c r="H96" s="8">
        <f t="shared" si="12"/>
        <v>276.05209324921429</v>
      </c>
      <c r="I96" s="6">
        <f t="shared" si="13"/>
        <v>5.4284587219337765E-2</v>
      </c>
    </row>
    <row r="97" spans="1:9">
      <c r="A97" s="5">
        <v>93</v>
      </c>
      <c r="B97" s="10">
        <v>1.158317</v>
      </c>
      <c r="C97" s="6">
        <f t="shared" si="10"/>
        <v>5.7915850000000004</v>
      </c>
      <c r="D97" s="13">
        <v>3380.1545719999999</v>
      </c>
      <c r="E97" s="7">
        <f t="shared" si="11"/>
        <v>3.3801545719999999</v>
      </c>
      <c r="F97" s="8">
        <f t="shared" si="8"/>
        <v>261.45997617574255</v>
      </c>
      <c r="G97" s="6">
        <f t="shared" si="9"/>
        <v>5.6300793410880019E-2</v>
      </c>
      <c r="H97" s="8">
        <f t="shared" si="12"/>
        <v>276.60265293694044</v>
      </c>
      <c r="I97" s="6">
        <f t="shared" si="13"/>
        <v>5.4983637920704112E-2</v>
      </c>
    </row>
    <row r="98" spans="1:9">
      <c r="A98" s="5">
        <v>94</v>
      </c>
      <c r="B98" s="10">
        <v>1.1705350000000001</v>
      </c>
      <c r="C98" s="6">
        <f t="shared" si="10"/>
        <v>5.8526750000000005</v>
      </c>
      <c r="D98" s="13">
        <v>3380.101349</v>
      </c>
      <c r="E98" s="7">
        <f t="shared" si="11"/>
        <v>3.3801013489999998</v>
      </c>
      <c r="F98" s="8">
        <f t="shared" si="8"/>
        <v>261.45585929764849</v>
      </c>
      <c r="G98" s="6">
        <f t="shared" si="9"/>
        <v>5.6878082884230942E-2</v>
      </c>
      <c r="H98" s="8">
        <f t="shared" si="12"/>
        <v>276.75802101079711</v>
      </c>
      <c r="I98" s="6">
        <f t="shared" si="13"/>
        <v>5.5560187546084286E-2</v>
      </c>
    </row>
    <row r="99" spans="1:9">
      <c r="A99" s="5">
        <v>95</v>
      </c>
      <c r="B99" s="10">
        <v>1.185111</v>
      </c>
      <c r="C99" s="6">
        <f t="shared" si="10"/>
        <v>5.9255550000000001</v>
      </c>
      <c r="D99" s="13">
        <v>3389.3950500000001</v>
      </c>
      <c r="E99" s="7">
        <f t="shared" si="11"/>
        <v>3.3893950500000001</v>
      </c>
      <c r="F99" s="8">
        <f t="shared" si="8"/>
        <v>262.17474087252475</v>
      </c>
      <c r="G99" s="6">
        <f t="shared" si="9"/>
        <v>5.7566350067094992E-2</v>
      </c>
      <c r="H99" s="8">
        <f t="shared" si="12"/>
        <v>277.71004933903367</v>
      </c>
      <c r="I99" s="6">
        <f t="shared" si="13"/>
        <v>5.6243921260718643E-2</v>
      </c>
    </row>
    <row r="100" spans="1:9">
      <c r="A100" s="5">
        <v>96</v>
      </c>
      <c r="B100" s="10">
        <v>1.200852</v>
      </c>
      <c r="C100" s="6">
        <f t="shared" si="10"/>
        <v>6.0042600000000004</v>
      </c>
      <c r="D100" s="13">
        <v>3397.9741519999998</v>
      </c>
      <c r="E100" s="7">
        <f t="shared" si="11"/>
        <v>3.3979741519999997</v>
      </c>
      <c r="F100" s="8">
        <f t="shared" si="8"/>
        <v>262.83834715346529</v>
      </c>
      <c r="G100" s="6">
        <f t="shared" si="9"/>
        <v>5.8309095995677782E-2</v>
      </c>
      <c r="H100" s="8">
        <f t="shared" si="12"/>
        <v>278.61984489626195</v>
      </c>
      <c r="I100" s="6">
        <f t="shared" si="13"/>
        <v>5.6982334829505106E-2</v>
      </c>
    </row>
    <row r="101" spans="1:9">
      <c r="A101" s="5">
        <v>97</v>
      </c>
      <c r="B101" s="10">
        <v>1.216391</v>
      </c>
      <c r="C101" s="6">
        <f t="shared" si="10"/>
        <v>6.0819549999999998</v>
      </c>
      <c r="D101" s="13">
        <v>3401.5942690000002</v>
      </c>
      <c r="E101" s="7">
        <f t="shared" si="11"/>
        <v>3.4015942690000003</v>
      </c>
      <c r="F101" s="8">
        <f t="shared" si="8"/>
        <v>263.11836857982672</v>
      </c>
      <c r="G101" s="6">
        <f t="shared" si="9"/>
        <v>5.9041769766819532E-2</v>
      </c>
      <c r="H101" s="8">
        <f t="shared" si="12"/>
        <v>279.12110935358589</v>
      </c>
      <c r="I101" s="6">
        <f t="shared" si="13"/>
        <v>5.771262162704055E-2</v>
      </c>
    </row>
    <row r="102" spans="1:9">
      <c r="A102" s="5">
        <v>98</v>
      </c>
      <c r="B102" s="10">
        <v>1.232704</v>
      </c>
      <c r="C102" s="6">
        <f t="shared" si="10"/>
        <v>6.1635200000000001</v>
      </c>
      <c r="D102" s="13">
        <v>3406.7949530000001</v>
      </c>
      <c r="E102" s="7">
        <f t="shared" si="11"/>
        <v>3.4067949529999999</v>
      </c>
      <c r="F102" s="8">
        <f t="shared" si="8"/>
        <v>263.52064921101481</v>
      </c>
      <c r="G102" s="6">
        <f t="shared" si="9"/>
        <v>5.9810360984279061E-2</v>
      </c>
      <c r="H102" s="8">
        <f t="shared" si="12"/>
        <v>279.76279712926555</v>
      </c>
      <c r="I102" s="6">
        <f t="shared" si="13"/>
        <v>5.8478157188425417E-2</v>
      </c>
    </row>
    <row r="103" spans="1:9">
      <c r="A103" s="5">
        <v>99</v>
      </c>
      <c r="B103" s="10">
        <v>1.2449939999999999</v>
      </c>
      <c r="C103" s="6">
        <f t="shared" si="10"/>
        <v>6.2249699999999999</v>
      </c>
      <c r="D103" s="13">
        <v>3411.9909980000002</v>
      </c>
      <c r="E103" s="7">
        <f t="shared" si="11"/>
        <v>3.4119909980000003</v>
      </c>
      <c r="F103" s="8">
        <f t="shared" si="8"/>
        <v>263.92257100866334</v>
      </c>
      <c r="G103" s="6">
        <f t="shared" si="9"/>
        <v>6.0389017593351184E-2</v>
      </c>
      <c r="H103" s="8">
        <f t="shared" si="12"/>
        <v>280.35167187718133</v>
      </c>
      <c r="I103" s="6">
        <f t="shared" si="13"/>
        <v>5.9054009632031272E-2</v>
      </c>
    </row>
    <row r="104" spans="1:9">
      <c r="A104" s="5">
        <v>100</v>
      </c>
      <c r="B104" s="10">
        <v>1.2656559999999999</v>
      </c>
      <c r="C104" s="6">
        <f t="shared" si="10"/>
        <v>6.3282800000000003</v>
      </c>
      <c r="D104" s="13">
        <v>3415.5671699999998</v>
      </c>
      <c r="E104" s="7">
        <f t="shared" si="11"/>
        <v>3.4155671699999997</v>
      </c>
      <c r="F104" s="8">
        <f t="shared" si="8"/>
        <v>264.19919322400989</v>
      </c>
      <c r="G104" s="6">
        <f t="shared" si="9"/>
        <v>6.1361103488393978E-2</v>
      </c>
      <c r="H104" s="8">
        <f t="shared" si="12"/>
        <v>280.91845792896629</v>
      </c>
      <c r="I104" s="6">
        <f t="shared" si="13"/>
        <v>6.0023396545875088E-2</v>
      </c>
    </row>
    <row r="105" spans="1:9">
      <c r="A105" s="5">
        <v>101</v>
      </c>
      <c r="B105" s="10">
        <v>1.2822169999999999</v>
      </c>
      <c r="C105" s="6">
        <f t="shared" si="10"/>
        <v>6.4110849999999999</v>
      </c>
      <c r="D105" s="13">
        <v>3421.7468570000001</v>
      </c>
      <c r="E105" s="7">
        <f t="shared" si="11"/>
        <v>3.421746857</v>
      </c>
      <c r="F105" s="8">
        <f t="shared" si="8"/>
        <v>264.67720119121287</v>
      </c>
      <c r="G105" s="6">
        <f t="shared" si="9"/>
        <v>6.2139567823677633E-2</v>
      </c>
      <c r="H105" s="8">
        <f t="shared" si="12"/>
        <v>281.64588153520253</v>
      </c>
      <c r="I105" s="6">
        <f t="shared" si="13"/>
        <v>6.0798396959224288E-2</v>
      </c>
    </row>
    <row r="106" spans="1:9">
      <c r="A106" s="5">
        <v>102</v>
      </c>
      <c r="B106" s="10">
        <v>1.294478</v>
      </c>
      <c r="C106" s="6">
        <f t="shared" si="10"/>
        <v>6.4723899999999999</v>
      </c>
      <c r="D106" s="13">
        <v>3424.6780090000002</v>
      </c>
      <c r="E106" s="7">
        <f t="shared" si="11"/>
        <v>3.4246780090000004</v>
      </c>
      <c r="F106" s="8">
        <f t="shared" si="8"/>
        <v>264.9039301516089</v>
      </c>
      <c r="G106" s="6">
        <f t="shared" si="9"/>
        <v>6.2715516724311179E-2</v>
      </c>
      <c r="H106" s="8">
        <f t="shared" si="12"/>
        <v>282.04954563634863</v>
      </c>
      <c r="I106" s="6">
        <f t="shared" si="13"/>
        <v>6.1372423649852376E-2</v>
      </c>
    </row>
    <row r="107" spans="1:9">
      <c r="A107" s="5">
        <v>103</v>
      </c>
      <c r="B107" s="10">
        <v>1.312265</v>
      </c>
      <c r="C107" s="6">
        <f t="shared" si="10"/>
        <v>6.5613250000000001</v>
      </c>
      <c r="D107" s="13">
        <v>3429.164338</v>
      </c>
      <c r="E107" s="7">
        <f t="shared" si="11"/>
        <v>3.4291643380000001</v>
      </c>
      <c r="F107" s="8">
        <f t="shared" si="8"/>
        <v>265.25095436262376</v>
      </c>
      <c r="G107" s="6">
        <f t="shared" si="9"/>
        <v>6.3550455035991521E-2</v>
      </c>
      <c r="H107" s="8">
        <f t="shared" si="12"/>
        <v>282.65493154395716</v>
      </c>
      <c r="I107" s="6">
        <f t="shared" si="13"/>
        <v>6.2204479171496484E-2</v>
      </c>
    </row>
    <row r="108" spans="1:9">
      <c r="A108" s="5">
        <v>104</v>
      </c>
      <c r="B108" s="10">
        <v>1.3282229999999999</v>
      </c>
      <c r="C108" s="6">
        <f t="shared" si="10"/>
        <v>6.6411150000000001</v>
      </c>
      <c r="D108" s="13">
        <v>3433.601838</v>
      </c>
      <c r="E108" s="7">
        <f t="shared" si="11"/>
        <v>3.433601838</v>
      </c>
      <c r="F108" s="8">
        <f t="shared" si="8"/>
        <v>265.5942015779703</v>
      </c>
      <c r="G108" s="6">
        <f t="shared" si="9"/>
        <v>6.4298945566635721E-2</v>
      </c>
      <c r="H108" s="8">
        <f t="shared" si="12"/>
        <v>283.23261793809513</v>
      </c>
      <c r="I108" s="6">
        <f t="shared" si="13"/>
        <v>6.2950218814549555E-2</v>
      </c>
    </row>
    <row r="109" spans="1:9">
      <c r="A109" s="5">
        <v>105</v>
      </c>
      <c r="B109" s="10">
        <v>1.346349</v>
      </c>
      <c r="C109" s="6">
        <f t="shared" si="10"/>
        <v>6.7317450000000001</v>
      </c>
      <c r="D109" s="13">
        <v>3436.9641419999998</v>
      </c>
      <c r="E109" s="7">
        <f t="shared" si="11"/>
        <v>3.4369641419999999</v>
      </c>
      <c r="F109" s="8">
        <f t="shared" si="8"/>
        <v>265.85428078589104</v>
      </c>
      <c r="G109" s="6">
        <f t="shared" si="9"/>
        <v>6.5148444471512856E-2</v>
      </c>
      <c r="H109" s="8">
        <f t="shared" si="12"/>
        <v>283.75091303998124</v>
      </c>
      <c r="I109" s="6">
        <f t="shared" si="13"/>
        <v>6.3797249647512946E-2</v>
      </c>
    </row>
    <row r="110" spans="1:9">
      <c r="A110" s="5">
        <v>106</v>
      </c>
      <c r="B110" s="10">
        <v>1.365324</v>
      </c>
      <c r="C110" s="6">
        <f t="shared" si="10"/>
        <v>6.8266200000000001</v>
      </c>
      <c r="D110" s="13">
        <v>3442.2109679999999</v>
      </c>
      <c r="E110" s="7">
        <f t="shared" si="11"/>
        <v>3.4422109679999999</v>
      </c>
      <c r="F110" s="8">
        <f t="shared" si="8"/>
        <v>266.26013056930691</v>
      </c>
      <c r="G110" s="6">
        <f t="shared" si="9"/>
        <v>6.6036960416478802E-2</v>
      </c>
      <c r="H110" s="8">
        <f t="shared" si="12"/>
        <v>284.43669789477735</v>
      </c>
      <c r="I110" s="6">
        <f t="shared" si="13"/>
        <v>6.4682499950313194E-2</v>
      </c>
    </row>
    <row r="111" spans="1:9">
      <c r="A111" s="5">
        <v>107</v>
      </c>
      <c r="B111" s="10">
        <v>1.376695</v>
      </c>
      <c r="C111" s="6">
        <f t="shared" si="10"/>
        <v>6.8834749999999998</v>
      </c>
      <c r="D111" s="13">
        <v>3447.1892400000002</v>
      </c>
      <c r="E111" s="7">
        <f t="shared" si="11"/>
        <v>3.4471892400000002</v>
      </c>
      <c r="F111" s="8">
        <f t="shared" si="8"/>
        <v>266.64520730198018</v>
      </c>
      <c r="G111" s="6">
        <f t="shared" si="9"/>
        <v>6.6569036370507234E-2</v>
      </c>
      <c r="H111" s="8">
        <f t="shared" si="12"/>
        <v>284.99966348531012</v>
      </c>
      <c r="I111" s="6">
        <f t="shared" si="13"/>
        <v>6.521189511581528E-2</v>
      </c>
    </row>
    <row r="112" spans="1:9">
      <c r="A112" s="5">
        <v>108</v>
      </c>
      <c r="B112" s="10">
        <v>1.395149</v>
      </c>
      <c r="C112" s="6">
        <f t="shared" si="10"/>
        <v>6.9757449999999999</v>
      </c>
      <c r="D112" s="13">
        <v>3450.7495429999999</v>
      </c>
      <c r="E112" s="7">
        <f t="shared" si="11"/>
        <v>3.4507495429999997</v>
      </c>
      <c r="F112" s="8">
        <f t="shared" si="8"/>
        <v>266.92060202660889</v>
      </c>
      <c r="G112" s="6">
        <f t="shared" si="9"/>
        <v>6.7431940534521173E-2</v>
      </c>
      <c r="H112" s="8">
        <f t="shared" si="12"/>
        <v>285.54030257644996</v>
      </c>
      <c r="I112" s="6">
        <f t="shared" si="13"/>
        <v>6.6072224807966651E-2</v>
      </c>
    </row>
    <row r="113" spans="1:9">
      <c r="A113" s="5">
        <v>109</v>
      </c>
      <c r="B113" s="10">
        <v>1.4099680000000001</v>
      </c>
      <c r="C113" s="6">
        <f t="shared" si="10"/>
        <v>7.0498400000000006</v>
      </c>
      <c r="D113" s="13">
        <v>3453.8706360000001</v>
      </c>
      <c r="E113" s="7">
        <f t="shared" si="11"/>
        <v>3.453870636</v>
      </c>
      <c r="F113" s="8">
        <f t="shared" si="8"/>
        <v>267.16202320544551</v>
      </c>
      <c r="G113" s="6">
        <f t="shared" si="9"/>
        <v>6.8124334417805257E-2</v>
      </c>
      <c r="H113" s="8">
        <f t="shared" si="12"/>
        <v>285.99651838219228</v>
      </c>
      <c r="I113" s="6">
        <f t="shared" si="13"/>
        <v>6.6762446235032913E-2</v>
      </c>
    </row>
    <row r="114" spans="1:9">
      <c r="A114" s="5">
        <v>110</v>
      </c>
      <c r="B114" s="10">
        <v>1.432912</v>
      </c>
      <c r="C114" s="6">
        <f t="shared" si="10"/>
        <v>7.1645600000000007</v>
      </c>
      <c r="D114" s="13">
        <v>3458.0239569999999</v>
      </c>
      <c r="E114" s="7">
        <f t="shared" si="11"/>
        <v>3.458023957</v>
      </c>
      <c r="F114" s="8">
        <f t="shared" si="8"/>
        <v>267.48328875309403</v>
      </c>
      <c r="G114" s="6">
        <f t="shared" si="9"/>
        <v>6.919541097444469E-2</v>
      </c>
      <c r="H114" s="8">
        <f t="shared" si="12"/>
        <v>286.64728946578271</v>
      </c>
      <c r="I114" s="6">
        <f t="shared" si="13"/>
        <v>6.7830423881750493E-2</v>
      </c>
    </row>
    <row r="115" spans="1:9">
      <c r="A115" s="5">
        <v>111</v>
      </c>
      <c r="B115" s="10">
        <v>1.4459880000000001</v>
      </c>
      <c r="C115" s="6">
        <f t="shared" si="10"/>
        <v>7.22994</v>
      </c>
      <c r="D115" s="13">
        <v>3461.5410470000002</v>
      </c>
      <c r="E115" s="7">
        <f t="shared" si="11"/>
        <v>3.4615410470000003</v>
      </c>
      <c r="F115" s="8">
        <f t="shared" si="8"/>
        <v>267.75534088799503</v>
      </c>
      <c r="G115" s="6">
        <f t="shared" si="9"/>
        <v>6.9805314698902804E-2</v>
      </c>
      <c r="H115" s="8">
        <f t="shared" si="12"/>
        <v>287.11389138099253</v>
      </c>
      <c r="I115" s="6">
        <f t="shared" si="13"/>
        <v>6.8438105692326653E-2</v>
      </c>
    </row>
    <row r="116" spans="1:9">
      <c r="A116" s="5">
        <v>112</v>
      </c>
      <c r="B116" s="10">
        <v>1.458936</v>
      </c>
      <c r="C116" s="6">
        <f t="shared" si="10"/>
        <v>7.2946800000000005</v>
      </c>
      <c r="D116" s="13">
        <v>3464.80008</v>
      </c>
      <c r="E116" s="7">
        <f t="shared" si="11"/>
        <v>3.4648000799999998</v>
      </c>
      <c r="F116" s="8">
        <f t="shared" si="8"/>
        <v>268.00743193069303</v>
      </c>
      <c r="G116" s="6">
        <f t="shared" si="9"/>
        <v>7.0408881804304213E-2</v>
      </c>
      <c r="H116" s="8">
        <f t="shared" si="12"/>
        <v>287.55771646625493</v>
      </c>
      <c r="I116" s="6">
        <f t="shared" si="13"/>
        <v>6.903955934494109E-2</v>
      </c>
    </row>
    <row r="117" spans="1:9">
      <c r="A117" s="5">
        <v>113</v>
      </c>
      <c r="B117" s="10">
        <v>1.4782439999999999</v>
      </c>
      <c r="C117" s="6">
        <f t="shared" si="10"/>
        <v>7.3912199999999997</v>
      </c>
      <c r="D117" s="13">
        <v>3469.7422179999999</v>
      </c>
      <c r="E117" s="7">
        <f t="shared" si="11"/>
        <v>3.4697422179999999</v>
      </c>
      <c r="F117" s="8">
        <f t="shared" si="8"/>
        <v>268.38971364480193</v>
      </c>
      <c r="G117" s="6">
        <f t="shared" si="9"/>
        <v>7.1308242279372241E-2</v>
      </c>
      <c r="H117" s="8">
        <f t="shared" si="12"/>
        <v>288.22698783765929</v>
      </c>
      <c r="I117" s="6">
        <f t="shared" si="13"/>
        <v>6.9935732813478632E-2</v>
      </c>
    </row>
    <row r="118" spans="1:9">
      <c r="A118" s="5">
        <v>114</v>
      </c>
      <c r="B118" s="10">
        <v>1.49963</v>
      </c>
      <c r="C118" s="6">
        <f t="shared" si="10"/>
        <v>7.4981500000000008</v>
      </c>
      <c r="D118" s="13">
        <v>3473.1072089999998</v>
      </c>
      <c r="E118" s="7">
        <f t="shared" si="11"/>
        <v>3.4731072089999997</v>
      </c>
      <c r="F118" s="8">
        <f t="shared" si="8"/>
        <v>268.65000069616332</v>
      </c>
      <c r="G118" s="6">
        <f t="shared" si="9"/>
        <v>7.2303452129218834E-2</v>
      </c>
      <c r="H118" s="8">
        <f t="shared" si="12"/>
        <v>288.79378072336272</v>
      </c>
      <c r="I118" s="6">
        <f t="shared" si="13"/>
        <v>7.0928243649583778E-2</v>
      </c>
    </row>
    <row r="119" spans="1:9">
      <c r="A119" s="5">
        <v>115</v>
      </c>
      <c r="B119" s="10">
        <v>1.515028</v>
      </c>
      <c r="C119" s="6">
        <f t="shared" si="10"/>
        <v>7.5751399999999993</v>
      </c>
      <c r="D119" s="13">
        <v>3476.66507</v>
      </c>
      <c r="E119" s="7">
        <f t="shared" si="11"/>
        <v>3.4766650700000001</v>
      </c>
      <c r="F119" s="8">
        <f t="shared" si="8"/>
        <v>268.92520652846531</v>
      </c>
      <c r="G119" s="6">
        <f t="shared" si="9"/>
        <v>7.3019394153340661E-2</v>
      </c>
      <c r="H119" s="8">
        <f t="shared" si="12"/>
        <v>289.29666741828567</v>
      </c>
      <c r="I119" s="6">
        <f t="shared" si="13"/>
        <v>7.1641790975158354E-2</v>
      </c>
    </row>
    <row r="120" spans="1:9">
      <c r="A120" s="5">
        <v>116</v>
      </c>
      <c r="B120" s="10">
        <v>1.5279320000000001</v>
      </c>
      <c r="C120" s="6">
        <f t="shared" si="10"/>
        <v>7.639660000000001</v>
      </c>
      <c r="D120" s="13">
        <v>3482.134552</v>
      </c>
      <c r="E120" s="7">
        <f t="shared" si="11"/>
        <v>3.4821345519999998</v>
      </c>
      <c r="F120" s="8">
        <f t="shared" si="8"/>
        <v>269.34827908415838</v>
      </c>
      <c r="G120" s="6">
        <f t="shared" si="9"/>
        <v>7.3618981188553381E-2</v>
      </c>
      <c r="H120" s="8">
        <f t="shared" si="12"/>
        <v>289.92557182203922</v>
      </c>
      <c r="I120" s="6">
        <f t="shared" si="13"/>
        <v>7.2238383227496053E-2</v>
      </c>
    </row>
    <row r="121" spans="1:9">
      <c r="A121" s="5">
        <v>117</v>
      </c>
      <c r="B121" s="10">
        <v>1.54644</v>
      </c>
      <c r="C121" s="6">
        <f t="shared" si="10"/>
        <v>7.7322000000000006</v>
      </c>
      <c r="D121" s="13">
        <v>3484.4721989999998</v>
      </c>
      <c r="E121" s="7">
        <f t="shared" si="11"/>
        <v>3.4844721989999998</v>
      </c>
      <c r="F121" s="8">
        <f t="shared" si="8"/>
        <v>269.52909955136136</v>
      </c>
      <c r="G121" s="6">
        <f t="shared" si="9"/>
        <v>7.4478332133425654E-2</v>
      </c>
      <c r="H121" s="8">
        <f t="shared" si="12"/>
        <v>290.36962858687173</v>
      </c>
      <c r="I121" s="6">
        <f t="shared" si="13"/>
        <v>7.3095619616345309E-2</v>
      </c>
    </row>
    <row r="122" spans="1:9">
      <c r="A122" s="5">
        <v>118</v>
      </c>
      <c r="B122" s="10">
        <v>1.565463</v>
      </c>
      <c r="C122" s="6">
        <f t="shared" si="10"/>
        <v>7.8273149999999996</v>
      </c>
      <c r="D122" s="13">
        <v>3487.9548650000002</v>
      </c>
      <c r="E122" s="7">
        <f t="shared" si="11"/>
        <v>3.4879548650000003</v>
      </c>
      <c r="F122" s="8">
        <f t="shared" si="8"/>
        <v>269.79848893873759</v>
      </c>
      <c r="G122" s="6">
        <f t="shared" si="9"/>
        <v>7.5360826289834579E-2</v>
      </c>
      <c r="H122" s="8">
        <f t="shared" si="12"/>
        <v>290.91646653321277</v>
      </c>
      <c r="I122" s="6">
        <f t="shared" si="13"/>
        <v>7.3975509782533561E-2</v>
      </c>
    </row>
    <row r="123" spans="1:9">
      <c r="A123" s="5">
        <v>119</v>
      </c>
      <c r="B123" s="10">
        <v>1.5751630000000001</v>
      </c>
      <c r="C123" s="6">
        <f t="shared" si="10"/>
        <v>7.8758150000000002</v>
      </c>
      <c r="D123" s="13">
        <v>3491.0210269999998</v>
      </c>
      <c r="E123" s="7">
        <f t="shared" si="11"/>
        <v>3.4910210269999999</v>
      </c>
      <c r="F123" s="8">
        <f t="shared" si="8"/>
        <v>270.03566112314354</v>
      </c>
      <c r="G123" s="6">
        <f t="shared" si="9"/>
        <v>7.5810518427517751E-2</v>
      </c>
      <c r="H123" s="8">
        <f t="shared" si="12"/>
        <v>291.30317022722926</v>
      </c>
      <c r="I123" s="6">
        <f t="shared" si="13"/>
        <v>7.4423360474054748E-2</v>
      </c>
    </row>
    <row r="124" spans="1:9">
      <c r="A124" s="5">
        <v>120</v>
      </c>
      <c r="B124" s="10">
        <v>1.5912139999999999</v>
      </c>
      <c r="C124" s="6">
        <f t="shared" si="10"/>
        <v>7.9560699999999995</v>
      </c>
      <c r="D124" s="13">
        <v>3492.4585269999998</v>
      </c>
      <c r="E124" s="7">
        <f t="shared" si="11"/>
        <v>3.4924585269999997</v>
      </c>
      <c r="F124" s="8">
        <f t="shared" si="8"/>
        <v>270.14685388304451</v>
      </c>
      <c r="G124" s="6">
        <f t="shared" si="9"/>
        <v>7.655419912788157E-2</v>
      </c>
      <c r="H124" s="8">
        <f t="shared" si="12"/>
        <v>291.63992668077725</v>
      </c>
      <c r="I124" s="6">
        <f t="shared" si="13"/>
        <v>7.5165437572258825E-2</v>
      </c>
    </row>
    <row r="125" spans="1:9">
      <c r="A125" s="5">
        <v>121</v>
      </c>
      <c r="B125" s="10">
        <v>1.608177</v>
      </c>
      <c r="C125" s="6">
        <f t="shared" si="10"/>
        <v>8.0408850000000012</v>
      </c>
      <c r="D125" s="13">
        <v>3496.2854309999998</v>
      </c>
      <c r="E125" s="7">
        <f t="shared" si="11"/>
        <v>3.496285431</v>
      </c>
      <c r="F125" s="8">
        <f t="shared" si="8"/>
        <v>270.4428705909653</v>
      </c>
      <c r="G125" s="6">
        <f t="shared" si="9"/>
        <v>7.7339534313362684E-2</v>
      </c>
      <c r="H125" s="8">
        <f t="shared" si="12"/>
        <v>292.18887080588365</v>
      </c>
      <c r="I125" s="6">
        <f t="shared" si="13"/>
        <v>7.5948158738096572E-2</v>
      </c>
    </row>
    <row r="126" spans="1:9">
      <c r="A126" s="5">
        <v>122</v>
      </c>
      <c r="B126" s="10">
        <v>1.6270880000000001</v>
      </c>
      <c r="C126" s="6">
        <f t="shared" si="10"/>
        <v>8.1354400000000009</v>
      </c>
      <c r="D126" s="13">
        <v>3499.5278629999998</v>
      </c>
      <c r="E126" s="7">
        <f t="shared" si="11"/>
        <v>3.499527863</v>
      </c>
      <c r="F126" s="8">
        <f t="shared" si="8"/>
        <v>270.6936775216584</v>
      </c>
      <c r="G126" s="6">
        <f t="shared" si="9"/>
        <v>7.8214329516121159E-2</v>
      </c>
      <c r="H126" s="8">
        <f t="shared" si="12"/>
        <v>292.71579924022637</v>
      </c>
      <c r="I126" s="6">
        <f t="shared" si="13"/>
        <v>7.6820444757834366E-2</v>
      </c>
    </row>
    <row r="127" spans="1:9">
      <c r="A127" s="5">
        <v>123</v>
      </c>
      <c r="B127" s="10">
        <v>1.6391249999999999</v>
      </c>
      <c r="C127" s="6">
        <f t="shared" si="10"/>
        <v>8.1956249999999997</v>
      </c>
      <c r="D127" s="13">
        <v>3501.8706360000001</v>
      </c>
      <c r="E127" s="7">
        <f t="shared" si="11"/>
        <v>3.501870636</v>
      </c>
      <c r="F127" s="8">
        <f t="shared" si="8"/>
        <v>270.87489449257424</v>
      </c>
      <c r="G127" s="6">
        <f t="shared" si="9"/>
        <v>7.8770745226021788E-2</v>
      </c>
      <c r="H127" s="8">
        <f t="shared" si="12"/>
        <v>293.07478506433125</v>
      </c>
      <c r="I127" s="6">
        <f t="shared" si="13"/>
        <v>7.7375151011429735E-2</v>
      </c>
    </row>
    <row r="128" spans="1:9">
      <c r="A128" s="5">
        <v>124</v>
      </c>
      <c r="B128" s="10">
        <v>1.659189</v>
      </c>
      <c r="C128" s="6">
        <f t="shared" si="10"/>
        <v>8.2959449999999997</v>
      </c>
      <c r="D128" s="13">
        <v>3505.5044250000001</v>
      </c>
      <c r="E128" s="7">
        <f t="shared" si="11"/>
        <v>3.5055044250000003</v>
      </c>
      <c r="F128" s="8">
        <f t="shared" si="8"/>
        <v>271.15597346844061</v>
      </c>
      <c r="G128" s="6">
        <f t="shared" si="9"/>
        <v>7.9697525027938101E-2</v>
      </c>
      <c r="H128" s="8">
        <f t="shared" si="12"/>
        <v>293.65092389159702</v>
      </c>
      <c r="I128" s="6">
        <f t="shared" si="13"/>
        <v>7.8299187295120976E-2</v>
      </c>
    </row>
    <row r="129" spans="1:9">
      <c r="A129" s="5">
        <v>125</v>
      </c>
      <c r="B129" s="10">
        <v>1.680833</v>
      </c>
      <c r="C129" s="6">
        <f t="shared" si="10"/>
        <v>8.404164999999999</v>
      </c>
      <c r="D129" s="13">
        <v>3509.198273</v>
      </c>
      <c r="E129" s="7">
        <f t="shared" si="11"/>
        <v>3.509198273</v>
      </c>
      <c r="F129" s="8">
        <f t="shared" si="8"/>
        <v>271.44169809715345</v>
      </c>
      <c r="G129" s="6">
        <f t="shared" si="9"/>
        <v>8.069632478855393E-2</v>
      </c>
      <c r="H129" s="8">
        <f t="shared" si="12"/>
        <v>294.25410628404012</v>
      </c>
      <c r="I129" s="6">
        <f t="shared" si="13"/>
        <v>7.9295114758629937E-2</v>
      </c>
    </row>
    <row r="130" spans="1:9">
      <c r="A130" s="5">
        <v>126</v>
      </c>
      <c r="B130" s="10">
        <v>1.6959059999999999</v>
      </c>
      <c r="C130" s="6">
        <f t="shared" si="10"/>
        <v>8.4795299999999987</v>
      </c>
      <c r="D130" s="13">
        <v>3514.8203429999999</v>
      </c>
      <c r="E130" s="7">
        <f t="shared" si="11"/>
        <v>3.5148203429999998</v>
      </c>
      <c r="F130" s="8">
        <f t="shared" si="8"/>
        <v>271.87657356126238</v>
      </c>
      <c r="G130" s="6">
        <f t="shared" si="9"/>
        <v>8.1391305598738056E-2</v>
      </c>
      <c r="H130" s="8">
        <f t="shared" si="12"/>
        <v>294.93042917936168</v>
      </c>
      <c r="I130" s="6">
        <f t="shared" si="13"/>
        <v>7.9986874983598244E-2</v>
      </c>
    </row>
    <row r="131" spans="1:9">
      <c r="A131" s="5">
        <v>127</v>
      </c>
      <c r="B131" s="10">
        <v>1.707087</v>
      </c>
      <c r="C131" s="6">
        <f t="shared" si="10"/>
        <v>8.5354349999999997</v>
      </c>
      <c r="D131" s="13">
        <v>3515.1291809999998</v>
      </c>
      <c r="E131" s="7">
        <f t="shared" si="11"/>
        <v>3.5151291809999998</v>
      </c>
      <c r="F131" s="8">
        <f t="shared" si="8"/>
        <v>271.90046263923261</v>
      </c>
      <c r="G131" s="6">
        <f t="shared" si="9"/>
        <v>8.1906523535313761E-2</v>
      </c>
      <c r="H131" s="8">
        <f t="shared" si="12"/>
        <v>295.10834989250361</v>
      </c>
      <c r="I131" s="6">
        <f t="shared" si="13"/>
        <v>8.050124567868279E-2</v>
      </c>
    </row>
    <row r="132" spans="1:9">
      <c r="A132" s="5">
        <v>128</v>
      </c>
      <c r="B132" s="10">
        <v>1.7234119999999999</v>
      </c>
      <c r="C132" s="6">
        <f t="shared" si="10"/>
        <v>8.6170600000000004</v>
      </c>
      <c r="D132" s="13">
        <v>3520.3108219999999</v>
      </c>
      <c r="E132" s="7">
        <f t="shared" si="11"/>
        <v>3.5203108219999999</v>
      </c>
      <c r="F132" s="8">
        <f t="shared" ref="F132:F195" si="14">D132/($B$2*$C$2)</f>
        <v>272.30127026608909</v>
      </c>
      <c r="G132" s="6">
        <f t="shared" ref="G132:G195" si="15">LN(1+C132/100)</f>
        <v>8.2658299413774741E-2</v>
      </c>
      <c r="H132" s="8">
        <f t="shared" si="12"/>
        <v>295.76563410568014</v>
      </c>
      <c r="I132" s="6">
        <f t="shared" si="13"/>
        <v>8.1249891632319118E-2</v>
      </c>
    </row>
    <row r="133" spans="1:9">
      <c r="A133" s="5">
        <v>129</v>
      </c>
      <c r="B133" s="10">
        <v>1.741706</v>
      </c>
      <c r="C133" s="6">
        <f t="shared" ref="C133:C196" si="16">(B133/20)*100</f>
        <v>8.7085299999999997</v>
      </c>
      <c r="D133" s="13">
        <v>3522.5307929999999</v>
      </c>
      <c r="E133" s="7">
        <f t="shared" ref="E133:E196" si="17">D133/1000</f>
        <v>3.522530793</v>
      </c>
      <c r="F133" s="8">
        <f t="shared" si="14"/>
        <v>272.47298831992572</v>
      </c>
      <c r="G133" s="6">
        <f t="shared" si="15"/>
        <v>8.3500077921324078E-2</v>
      </c>
      <c r="H133" s="8">
        <f t="shared" ref="H133:H196" si="18">F133*EXP(G133)</f>
        <v>296.20138024966298</v>
      </c>
      <c r="I133" s="6">
        <f t="shared" si="13"/>
        <v>8.2089595158230444E-2</v>
      </c>
    </row>
    <row r="134" spans="1:9">
      <c r="A134" s="5">
        <v>130</v>
      </c>
      <c r="B134" s="10">
        <v>1.757366</v>
      </c>
      <c r="C134" s="6">
        <f t="shared" si="16"/>
        <v>8.7868300000000001</v>
      </c>
      <c r="D134" s="13">
        <v>3525.3811340000002</v>
      </c>
      <c r="E134" s="7">
        <f t="shared" si="17"/>
        <v>3.5253811340000003</v>
      </c>
      <c r="F134" s="8">
        <f t="shared" si="14"/>
        <v>272.69346642945544</v>
      </c>
      <c r="G134" s="6">
        <f t="shared" si="15"/>
        <v>8.4220093312757746E-2</v>
      </c>
      <c r="H134" s="8">
        <f t="shared" si="18"/>
        <v>296.65457774571877</v>
      </c>
      <c r="I134" s="6">
        <f t="shared" si="13"/>
        <v>8.280745246634956E-2</v>
      </c>
    </row>
    <row r="135" spans="1:9">
      <c r="A135" s="5">
        <v>131</v>
      </c>
      <c r="B135" s="10">
        <v>1.7739229999999999</v>
      </c>
      <c r="C135" s="6">
        <f t="shared" si="16"/>
        <v>8.8696149999999996</v>
      </c>
      <c r="D135" s="13">
        <v>3525.5928039999999</v>
      </c>
      <c r="E135" s="7">
        <f t="shared" si="17"/>
        <v>3.525592804</v>
      </c>
      <c r="F135" s="8">
        <f t="shared" si="14"/>
        <v>272.70983941831679</v>
      </c>
      <c r="G135" s="6">
        <f t="shared" si="15"/>
        <v>8.4980787571014224E-2</v>
      </c>
      <c r="H135" s="8">
        <f t="shared" si="18"/>
        <v>296.89815224183974</v>
      </c>
      <c r="I135" s="6">
        <f t="shared" si="13"/>
        <v>8.3566986846053085E-2</v>
      </c>
    </row>
    <row r="136" spans="1:9">
      <c r="A136" s="5">
        <v>132</v>
      </c>
      <c r="B136" s="10">
        <v>1.796362</v>
      </c>
      <c r="C136" s="6">
        <f t="shared" si="16"/>
        <v>8.9818099999999994</v>
      </c>
      <c r="D136" s="13">
        <v>3529.1365049999999</v>
      </c>
      <c r="E136" s="7">
        <f t="shared" si="17"/>
        <v>3.5291365049999999</v>
      </c>
      <c r="F136" s="8">
        <f t="shared" si="14"/>
        <v>272.9839499535891</v>
      </c>
      <c r="G136" s="6">
        <f t="shared" si="15"/>
        <v>8.6010801580968355E-2</v>
      </c>
      <c r="H136" s="8">
        <f t="shared" si="18"/>
        <v>297.50284966891559</v>
      </c>
      <c r="I136" s="6">
        <f t="shared" si="13"/>
        <v>8.4594121344449713E-2</v>
      </c>
    </row>
    <row r="137" spans="1:9">
      <c r="A137" s="5">
        <v>133</v>
      </c>
      <c r="B137" s="10">
        <v>1.8112760000000001</v>
      </c>
      <c r="C137" s="6">
        <f t="shared" si="16"/>
        <v>9.0563800000000008</v>
      </c>
      <c r="D137" s="13">
        <v>3531.5710760000002</v>
      </c>
      <c r="E137" s="7">
        <f t="shared" si="17"/>
        <v>3.5315710760000001</v>
      </c>
      <c r="F137" s="8">
        <f t="shared" si="14"/>
        <v>273.1722676361386</v>
      </c>
      <c r="G137" s="6">
        <f t="shared" si="15"/>
        <v>8.6694810220990584E-2</v>
      </c>
      <c r="H137" s="8">
        <f t="shared" si="18"/>
        <v>297.91178624788432</v>
      </c>
      <c r="I137" s="6">
        <f t="shared" si="13"/>
        <v>8.5276182667429229E-2</v>
      </c>
    </row>
    <row r="138" spans="1:9">
      <c r="A138" s="5">
        <v>134</v>
      </c>
      <c r="B138" s="10">
        <v>1.830044</v>
      </c>
      <c r="C138" s="6">
        <f t="shared" si="16"/>
        <v>9.1502200000000009</v>
      </c>
      <c r="D138" s="13">
        <v>3534.5574040000001</v>
      </c>
      <c r="E138" s="7">
        <f t="shared" si="17"/>
        <v>3.5345574040000001</v>
      </c>
      <c r="F138" s="8">
        <f t="shared" si="14"/>
        <v>273.40326454207923</v>
      </c>
      <c r="G138" s="6">
        <f t="shared" si="15"/>
        <v>8.7554912580727284E-2</v>
      </c>
      <c r="H138" s="8">
        <f t="shared" si="18"/>
        <v>298.42026473486152</v>
      </c>
      <c r="I138" s="6">
        <f t="shared" si="13"/>
        <v>8.6133863701037469E-2</v>
      </c>
    </row>
    <row r="139" spans="1:9">
      <c r="A139" s="5">
        <v>135</v>
      </c>
      <c r="B139" s="10">
        <v>1.847</v>
      </c>
      <c r="C139" s="6">
        <f t="shared" si="16"/>
        <v>9.2349999999999994</v>
      </c>
      <c r="D139" s="13">
        <v>3537.4504700000002</v>
      </c>
      <c r="E139" s="7">
        <f t="shared" si="17"/>
        <v>3.53745047</v>
      </c>
      <c r="F139" s="8">
        <f t="shared" si="14"/>
        <v>273.62704749381186</v>
      </c>
      <c r="G139" s="6">
        <f t="shared" si="15"/>
        <v>8.8331338789964631E-2</v>
      </c>
      <c r="H139" s="8">
        <f t="shared" si="18"/>
        <v>298.89650532986536</v>
      </c>
      <c r="I139" s="6">
        <f t="shared" si="13"/>
        <v>8.6908022097917648E-2</v>
      </c>
    </row>
    <row r="140" spans="1:9">
      <c r="A140" s="5">
        <v>136</v>
      </c>
      <c r="B140" s="10">
        <v>1.8623540000000001</v>
      </c>
      <c r="C140" s="6">
        <f t="shared" si="16"/>
        <v>9.3117699999999992</v>
      </c>
      <c r="D140" s="13">
        <v>3539.174591</v>
      </c>
      <c r="E140" s="7">
        <f t="shared" si="17"/>
        <v>3.5391745910000001</v>
      </c>
      <c r="F140" s="8">
        <f t="shared" si="14"/>
        <v>273.76041081373762</v>
      </c>
      <c r="G140" s="6">
        <f t="shared" si="15"/>
        <v>8.903388866665847E-2</v>
      </c>
      <c r="H140" s="8">
        <f t="shared" si="18"/>
        <v>299.25235061976804</v>
      </c>
      <c r="I140" s="6">
        <f t="shared" si="13"/>
        <v>8.7608877473230998E-2</v>
      </c>
    </row>
    <row r="141" spans="1:9">
      <c r="A141" s="5">
        <v>137</v>
      </c>
      <c r="B141" s="10">
        <v>1.875807</v>
      </c>
      <c r="C141" s="6">
        <f t="shared" si="16"/>
        <v>9.379035</v>
      </c>
      <c r="D141" s="13">
        <v>3542.993927</v>
      </c>
      <c r="E141" s="7">
        <f t="shared" si="17"/>
        <v>3.5429939269999999</v>
      </c>
      <c r="F141" s="8">
        <f t="shared" si="14"/>
        <v>274.05584212561877</v>
      </c>
      <c r="G141" s="6">
        <f t="shared" si="15"/>
        <v>8.9649049437786468E-2</v>
      </c>
      <c r="H141" s="8">
        <f t="shared" si="18"/>
        <v>299.75963547812529</v>
      </c>
      <c r="I141" s="6">
        <f t="shared" si="13"/>
        <v>8.822162260217635E-2</v>
      </c>
    </row>
    <row r="142" spans="1:9">
      <c r="A142" s="5">
        <v>138</v>
      </c>
      <c r="B142" s="10">
        <v>1.893186</v>
      </c>
      <c r="C142" s="6">
        <f t="shared" si="16"/>
        <v>9.4659300000000002</v>
      </c>
      <c r="D142" s="13">
        <v>3546.1294250000001</v>
      </c>
      <c r="E142" s="7">
        <f t="shared" si="17"/>
        <v>3.5461294250000002</v>
      </c>
      <c r="F142" s="8">
        <f t="shared" si="14"/>
        <v>274.29837755259899</v>
      </c>
      <c r="G142" s="6">
        <f t="shared" si="15"/>
        <v>9.0443173301377092E-2</v>
      </c>
      <c r="H142" s="8">
        <f t="shared" si="18"/>
        <v>300.26326996286372</v>
      </c>
      <c r="I142" s="6">
        <f t="shared" si="13"/>
        <v>8.9013348206315832E-2</v>
      </c>
    </row>
    <row r="143" spans="1:9">
      <c r="A143" s="5">
        <v>139</v>
      </c>
      <c r="B143" s="10">
        <v>1.912094</v>
      </c>
      <c r="C143" s="6">
        <f t="shared" si="16"/>
        <v>9.5604700000000005</v>
      </c>
      <c r="D143" s="13">
        <v>3546.6184389999999</v>
      </c>
      <c r="E143" s="7">
        <f t="shared" si="17"/>
        <v>3.546618439</v>
      </c>
      <c r="F143" s="8">
        <f t="shared" si="14"/>
        <v>274.33620351175739</v>
      </c>
      <c r="G143" s="6">
        <f t="shared" si="15"/>
        <v>9.1306448284404498E-2</v>
      </c>
      <c r="H143" s="8">
        <f t="shared" si="18"/>
        <v>300.56403394763788</v>
      </c>
      <c r="I143" s="6">
        <f t="shared" si="13"/>
        <v>8.9875190979891939E-2</v>
      </c>
    </row>
    <row r="144" spans="1:9">
      <c r="A144" s="5">
        <v>140</v>
      </c>
      <c r="B144" s="10">
        <v>1.929818</v>
      </c>
      <c r="C144" s="6">
        <f t="shared" si="16"/>
        <v>9.6490900000000011</v>
      </c>
      <c r="D144" s="13">
        <v>3550.7710269999998</v>
      </c>
      <c r="E144" s="7">
        <f t="shared" si="17"/>
        <v>3.5507710269999997</v>
      </c>
      <c r="F144" s="8">
        <f t="shared" si="14"/>
        <v>274.6574123607673</v>
      </c>
      <c r="G144" s="6">
        <f t="shared" si="15"/>
        <v>9.2114989707760941E-2</v>
      </c>
      <c r="H144" s="8">
        <f t="shared" si="18"/>
        <v>301.15935327112885</v>
      </c>
      <c r="I144" s="6">
        <f t="shared" si="13"/>
        <v>9.0680897549326997E-2</v>
      </c>
    </row>
    <row r="145" spans="1:11">
      <c r="A145" s="5">
        <v>141</v>
      </c>
      <c r="B145" s="10">
        <v>1.9472929999999999</v>
      </c>
      <c r="C145" s="6">
        <f t="shared" si="16"/>
        <v>9.736464999999999</v>
      </c>
      <c r="D145" s="13">
        <v>3553.9260559999998</v>
      </c>
      <c r="E145" s="7">
        <f t="shared" si="17"/>
        <v>3.5539260559999999</v>
      </c>
      <c r="F145" s="8">
        <f t="shared" si="14"/>
        <v>274.90145853960394</v>
      </c>
      <c r="G145" s="6">
        <f t="shared" si="15"/>
        <v>9.2911532621626103E-2</v>
      </c>
      <c r="H145" s="8">
        <f t="shared" si="18"/>
        <v>301.66714283480201</v>
      </c>
      <c r="I145" s="6">
        <f t="shared" si="13"/>
        <v>9.1475022417650861E-2</v>
      </c>
    </row>
    <row r="146" spans="1:11">
      <c r="A146" s="5">
        <v>142</v>
      </c>
      <c r="B146" s="10">
        <v>1.964307</v>
      </c>
      <c r="C146" s="6">
        <f t="shared" si="16"/>
        <v>9.8215350000000008</v>
      </c>
      <c r="D146" s="13">
        <v>3556.219513</v>
      </c>
      <c r="E146" s="7">
        <f t="shared" si="17"/>
        <v>3.5562195129999998</v>
      </c>
      <c r="F146" s="8">
        <f t="shared" si="14"/>
        <v>275.07886084467822</v>
      </c>
      <c r="G146" s="6">
        <f t="shared" si="15"/>
        <v>9.3686453182544455E-2</v>
      </c>
      <c r="H146" s="8">
        <f t="shared" si="18"/>
        <v>302.0958274401396</v>
      </c>
      <c r="I146" s="6">
        <f t="shared" si="13"/>
        <v>9.2247901623305692E-2</v>
      </c>
    </row>
    <row r="147" spans="1:11">
      <c r="A147" s="5">
        <v>143</v>
      </c>
      <c r="B147" s="10">
        <v>1.977876</v>
      </c>
      <c r="C147" s="6">
        <f t="shared" si="16"/>
        <v>9.8893800000000009</v>
      </c>
      <c r="D147" s="13">
        <v>3558.735627</v>
      </c>
      <c r="E147" s="7">
        <f t="shared" si="17"/>
        <v>3.5587356269999999</v>
      </c>
      <c r="F147" s="8">
        <f t="shared" si="14"/>
        <v>275.27348599938119</v>
      </c>
      <c r="G147" s="6">
        <f t="shared" si="15"/>
        <v>9.4304037449183073E-2</v>
      </c>
      <c r="H147" s="8">
        <f t="shared" si="18"/>
        <v>302.49632706910677</v>
      </c>
      <c r="I147" s="6">
        <f t="shared" si="13"/>
        <v>9.2863578748853995E-2</v>
      </c>
    </row>
    <row r="148" spans="1:11">
      <c r="A148" s="5">
        <v>144</v>
      </c>
      <c r="B148" s="10">
        <v>1.9959709999999999</v>
      </c>
      <c r="C148" s="6">
        <f t="shared" si="16"/>
        <v>9.9798550000000006</v>
      </c>
      <c r="D148" s="13">
        <v>3560.354523</v>
      </c>
      <c r="E148" s="7">
        <f t="shared" si="17"/>
        <v>3.560354523</v>
      </c>
      <c r="F148" s="8">
        <f t="shared" si="14"/>
        <v>275.39871000928218</v>
      </c>
      <c r="G148" s="6">
        <f t="shared" si="15"/>
        <v>9.5127026669177009E-2</v>
      </c>
      <c r="H148" s="8">
        <f t="shared" si="18"/>
        <v>302.88310194007903</v>
      </c>
      <c r="I148" s="6">
        <f t="shared" si="13"/>
        <v>9.3684726183748054E-2</v>
      </c>
    </row>
    <row r="149" spans="1:11">
      <c r="A149" s="5">
        <v>145</v>
      </c>
      <c r="B149" s="10">
        <v>2.013592</v>
      </c>
      <c r="C149" s="6">
        <f t="shared" si="16"/>
        <v>10.067960000000001</v>
      </c>
      <c r="D149" s="13">
        <v>3562.855744</v>
      </c>
      <c r="E149" s="7">
        <f t="shared" si="17"/>
        <v>3.5628557440000002</v>
      </c>
      <c r="F149" s="8">
        <f t="shared" si="14"/>
        <v>275.59218316831681</v>
      </c>
      <c r="G149" s="6">
        <f t="shared" si="15"/>
        <v>9.5927807215060751E-2</v>
      </c>
      <c r="H149" s="8">
        <f t="shared" si="18"/>
        <v>303.3386939328297</v>
      </c>
      <c r="I149" s="6">
        <f t="shared" si="13"/>
        <v>9.448333724395204E-2</v>
      </c>
    </row>
    <row r="150" spans="1:11">
      <c r="A150" s="5">
        <v>146</v>
      </c>
      <c r="B150" s="10">
        <v>2.027971</v>
      </c>
      <c r="C150" s="6">
        <f t="shared" si="16"/>
        <v>10.139855000000001</v>
      </c>
      <c r="D150" s="13">
        <v>3566.2292790000001</v>
      </c>
      <c r="E150" s="7">
        <f t="shared" si="17"/>
        <v>3.5662292790000003</v>
      </c>
      <c r="F150" s="8">
        <f t="shared" si="14"/>
        <v>275.85313111076732</v>
      </c>
      <c r="G150" s="6">
        <f t="shared" si="15"/>
        <v>9.6580781339112798E-2</v>
      </c>
      <c r="H150" s="8">
        <f t="shared" si="18"/>
        <v>303.82423861835906</v>
      </c>
      <c r="I150" s="6">
        <f t="shared" si="13"/>
        <v>9.5133999250453946E-2</v>
      </c>
    </row>
    <row r="151" spans="1:11">
      <c r="A151" s="5">
        <v>147</v>
      </c>
      <c r="B151" s="10">
        <v>2.0452530000000002</v>
      </c>
      <c r="C151" s="6">
        <f t="shared" si="16"/>
        <v>10.226265000000001</v>
      </c>
      <c r="D151" s="13">
        <v>3565.9507140000001</v>
      </c>
      <c r="E151" s="7">
        <f t="shared" si="17"/>
        <v>3.565950714</v>
      </c>
      <c r="F151" s="8">
        <f t="shared" si="14"/>
        <v>275.83158369430691</v>
      </c>
      <c r="G151" s="6">
        <f t="shared" si="15"/>
        <v>9.7365021715344433E-2</v>
      </c>
      <c r="H151" s="8">
        <f t="shared" si="18"/>
        <v>304.03885239658354</v>
      </c>
      <c r="I151" s="6">
        <f t="shared" si="13"/>
        <v>9.5917217656313086E-2</v>
      </c>
    </row>
    <row r="152" spans="1:11">
      <c r="A152" s="5">
        <v>148</v>
      </c>
      <c r="B152" s="10">
        <v>2.0630060000000001</v>
      </c>
      <c r="C152" s="6">
        <f t="shared" si="16"/>
        <v>10.31503</v>
      </c>
      <c r="D152" s="13">
        <v>3567.3259589999998</v>
      </c>
      <c r="E152" s="7">
        <f t="shared" si="17"/>
        <v>3.5673259589999997</v>
      </c>
      <c r="F152" s="8">
        <f t="shared" si="14"/>
        <v>275.93796093749995</v>
      </c>
      <c r="G152" s="6">
        <f t="shared" si="15"/>
        <v>9.8169995720717676E-2</v>
      </c>
      <c r="H152" s="8">
        <f t="shared" si="18"/>
        <v>304.40104438959133</v>
      </c>
      <c r="I152" s="6">
        <f t="shared" si="13"/>
        <v>9.6720466937910102E-2</v>
      </c>
    </row>
    <row r="153" spans="1:11">
      <c r="A153" s="5">
        <v>149</v>
      </c>
      <c r="B153" s="10">
        <v>2.0792359999999999</v>
      </c>
      <c r="C153" s="6">
        <f t="shared" si="16"/>
        <v>10.396179999999999</v>
      </c>
      <c r="D153" s="13">
        <v>3569.60257</v>
      </c>
      <c r="E153" s="7">
        <f t="shared" si="17"/>
        <v>3.5696025699999998</v>
      </c>
      <c r="F153" s="8">
        <f t="shared" si="14"/>
        <v>276.11406017945541</v>
      </c>
      <c r="G153" s="6">
        <f t="shared" si="15"/>
        <v>9.8905345806984249E-2</v>
      </c>
      <c r="H153" s="8">
        <f t="shared" si="18"/>
        <v>304.81937488101994</v>
      </c>
      <c r="I153" s="6">
        <f t="shared" si="13"/>
        <v>9.7453824974217493E-2</v>
      </c>
    </row>
    <row r="154" spans="1:11">
      <c r="A154" s="5">
        <v>150</v>
      </c>
      <c r="B154" s="10">
        <v>2.095809</v>
      </c>
      <c r="C154" s="6">
        <f t="shared" si="16"/>
        <v>10.479045000000001</v>
      </c>
      <c r="D154" s="13">
        <v>3570.8096009999999</v>
      </c>
      <c r="E154" s="7">
        <f t="shared" si="17"/>
        <v>3.5708096010000001</v>
      </c>
      <c r="F154" s="8">
        <f t="shared" si="14"/>
        <v>276.20742581992573</v>
      </c>
      <c r="G154" s="6">
        <f t="shared" si="15"/>
        <v>9.9655678977105588E-2</v>
      </c>
      <c r="H154" s="8">
        <f t="shared" si="18"/>
        <v>305.15132626493738</v>
      </c>
      <c r="I154" s="6">
        <f t="shared" si="13"/>
        <v>9.8202577423463028E-2</v>
      </c>
    </row>
    <row r="155" spans="1:11">
      <c r="A155" s="5">
        <v>151</v>
      </c>
      <c r="B155" s="10">
        <v>2.1131310000000001</v>
      </c>
      <c r="C155" s="6">
        <f t="shared" si="16"/>
        <v>10.565655</v>
      </c>
      <c r="D155" s="13">
        <v>3574.1931460000001</v>
      </c>
      <c r="E155" s="7">
        <f t="shared" si="17"/>
        <v>3.5741931460000003</v>
      </c>
      <c r="F155" s="8">
        <f t="shared" si="14"/>
        <v>276.46914805074255</v>
      </c>
      <c r="G155" s="6">
        <f t="shared" si="15"/>
        <v>0.10043932142075813</v>
      </c>
      <c r="H155" s="8">
        <f t="shared" si="18"/>
        <v>305.67992441522324</v>
      </c>
      <c r="I155" s="6">
        <f t="shared" si="13"/>
        <v>9.89837027330666E-2</v>
      </c>
    </row>
    <row r="156" spans="1:11">
      <c r="A156" s="5">
        <v>152</v>
      </c>
      <c r="B156" s="10">
        <v>2.1280790000000001</v>
      </c>
      <c r="C156" s="6">
        <f t="shared" si="16"/>
        <v>10.640395</v>
      </c>
      <c r="D156" s="13">
        <v>3575.4690249999999</v>
      </c>
      <c r="E156" s="7">
        <f t="shared" si="17"/>
        <v>3.5754690249999999</v>
      </c>
      <c r="F156" s="8">
        <f t="shared" si="14"/>
        <v>276.56783918626235</v>
      </c>
      <c r="G156" s="6">
        <f t="shared" si="15"/>
        <v>0.10111507149942101</v>
      </c>
      <c r="H156" s="8">
        <f t="shared" si="18"/>
        <v>305.99574971864547</v>
      </c>
      <c r="I156" s="6">
        <f t="shared" si="13"/>
        <v>9.9657948881713171E-2</v>
      </c>
    </row>
    <row r="157" spans="1:11">
      <c r="A157" s="5">
        <v>153</v>
      </c>
      <c r="B157" s="10">
        <v>2.1483720000000002</v>
      </c>
      <c r="C157" s="6">
        <f t="shared" si="16"/>
        <v>10.741860000000001</v>
      </c>
      <c r="D157" s="13">
        <v>3577.7336730000002</v>
      </c>
      <c r="E157" s="7">
        <f t="shared" si="17"/>
        <v>3.577733673</v>
      </c>
      <c r="F157" s="8">
        <f t="shared" si="14"/>
        <v>276.74301307240097</v>
      </c>
      <c r="G157" s="6">
        <f t="shared" si="15"/>
        <v>0.10203172136464735</v>
      </c>
      <c r="H157" s="8">
        <f t="shared" si="18"/>
        <v>306.47036009641994</v>
      </c>
      <c r="I157" s="6">
        <f t="shared" ref="I157:I220" si="19">G157-H157/$I$2</f>
        <v>0.10057233869752154</v>
      </c>
    </row>
    <row r="158" spans="1:11">
      <c r="A158" s="5">
        <v>154</v>
      </c>
      <c r="B158" s="10">
        <v>2.1629770000000001</v>
      </c>
      <c r="C158" s="6">
        <f t="shared" si="16"/>
        <v>10.814885</v>
      </c>
      <c r="D158" s="13">
        <v>3580.9690249999999</v>
      </c>
      <c r="E158" s="7">
        <f t="shared" si="17"/>
        <v>3.5809690249999999</v>
      </c>
      <c r="F158" s="8">
        <f t="shared" si="14"/>
        <v>276.99327235457918</v>
      </c>
      <c r="G158" s="6">
        <f t="shared" si="15"/>
        <v>0.10269092045736189</v>
      </c>
      <c r="H158" s="8">
        <f t="shared" si="18"/>
        <v>306.94977621746375</v>
      </c>
      <c r="I158" s="6">
        <f t="shared" si="19"/>
        <v>0.10122925485632635</v>
      </c>
    </row>
    <row r="159" spans="1:11">
      <c r="A159" s="5">
        <v>155</v>
      </c>
      <c r="B159" s="10">
        <v>2.1858840000000002</v>
      </c>
      <c r="C159" s="6">
        <f t="shared" si="16"/>
        <v>10.92942</v>
      </c>
      <c r="D159" s="13">
        <v>3580.4048160000002</v>
      </c>
      <c r="E159" s="7">
        <f t="shared" si="17"/>
        <v>3.5804048160000002</v>
      </c>
      <c r="F159" s="8">
        <f t="shared" si="14"/>
        <v>276.94962995049502</v>
      </c>
      <c r="G159" s="6">
        <f t="shared" si="15"/>
        <v>0.10372395722631636</v>
      </c>
      <c r="H159" s="8">
        <f t="shared" si="18"/>
        <v>307.21861819623041</v>
      </c>
      <c r="I159" s="6">
        <f t="shared" si="19"/>
        <v>0.10226101142538192</v>
      </c>
      <c r="K159" s="17"/>
    </row>
    <row r="160" spans="1:11">
      <c r="A160" s="5">
        <v>156</v>
      </c>
      <c r="B160" s="10">
        <v>2.2029390000000002</v>
      </c>
      <c r="C160" s="6">
        <f t="shared" si="16"/>
        <v>11.014695000000001</v>
      </c>
      <c r="D160" s="13">
        <v>3583.9614569999999</v>
      </c>
      <c r="E160" s="7">
        <f t="shared" si="17"/>
        <v>3.583961457</v>
      </c>
      <c r="F160" s="8">
        <f t="shared" si="14"/>
        <v>277.2247414139851</v>
      </c>
      <c r="G160" s="6">
        <f t="shared" si="15"/>
        <v>0.10449239394919341</v>
      </c>
      <c r="H160" s="8">
        <f t="shared" si="18"/>
        <v>307.76020114527427</v>
      </c>
      <c r="I160" s="6">
        <f t="shared" si="19"/>
        <v>0.10302686918183496</v>
      </c>
    </row>
    <row r="161" spans="1:9">
      <c r="A161" s="5">
        <v>157</v>
      </c>
      <c r="B161" s="10">
        <v>2.2186029999999999</v>
      </c>
      <c r="C161" s="6">
        <f t="shared" si="16"/>
        <v>11.093014999999999</v>
      </c>
      <c r="D161" s="13">
        <v>3585.9792790000001</v>
      </c>
      <c r="E161" s="7">
        <f t="shared" si="17"/>
        <v>3.585979279</v>
      </c>
      <c r="F161" s="8">
        <f t="shared" si="14"/>
        <v>277.38082294245049</v>
      </c>
      <c r="G161" s="6">
        <f t="shared" si="15"/>
        <v>0.10519763739388197</v>
      </c>
      <c r="H161" s="8">
        <f t="shared" si="18"/>
        <v>308.15071923857994</v>
      </c>
      <c r="I161" s="6">
        <f t="shared" si="19"/>
        <v>0.10373025301655539</v>
      </c>
    </row>
    <row r="162" spans="1:9">
      <c r="A162" s="5">
        <v>158</v>
      </c>
      <c r="B162" s="10">
        <v>2.23359</v>
      </c>
      <c r="C162" s="6">
        <f t="shared" si="16"/>
        <v>11.167949999999999</v>
      </c>
      <c r="D162" s="13">
        <v>3587.190705</v>
      </c>
      <c r="E162" s="7">
        <f t="shared" si="17"/>
        <v>3.5871907049999998</v>
      </c>
      <c r="F162" s="8">
        <f t="shared" si="14"/>
        <v>277.47452854269801</v>
      </c>
      <c r="G162" s="6">
        <f t="shared" si="15"/>
        <v>0.10587193486072925</v>
      </c>
      <c r="H162" s="8">
        <f t="shared" si="18"/>
        <v>308.46274515308221</v>
      </c>
      <c r="I162" s="6">
        <f t="shared" si="19"/>
        <v>0.10440306464571457</v>
      </c>
    </row>
    <row r="163" spans="1:9">
      <c r="A163" s="5">
        <v>159</v>
      </c>
      <c r="B163" s="10">
        <v>2.2543139999999999</v>
      </c>
      <c r="C163" s="6">
        <f t="shared" si="16"/>
        <v>11.271570000000001</v>
      </c>
      <c r="D163" s="13">
        <v>3590.5215149999999</v>
      </c>
      <c r="E163" s="7">
        <f t="shared" si="17"/>
        <v>3.5905215149999998</v>
      </c>
      <c r="F163" s="8">
        <f t="shared" si="14"/>
        <v>277.7321716429455</v>
      </c>
      <c r="G163" s="6">
        <f t="shared" si="15"/>
        <v>0.10680360390492839</v>
      </c>
      <c r="H163" s="8">
        <f t="shared" si="18"/>
        <v>309.03694778220029</v>
      </c>
      <c r="I163" s="6">
        <f t="shared" si="19"/>
        <v>0.10533199939167982</v>
      </c>
    </row>
    <row r="164" spans="1:9">
      <c r="A164" s="5">
        <v>160</v>
      </c>
      <c r="B164" s="10">
        <v>2.269631</v>
      </c>
      <c r="C164" s="6">
        <f t="shared" si="16"/>
        <v>11.348155</v>
      </c>
      <c r="D164" s="13">
        <v>3592.1631170000001</v>
      </c>
      <c r="E164" s="7">
        <f t="shared" si="17"/>
        <v>3.5921631170000001</v>
      </c>
      <c r="F164" s="8">
        <f t="shared" si="14"/>
        <v>277.8591519956683</v>
      </c>
      <c r="G164" s="6">
        <f t="shared" si="15"/>
        <v>0.10749163820216964</v>
      </c>
      <c r="H164" s="8">
        <f t="shared" si="18"/>
        <v>309.3910392458223</v>
      </c>
      <c r="I164" s="6">
        <f t="shared" si="19"/>
        <v>0.1060183475390943</v>
      </c>
    </row>
    <row r="165" spans="1:9">
      <c r="A165" s="5">
        <v>161</v>
      </c>
      <c r="B165" s="10">
        <v>2.2888289999999998</v>
      </c>
      <c r="C165" s="6">
        <f t="shared" si="16"/>
        <v>11.444144999999999</v>
      </c>
      <c r="D165" s="13">
        <v>3595.6692200000002</v>
      </c>
      <c r="E165" s="7">
        <f t="shared" si="17"/>
        <v>3.5956692200000004</v>
      </c>
      <c r="F165" s="8">
        <f t="shared" si="14"/>
        <v>278.13035426980196</v>
      </c>
      <c r="G165" s="6">
        <f t="shared" si="15"/>
        <v>0.10835333769483245</v>
      </c>
      <c r="H165" s="8">
        <f t="shared" si="18"/>
        <v>309.95999530145178</v>
      </c>
      <c r="I165" s="6">
        <f t="shared" si="19"/>
        <v>0.10687733771720649</v>
      </c>
    </row>
    <row r="166" spans="1:9">
      <c r="A166" s="5">
        <v>162</v>
      </c>
      <c r="B166" s="10">
        <v>2.3087710000000001</v>
      </c>
      <c r="C166" s="6">
        <f t="shared" si="16"/>
        <v>11.543855000000001</v>
      </c>
      <c r="D166" s="13">
        <v>3596.955841</v>
      </c>
      <c r="E166" s="7">
        <f t="shared" si="17"/>
        <v>3.5969558409999998</v>
      </c>
      <c r="F166" s="8">
        <f t="shared" si="14"/>
        <v>278.22987631497523</v>
      </c>
      <c r="G166" s="6">
        <f t="shared" si="15"/>
        <v>0.10924764596833204</v>
      </c>
      <c r="H166" s="8">
        <f t="shared" si="18"/>
        <v>310.34832980345527</v>
      </c>
      <c r="I166" s="6">
        <f t="shared" si="19"/>
        <v>0.10776979677879178</v>
      </c>
    </row>
    <row r="167" spans="1:9">
      <c r="A167" s="5">
        <v>163</v>
      </c>
      <c r="B167" s="10">
        <v>2.3241320000000001</v>
      </c>
      <c r="C167" s="6">
        <f t="shared" si="16"/>
        <v>11.620660000000001</v>
      </c>
      <c r="D167" s="13">
        <v>3596.8684389999999</v>
      </c>
      <c r="E167" s="7">
        <f t="shared" si="17"/>
        <v>3.5968684389999996</v>
      </c>
      <c r="F167" s="8">
        <f t="shared" si="14"/>
        <v>278.22311564047027</v>
      </c>
      <c r="G167" s="6">
        <f t="shared" si="15"/>
        <v>0.10993597227354661</v>
      </c>
      <c r="H167" s="8">
        <f t="shared" si="18"/>
        <v>310.55447795045615</v>
      </c>
      <c r="I167" s="6">
        <f t="shared" si="19"/>
        <v>0.10845714142616349</v>
      </c>
    </row>
    <row r="168" spans="1:9">
      <c r="A168" s="5">
        <v>164</v>
      </c>
      <c r="B168" s="10">
        <v>2.3422429999999999</v>
      </c>
      <c r="C168" s="6">
        <f t="shared" si="16"/>
        <v>11.711214999999999</v>
      </c>
      <c r="D168" s="13">
        <v>3601.0998840000002</v>
      </c>
      <c r="E168" s="7">
        <f t="shared" si="17"/>
        <v>3.6010998840000004</v>
      </c>
      <c r="F168" s="8">
        <f t="shared" si="14"/>
        <v>278.55042419554457</v>
      </c>
      <c r="G168" s="6">
        <f t="shared" si="15"/>
        <v>0.11074691791184993</v>
      </c>
      <c r="H168" s="8">
        <f t="shared" si="18"/>
        <v>311.17206325649681</v>
      </c>
      <c r="I168" s="6">
        <f t="shared" si="19"/>
        <v>0.10926514618205709</v>
      </c>
    </row>
    <row r="169" spans="1:9">
      <c r="A169" s="5">
        <v>165</v>
      </c>
      <c r="B169" s="10">
        <v>2.3556379999999999</v>
      </c>
      <c r="C169" s="6">
        <f t="shared" si="16"/>
        <v>11.778189999999999</v>
      </c>
      <c r="D169" s="13">
        <v>3601.2917790000001</v>
      </c>
      <c r="E169" s="7">
        <f t="shared" si="17"/>
        <v>3.6012917790000003</v>
      </c>
      <c r="F169" s="8">
        <f t="shared" si="14"/>
        <v>278.56526755878713</v>
      </c>
      <c r="G169" s="6">
        <f t="shared" si="15"/>
        <v>0.111346275201337</v>
      </c>
      <c r="H169" s="8">
        <f t="shared" si="18"/>
        <v>311.37521404586943</v>
      </c>
      <c r="I169" s="6">
        <f t="shared" si="19"/>
        <v>0.10986353608683286</v>
      </c>
    </row>
    <row r="170" spans="1:9">
      <c r="A170" s="5">
        <v>166</v>
      </c>
      <c r="B170" s="10">
        <v>2.373326</v>
      </c>
      <c r="C170" s="6">
        <f t="shared" si="16"/>
        <v>11.866630000000001</v>
      </c>
      <c r="D170" s="13">
        <v>3601.478302</v>
      </c>
      <c r="E170" s="7">
        <f t="shared" si="17"/>
        <v>3.6014783019999999</v>
      </c>
      <c r="F170" s="8">
        <f t="shared" si="14"/>
        <v>278.57969538985145</v>
      </c>
      <c r="G170" s="6">
        <f t="shared" si="15"/>
        <v>0.1121371721656403</v>
      </c>
      <c r="H170" s="8">
        <f t="shared" si="18"/>
        <v>311.63771709689223</v>
      </c>
      <c r="I170" s="6">
        <f t="shared" si="19"/>
        <v>0.11065318303660748</v>
      </c>
    </row>
    <row r="171" spans="1:9">
      <c r="A171" s="5">
        <v>167</v>
      </c>
      <c r="B171" s="10">
        <v>2.3926630000000002</v>
      </c>
      <c r="C171" s="6">
        <f t="shared" si="16"/>
        <v>11.963315000000001</v>
      </c>
      <c r="D171" s="13">
        <v>3604.03006</v>
      </c>
      <c r="E171" s="7">
        <f t="shared" si="17"/>
        <v>3.6040300599999999</v>
      </c>
      <c r="F171" s="8">
        <f t="shared" si="14"/>
        <v>278.77707766089105</v>
      </c>
      <c r="G171" s="6">
        <f t="shared" si="15"/>
        <v>0.11300108700968309</v>
      </c>
      <c r="H171" s="8">
        <f t="shared" si="18"/>
        <v>312.12805760925812</v>
      </c>
      <c r="I171" s="6">
        <f t="shared" si="19"/>
        <v>0.11151476292582947</v>
      </c>
    </row>
    <row r="172" spans="1:9">
      <c r="A172" s="5">
        <v>168</v>
      </c>
      <c r="B172" s="10">
        <v>2.4132639999999999</v>
      </c>
      <c r="C172" s="6">
        <f t="shared" si="16"/>
        <v>12.066319999999999</v>
      </c>
      <c r="D172" s="13">
        <v>3603.080841</v>
      </c>
      <c r="E172" s="7">
        <f t="shared" si="17"/>
        <v>3.6030808410000001</v>
      </c>
      <c r="F172" s="8">
        <f t="shared" si="14"/>
        <v>278.70365416150986</v>
      </c>
      <c r="G172" s="6">
        <f t="shared" si="15"/>
        <v>0.11392065291674205</v>
      </c>
      <c r="H172" s="8">
        <f t="shared" si="18"/>
        <v>312.33292892433099</v>
      </c>
      <c r="I172" s="6">
        <f t="shared" si="19"/>
        <v>0.11243335325519763</v>
      </c>
    </row>
    <row r="173" spans="1:9">
      <c r="A173" s="5">
        <v>169</v>
      </c>
      <c r="B173" s="10">
        <v>2.425751</v>
      </c>
      <c r="C173" s="6">
        <f t="shared" si="16"/>
        <v>12.128755</v>
      </c>
      <c r="D173" s="13">
        <v>3605.266388</v>
      </c>
      <c r="E173" s="7">
        <f t="shared" si="17"/>
        <v>3.605266388</v>
      </c>
      <c r="F173" s="8">
        <f t="shared" si="14"/>
        <v>278.87270946782178</v>
      </c>
      <c r="G173" s="6">
        <f t="shared" si="15"/>
        <v>0.11447762323925258</v>
      </c>
      <c r="H173" s="8">
        <f t="shared" si="18"/>
        <v>312.69649716103567</v>
      </c>
      <c r="I173" s="6">
        <f t="shared" si="19"/>
        <v>0.1129885923003905</v>
      </c>
    </row>
    <row r="174" spans="1:9">
      <c r="A174" s="5">
        <v>170</v>
      </c>
      <c r="B174" s="10">
        <v>2.4424450000000002</v>
      </c>
      <c r="C174" s="6">
        <f t="shared" si="16"/>
        <v>12.212225000000002</v>
      </c>
      <c r="D174" s="13">
        <v>3607.8354800000002</v>
      </c>
      <c r="E174" s="7">
        <f t="shared" si="17"/>
        <v>3.6078354800000003</v>
      </c>
      <c r="F174" s="8">
        <f t="shared" si="14"/>
        <v>279.07143254950495</v>
      </c>
      <c r="G174" s="6">
        <f t="shared" si="15"/>
        <v>0.11522175838434932</v>
      </c>
      <c r="H174" s="8">
        <f t="shared" si="18"/>
        <v>313.15226380317375</v>
      </c>
      <c r="I174" s="6">
        <f t="shared" si="19"/>
        <v>0.11373055712814373</v>
      </c>
    </row>
    <row r="175" spans="1:9">
      <c r="A175" s="5">
        <v>171</v>
      </c>
      <c r="B175" s="10">
        <v>2.4700329999999999</v>
      </c>
      <c r="C175" s="6">
        <f t="shared" si="16"/>
        <v>12.350164999999999</v>
      </c>
      <c r="D175" s="13">
        <v>3608.283966</v>
      </c>
      <c r="E175" s="7">
        <f t="shared" si="17"/>
        <v>3.6082839660000001</v>
      </c>
      <c r="F175" s="8">
        <f t="shared" si="14"/>
        <v>279.10612360767323</v>
      </c>
      <c r="G175" s="6">
        <f t="shared" si="15"/>
        <v>0.11645028126700141</v>
      </c>
      <c r="H175" s="8">
        <f t="shared" si="18"/>
        <v>313.5761903983248</v>
      </c>
      <c r="I175" s="6">
        <f t="shared" si="19"/>
        <v>0.11495706131272368</v>
      </c>
    </row>
    <row r="176" spans="1:9">
      <c r="A176" s="5">
        <v>172</v>
      </c>
      <c r="B176" s="10">
        <v>2.4787669999999999</v>
      </c>
      <c r="C176" s="6">
        <f t="shared" si="16"/>
        <v>12.393835000000001</v>
      </c>
      <c r="D176" s="13">
        <v>3609.9180000000001</v>
      </c>
      <c r="E176" s="7">
        <f t="shared" si="17"/>
        <v>3.609918</v>
      </c>
      <c r="F176" s="8">
        <f t="shared" si="14"/>
        <v>279.23251856435644</v>
      </c>
      <c r="G176" s="6">
        <f t="shared" si="15"/>
        <v>0.11683890121280298</v>
      </c>
      <c r="H176" s="8">
        <f t="shared" si="18"/>
        <v>313.84013618156712</v>
      </c>
      <c r="I176" s="6">
        <f t="shared" si="19"/>
        <v>0.11534442437384314</v>
      </c>
    </row>
    <row r="177" spans="1:9">
      <c r="A177" s="5">
        <v>173</v>
      </c>
      <c r="B177" s="10">
        <v>2.493687</v>
      </c>
      <c r="C177" s="6">
        <f t="shared" si="16"/>
        <v>12.468434999999999</v>
      </c>
      <c r="D177" s="13">
        <v>3611.0666809999998</v>
      </c>
      <c r="E177" s="7">
        <f t="shared" si="17"/>
        <v>3.6110666809999996</v>
      </c>
      <c r="F177" s="8">
        <f t="shared" si="14"/>
        <v>279.32137074566828</v>
      </c>
      <c r="G177" s="6">
        <f t="shared" si="15"/>
        <v>0.11750241850929662</v>
      </c>
      <c r="H177" s="8">
        <f t="shared" si="18"/>
        <v>314.14837429820091</v>
      </c>
      <c r="I177" s="6">
        <f t="shared" si="19"/>
        <v>0.11600647386978137</v>
      </c>
    </row>
    <row r="178" spans="1:9">
      <c r="A178" s="5">
        <v>174</v>
      </c>
      <c r="B178" s="10">
        <v>2.5136820000000002</v>
      </c>
      <c r="C178" s="6">
        <f t="shared" si="16"/>
        <v>12.568410000000002</v>
      </c>
      <c r="D178" s="13">
        <v>3611.3249820000001</v>
      </c>
      <c r="E178" s="7">
        <f t="shared" si="17"/>
        <v>3.6113249820000002</v>
      </c>
      <c r="F178" s="8">
        <f t="shared" si="14"/>
        <v>279.34135071163365</v>
      </c>
      <c r="G178" s="6">
        <f t="shared" si="15"/>
        <v>0.11839093973414118</v>
      </c>
      <c r="H178" s="8">
        <f t="shared" si="18"/>
        <v>314.45011696860968</v>
      </c>
      <c r="I178" s="6">
        <f t="shared" si="19"/>
        <v>0.11689355822476685</v>
      </c>
    </row>
    <row r="179" spans="1:9">
      <c r="A179" s="5">
        <v>175</v>
      </c>
      <c r="B179" s="10">
        <v>2.5306540000000002</v>
      </c>
      <c r="C179" s="6">
        <f t="shared" si="16"/>
        <v>12.653269999999999</v>
      </c>
      <c r="D179" s="13">
        <v>3613.0451969999999</v>
      </c>
      <c r="E179" s="7">
        <f t="shared" si="17"/>
        <v>3.6130451969999999</v>
      </c>
      <c r="F179" s="8">
        <f t="shared" si="14"/>
        <v>279.47441189665841</v>
      </c>
      <c r="G179" s="6">
        <f t="shared" si="15"/>
        <v>0.11914450843157534</v>
      </c>
      <c r="H179" s="8">
        <f t="shared" si="18"/>
        <v>314.83706381485473</v>
      </c>
      <c r="I179" s="6">
        <f t="shared" si="19"/>
        <v>0.11764528431817127</v>
      </c>
    </row>
    <row r="180" spans="1:9">
      <c r="A180" s="5">
        <v>176</v>
      </c>
      <c r="B180" s="10">
        <v>2.5483039999999999</v>
      </c>
      <c r="C180" s="6">
        <f t="shared" si="16"/>
        <v>12.741520000000001</v>
      </c>
      <c r="D180" s="13">
        <v>3613.4548650000002</v>
      </c>
      <c r="E180" s="7">
        <f t="shared" si="17"/>
        <v>3.613454865</v>
      </c>
      <c r="F180" s="8">
        <f t="shared" si="14"/>
        <v>279.50610032487623</v>
      </c>
      <c r="G180" s="6">
        <f t="shared" si="15"/>
        <v>0.11992757892321856</v>
      </c>
      <c r="H180" s="8">
        <f t="shared" si="18"/>
        <v>315.11942599899038</v>
      </c>
      <c r="I180" s="6">
        <f t="shared" si="19"/>
        <v>0.11842701022798528</v>
      </c>
    </row>
    <row r="181" spans="1:9">
      <c r="A181" s="5">
        <v>177</v>
      </c>
      <c r="B181" s="10">
        <v>2.565169</v>
      </c>
      <c r="C181" s="6">
        <f t="shared" si="16"/>
        <v>12.825844999999999</v>
      </c>
      <c r="D181" s="13">
        <v>3615.313263</v>
      </c>
      <c r="E181" s="7">
        <f t="shared" si="17"/>
        <v>3.615313263</v>
      </c>
      <c r="F181" s="8">
        <f t="shared" si="14"/>
        <v>279.64985017017324</v>
      </c>
      <c r="G181" s="6">
        <f t="shared" si="15"/>
        <v>0.1206752491717779</v>
      </c>
      <c r="H181" s="8">
        <f t="shared" si="18"/>
        <v>315.51730649573187</v>
      </c>
      <c r="I181" s="6">
        <f t="shared" si="19"/>
        <v>0.1191727858075125</v>
      </c>
    </row>
    <row r="182" spans="1:9">
      <c r="A182" s="5">
        <v>178</v>
      </c>
      <c r="B182" s="10">
        <v>2.5861809999999998</v>
      </c>
      <c r="C182" s="6">
        <f t="shared" si="16"/>
        <v>12.930904999999997</v>
      </c>
      <c r="D182" s="13">
        <v>3618.648713</v>
      </c>
      <c r="E182" s="7">
        <f t="shared" si="17"/>
        <v>3.6186487130000002</v>
      </c>
      <c r="F182" s="8">
        <f t="shared" si="14"/>
        <v>279.90785218131185</v>
      </c>
      <c r="G182" s="6">
        <f t="shared" si="15"/>
        <v>0.12160598552924413</v>
      </c>
      <c r="H182" s="8">
        <f t="shared" si="18"/>
        <v>316.10247063441773</v>
      </c>
      <c r="I182" s="6">
        <f t="shared" si="19"/>
        <v>0.12010073566908024</v>
      </c>
    </row>
    <row r="183" spans="1:9">
      <c r="A183" s="5">
        <v>179</v>
      </c>
      <c r="B183" s="10">
        <v>2.6058249999999998</v>
      </c>
      <c r="C183" s="6">
        <f t="shared" si="16"/>
        <v>13.029125000000001</v>
      </c>
      <c r="D183" s="13">
        <v>3619.2497870000002</v>
      </c>
      <c r="E183" s="7">
        <f t="shared" si="17"/>
        <v>3.6192497870000002</v>
      </c>
      <c r="F183" s="8">
        <f t="shared" si="14"/>
        <v>279.95434614789605</v>
      </c>
      <c r="G183" s="6">
        <f t="shared" si="15"/>
        <v>0.12247534287696682</v>
      </c>
      <c r="H183" s="8">
        <f t="shared" si="18"/>
        <v>316.42994785043811</v>
      </c>
      <c r="I183" s="6">
        <f t="shared" si="19"/>
        <v>0.12096853360148854</v>
      </c>
    </row>
    <row r="184" spans="1:9">
      <c r="A184" s="5">
        <v>180</v>
      </c>
      <c r="B184" s="10">
        <v>2.617054</v>
      </c>
      <c r="C184" s="6">
        <f t="shared" si="16"/>
        <v>13.08527</v>
      </c>
      <c r="D184" s="13">
        <v>3621.3970039999999</v>
      </c>
      <c r="E184" s="7">
        <f t="shared" si="17"/>
        <v>3.6213970039999999</v>
      </c>
      <c r="F184" s="8">
        <f t="shared" si="14"/>
        <v>280.12043657178214</v>
      </c>
      <c r="G184" s="6">
        <f t="shared" si="15"/>
        <v>0.12297194992539347</v>
      </c>
      <c r="H184" s="8">
        <f t="shared" si="18"/>
        <v>316.77495202237856</v>
      </c>
      <c r="I184" s="6">
        <f t="shared" si="19"/>
        <v>0.12146349777290595</v>
      </c>
    </row>
    <row r="185" spans="1:9">
      <c r="A185" s="5">
        <v>181</v>
      </c>
      <c r="B185" s="10">
        <v>2.6343429999999999</v>
      </c>
      <c r="C185" s="6">
        <f t="shared" si="16"/>
        <v>13.171715000000001</v>
      </c>
      <c r="D185" s="13">
        <v>3621.7253730000002</v>
      </c>
      <c r="E185" s="7">
        <f t="shared" si="17"/>
        <v>3.6217253730000003</v>
      </c>
      <c r="F185" s="8">
        <f t="shared" si="14"/>
        <v>280.1458364016089</v>
      </c>
      <c r="G185" s="6">
        <f t="shared" si="15"/>
        <v>0.12373608106774256</v>
      </c>
      <c r="H185" s="8">
        <f t="shared" si="18"/>
        <v>317.04584755679508</v>
      </c>
      <c r="I185" s="6">
        <f t="shared" si="19"/>
        <v>0.12222633893651973</v>
      </c>
    </row>
    <row r="186" spans="1:9">
      <c r="A186" s="5">
        <v>182</v>
      </c>
      <c r="B186" s="10">
        <v>2.6572640000000001</v>
      </c>
      <c r="C186" s="6">
        <f t="shared" si="16"/>
        <v>13.286320000000002</v>
      </c>
      <c r="D186" s="13">
        <v>3623.1035470000002</v>
      </c>
      <c r="E186" s="7">
        <f t="shared" si="17"/>
        <v>3.6231035470000004</v>
      </c>
      <c r="F186" s="8">
        <f t="shared" si="14"/>
        <v>280.25244020730196</v>
      </c>
      <c r="G186" s="6">
        <f t="shared" si="15"/>
        <v>0.12474823336151256</v>
      </c>
      <c r="H186" s="8">
        <f t="shared" si="18"/>
        <v>317.48767622105277</v>
      </c>
      <c r="I186" s="6">
        <f t="shared" si="19"/>
        <v>0.12323638728426944</v>
      </c>
    </row>
    <row r="187" spans="1:9">
      <c r="A187" s="5">
        <v>183</v>
      </c>
      <c r="B187" s="10">
        <v>2.6790159999999998</v>
      </c>
      <c r="C187" s="6">
        <f t="shared" si="16"/>
        <v>13.395079999999998</v>
      </c>
      <c r="D187" s="13">
        <v>3624.7712710000001</v>
      </c>
      <c r="E187" s="7">
        <f t="shared" si="17"/>
        <v>3.6247712710000002</v>
      </c>
      <c r="F187" s="8">
        <f t="shared" si="14"/>
        <v>280.38144113551976</v>
      </c>
      <c r="G187" s="6">
        <f t="shared" si="15"/>
        <v>0.12570781812096385</v>
      </c>
      <c r="H187" s="8">
        <f t="shared" si="18"/>
        <v>317.93875948077556</v>
      </c>
      <c r="I187" s="6">
        <f t="shared" si="19"/>
        <v>0.12419382402819826</v>
      </c>
    </row>
    <row r="188" spans="1:9">
      <c r="A188" s="5">
        <v>184</v>
      </c>
      <c r="B188" s="10">
        <v>2.6919469999999999</v>
      </c>
      <c r="C188" s="6">
        <f t="shared" si="16"/>
        <v>13.459735</v>
      </c>
      <c r="D188" s="13">
        <v>3626.2490539999999</v>
      </c>
      <c r="E188" s="7">
        <f t="shared" si="17"/>
        <v>3.6262490540000001</v>
      </c>
      <c r="F188" s="8">
        <f t="shared" si="14"/>
        <v>280.49574984529698</v>
      </c>
      <c r="G188" s="6">
        <f t="shared" si="15"/>
        <v>0.12627783028271231</v>
      </c>
      <c r="H188" s="8">
        <f t="shared" si="18"/>
        <v>318.24973446073687</v>
      </c>
      <c r="I188" s="6">
        <f t="shared" si="19"/>
        <v>0.12476235535670879</v>
      </c>
    </row>
    <row r="189" spans="1:9">
      <c r="A189" s="5">
        <v>185</v>
      </c>
      <c r="B189" s="10">
        <v>2.7118760000000002</v>
      </c>
      <c r="C189" s="6">
        <f t="shared" si="16"/>
        <v>13.559380000000001</v>
      </c>
      <c r="D189" s="13">
        <v>3627.188752</v>
      </c>
      <c r="E189" s="7">
        <f t="shared" si="17"/>
        <v>3.6271887519999999</v>
      </c>
      <c r="F189" s="8">
        <f t="shared" si="14"/>
        <v>280.56843688118812</v>
      </c>
      <c r="G189" s="6">
        <f t="shared" si="15"/>
        <v>0.1271556859328776</v>
      </c>
      <c r="H189" s="8">
        <f t="shared" si="18"/>
        <v>318.61177739796858</v>
      </c>
      <c r="I189" s="6">
        <f t="shared" si="19"/>
        <v>0.12563848699288727</v>
      </c>
    </row>
    <row r="190" spans="1:9">
      <c r="A190" s="5">
        <v>186</v>
      </c>
      <c r="B190" s="10">
        <v>2.7259030000000002</v>
      </c>
      <c r="C190" s="6">
        <f t="shared" si="16"/>
        <v>13.629515</v>
      </c>
      <c r="D190" s="13">
        <v>3628.344513</v>
      </c>
      <c r="E190" s="7">
        <f t="shared" si="17"/>
        <v>3.628344513</v>
      </c>
      <c r="F190" s="8">
        <f t="shared" si="14"/>
        <v>280.65783671101485</v>
      </c>
      <c r="G190" s="6">
        <f t="shared" si="15"/>
        <v>0.12777310169369605</v>
      </c>
      <c r="H190" s="8">
        <f t="shared" si="18"/>
        <v>318.91013866421815</v>
      </c>
      <c r="I190" s="6">
        <f t="shared" si="19"/>
        <v>0.12625448198577119</v>
      </c>
    </row>
    <row r="191" spans="1:9">
      <c r="A191" s="5">
        <v>187</v>
      </c>
      <c r="B191" s="10">
        <v>2.741276</v>
      </c>
      <c r="C191" s="6">
        <f t="shared" si="16"/>
        <v>13.706380000000001</v>
      </c>
      <c r="D191" s="13">
        <v>3629.5683899999999</v>
      </c>
      <c r="E191" s="7">
        <f t="shared" si="17"/>
        <v>3.6295683899999998</v>
      </c>
      <c r="F191" s="8">
        <f t="shared" si="14"/>
        <v>280.75250541460395</v>
      </c>
      <c r="G191" s="6">
        <f t="shared" si="15"/>
        <v>0.1284493257711041</v>
      </c>
      <c r="H191" s="8">
        <f t="shared" si="18"/>
        <v>319.23351066625014</v>
      </c>
      <c r="I191" s="6">
        <f t="shared" si="19"/>
        <v>0.12692916619650291</v>
      </c>
    </row>
    <row r="192" spans="1:9">
      <c r="A192" s="5">
        <v>188</v>
      </c>
      <c r="B192" s="10">
        <v>2.7586879999999998</v>
      </c>
      <c r="C192" s="6">
        <f t="shared" si="16"/>
        <v>13.793439999999999</v>
      </c>
      <c r="D192" s="13">
        <v>3623.8840639999999</v>
      </c>
      <c r="E192" s="7">
        <f t="shared" si="17"/>
        <v>3.6238840639999998</v>
      </c>
      <c r="F192" s="8">
        <f t="shared" si="14"/>
        <v>280.31281435643564</v>
      </c>
      <c r="G192" s="6">
        <f t="shared" si="15"/>
        <v>0.12921468905139016</v>
      </c>
      <c r="H192" s="8">
        <f t="shared" si="18"/>
        <v>318.97759421700198</v>
      </c>
      <c r="I192" s="6">
        <f t="shared" si="19"/>
        <v>0.1276957481265473</v>
      </c>
    </row>
    <row r="193" spans="1:9">
      <c r="A193" s="5">
        <v>189</v>
      </c>
      <c r="B193" s="10">
        <v>2.7857590000000001</v>
      </c>
      <c r="C193" s="6">
        <f t="shared" si="16"/>
        <v>13.928794999999999</v>
      </c>
      <c r="D193" s="13">
        <v>3633.3623360000001</v>
      </c>
      <c r="E193" s="7">
        <f t="shared" si="17"/>
        <v>3.6333623360000002</v>
      </c>
      <c r="F193" s="8">
        <f t="shared" si="14"/>
        <v>281.0459727722772</v>
      </c>
      <c r="G193" s="6">
        <f t="shared" si="15"/>
        <v>0.13040346199611458</v>
      </c>
      <c r="H193" s="8">
        <f t="shared" si="18"/>
        <v>320.19229017548349</v>
      </c>
      <c r="I193" s="6">
        <f t="shared" si="19"/>
        <v>0.12887873680480275</v>
      </c>
    </row>
    <row r="194" spans="1:9">
      <c r="A194" s="5">
        <v>190</v>
      </c>
      <c r="B194" s="10">
        <v>2.7984100000000001</v>
      </c>
      <c r="C194" s="6">
        <f t="shared" si="16"/>
        <v>13.992050000000001</v>
      </c>
      <c r="D194" s="13">
        <v>3633.7615049999999</v>
      </c>
      <c r="E194" s="7">
        <f t="shared" si="17"/>
        <v>3.6337615049999998</v>
      </c>
      <c r="F194" s="8">
        <f t="shared" si="14"/>
        <v>281.07684908725247</v>
      </c>
      <c r="G194" s="6">
        <f t="shared" si="15"/>
        <v>0.13095852313257231</v>
      </c>
      <c r="H194" s="8">
        <f t="shared" si="18"/>
        <v>320.40526234996543</v>
      </c>
      <c r="I194" s="6">
        <f t="shared" si="19"/>
        <v>0.12943278378804865</v>
      </c>
    </row>
    <row r="195" spans="1:9">
      <c r="A195" s="5">
        <v>191</v>
      </c>
      <c r="B195" s="10">
        <v>2.8188719999999998</v>
      </c>
      <c r="C195" s="6">
        <f t="shared" si="16"/>
        <v>14.09436</v>
      </c>
      <c r="D195" s="13">
        <v>3635.3230290000001</v>
      </c>
      <c r="E195" s="7">
        <f t="shared" si="17"/>
        <v>3.6353230290000003</v>
      </c>
      <c r="F195" s="8">
        <f t="shared" si="14"/>
        <v>281.19763528774752</v>
      </c>
      <c r="G195" s="6">
        <f t="shared" si="15"/>
        <v>0.13185563933394284</v>
      </c>
      <c r="H195" s="8">
        <f t="shared" si="18"/>
        <v>320.83064231668965</v>
      </c>
      <c r="I195" s="6">
        <f t="shared" si="19"/>
        <v>0.13032787437053003</v>
      </c>
    </row>
    <row r="196" spans="1:9">
      <c r="A196" s="5">
        <v>192</v>
      </c>
      <c r="B196" s="10">
        <v>2.8346529999999999</v>
      </c>
      <c r="C196" s="6">
        <f t="shared" si="16"/>
        <v>14.173264999999999</v>
      </c>
      <c r="D196" s="13">
        <v>3637.260041</v>
      </c>
      <c r="E196" s="7">
        <f t="shared" si="17"/>
        <v>3.6372600410000002</v>
      </c>
      <c r="F196" s="8">
        <f t="shared" ref="F196:F259" si="20">D196/($B$2*$C$2)</f>
        <v>281.34746604269799</v>
      </c>
      <c r="G196" s="6">
        <f t="shared" ref="G196:G259" si="21">LN(1+C196/100)</f>
        <v>0.13254697699641438</v>
      </c>
      <c r="H196" s="8">
        <f t="shared" si="18"/>
        <v>321.22358797571457</v>
      </c>
      <c r="I196" s="6">
        <f t="shared" si="19"/>
        <v>0.13101734086319669</v>
      </c>
    </row>
    <row r="197" spans="1:9">
      <c r="A197" s="5">
        <v>193</v>
      </c>
      <c r="B197" s="10">
        <v>2.8568319999999998</v>
      </c>
      <c r="C197" s="6">
        <f t="shared" ref="C197:C260" si="22">(B197/20)*100</f>
        <v>14.284159999999998</v>
      </c>
      <c r="D197" s="13">
        <v>3636.5066230000002</v>
      </c>
      <c r="E197" s="7">
        <f t="shared" ref="E197:E260" si="23">D197/1000</f>
        <v>3.6365066230000003</v>
      </c>
      <c r="F197" s="8">
        <f t="shared" si="20"/>
        <v>281.28918804146042</v>
      </c>
      <c r="G197" s="6">
        <f t="shared" si="21"/>
        <v>0.13351779253204171</v>
      </c>
      <c r="H197" s="8">
        <f t="shared" ref="H197:H246" si="24">F197*EXP(G197)</f>
        <v>321.46898572400346</v>
      </c>
      <c r="I197" s="6">
        <f t="shared" si="19"/>
        <v>0.13198698783811788</v>
      </c>
    </row>
    <row r="198" spans="1:9">
      <c r="A198" s="5">
        <v>194</v>
      </c>
      <c r="B198" s="10">
        <v>2.8726389999999999</v>
      </c>
      <c r="C198" s="6">
        <f t="shared" si="22"/>
        <v>14.363195000000001</v>
      </c>
      <c r="D198" s="13">
        <v>3638.9209289999999</v>
      </c>
      <c r="E198" s="7">
        <f t="shared" si="23"/>
        <v>3.6389209289999997</v>
      </c>
      <c r="F198" s="8">
        <f t="shared" si="20"/>
        <v>281.47593819616333</v>
      </c>
      <c r="G198" s="6">
        <f t="shared" si="21"/>
        <v>0.13420911916599992</v>
      </c>
      <c r="H198" s="8">
        <f t="shared" si="24"/>
        <v>321.90487607735776</v>
      </c>
      <c r="I198" s="6">
        <f t="shared" si="19"/>
        <v>0.13267623880372678</v>
      </c>
    </row>
    <row r="199" spans="1:9">
      <c r="A199" s="5">
        <v>195</v>
      </c>
      <c r="B199" s="10">
        <v>2.885993</v>
      </c>
      <c r="C199" s="6">
        <f t="shared" si="22"/>
        <v>14.429964999999999</v>
      </c>
      <c r="D199" s="13">
        <v>3640.2627259999999</v>
      </c>
      <c r="E199" s="7">
        <f t="shared" si="23"/>
        <v>3.640262726</v>
      </c>
      <c r="F199" s="8">
        <f t="shared" si="20"/>
        <v>281.57972818688114</v>
      </c>
      <c r="G199" s="6">
        <f t="shared" si="21"/>
        <v>0.13479279047763834</v>
      </c>
      <c r="H199" s="8">
        <f t="shared" si="24"/>
        <v>322.21158441134321</v>
      </c>
      <c r="I199" s="6">
        <f t="shared" si="19"/>
        <v>0.1332584495994891</v>
      </c>
    </row>
    <row r="200" spans="1:9">
      <c r="A200" s="5">
        <v>196</v>
      </c>
      <c r="B200" s="10">
        <v>2.9126439999999998</v>
      </c>
      <c r="C200" s="6">
        <f t="shared" si="22"/>
        <v>14.563219999999999</v>
      </c>
      <c r="D200" s="13">
        <v>3641.5674140000001</v>
      </c>
      <c r="E200" s="7">
        <f t="shared" si="23"/>
        <v>3.6415674140000003</v>
      </c>
      <c r="F200" s="8">
        <f t="shared" si="20"/>
        <v>281.6806477413366</v>
      </c>
      <c r="G200" s="6">
        <f t="shared" si="21"/>
        <v>0.13595662437113409</v>
      </c>
      <c r="H200" s="8">
        <f t="shared" si="24"/>
        <v>322.70242016933253</v>
      </c>
      <c r="I200" s="6">
        <f t="shared" si="19"/>
        <v>0.13441994617985156</v>
      </c>
    </row>
    <row r="201" spans="1:9">
      <c r="A201" s="5">
        <v>197</v>
      </c>
      <c r="B201" s="10">
        <v>2.9227189999999998</v>
      </c>
      <c r="C201" s="6">
        <f t="shared" si="22"/>
        <v>14.613594999999998</v>
      </c>
      <c r="D201" s="13">
        <v>3643.1980290000001</v>
      </c>
      <c r="E201" s="7">
        <f t="shared" si="23"/>
        <v>3.6431980290000001</v>
      </c>
      <c r="F201" s="8">
        <f t="shared" si="20"/>
        <v>281.80677823329205</v>
      </c>
      <c r="G201" s="6">
        <f t="shared" si="21"/>
        <v>0.13639624127401567</v>
      </c>
      <c r="H201" s="8">
        <f t="shared" si="24"/>
        <v>322.98887948685348</v>
      </c>
      <c r="I201" s="6">
        <f t="shared" si="19"/>
        <v>0.13485819899074494</v>
      </c>
    </row>
    <row r="202" spans="1:9">
      <c r="A202" s="5">
        <v>198</v>
      </c>
      <c r="B202" s="10">
        <v>2.9403980000000001</v>
      </c>
      <c r="C202" s="6">
        <f t="shared" si="22"/>
        <v>14.70199</v>
      </c>
      <c r="D202" s="13">
        <v>3643.628205</v>
      </c>
      <c r="E202" s="7">
        <f t="shared" si="23"/>
        <v>3.6436282050000002</v>
      </c>
      <c r="F202" s="8">
        <f t="shared" si="20"/>
        <v>281.84005298576733</v>
      </c>
      <c r="G202" s="6">
        <f t="shared" si="21"/>
        <v>0.13716718760440322</v>
      </c>
      <c r="H202" s="8">
        <f t="shared" si="24"/>
        <v>323.27614939172958</v>
      </c>
      <c r="I202" s="6">
        <f t="shared" si="19"/>
        <v>0.13562777736920451</v>
      </c>
    </row>
    <row r="203" spans="1:9">
      <c r="A203" s="5">
        <v>199</v>
      </c>
      <c r="B203" s="10">
        <v>2.9571740000000002</v>
      </c>
      <c r="C203" s="6">
        <f t="shared" si="22"/>
        <v>14.785870000000001</v>
      </c>
      <c r="D203" s="13">
        <v>3643.7217110000001</v>
      </c>
      <c r="E203" s="7">
        <f t="shared" si="23"/>
        <v>3.643721711</v>
      </c>
      <c r="F203" s="8">
        <f t="shared" si="20"/>
        <v>281.84728581373764</v>
      </c>
      <c r="G203" s="6">
        <f t="shared" si="21"/>
        <v>0.13789820669827049</v>
      </c>
      <c r="H203" s="8">
        <f t="shared" si="24"/>
        <v>323.52085909268533</v>
      </c>
      <c r="I203" s="6">
        <f t="shared" si="19"/>
        <v>0.13635763117878152</v>
      </c>
    </row>
    <row r="204" spans="1:9">
      <c r="A204" s="5">
        <v>200</v>
      </c>
      <c r="B204" s="10">
        <v>2.980035</v>
      </c>
      <c r="C204" s="6">
        <f t="shared" si="22"/>
        <v>14.900174999999999</v>
      </c>
      <c r="D204" s="13">
        <v>3646.353302</v>
      </c>
      <c r="E204" s="7">
        <f t="shared" si="23"/>
        <v>3.6463533020000001</v>
      </c>
      <c r="F204" s="8">
        <f t="shared" si="20"/>
        <v>282.05084328589106</v>
      </c>
      <c r="G204" s="6">
        <f t="shared" si="21"/>
        <v>0.13889352192899232</v>
      </c>
      <c r="H204" s="8">
        <f t="shared" si="24"/>
        <v>324.0769125244646</v>
      </c>
      <c r="I204" s="6">
        <f t="shared" si="19"/>
        <v>0.13735029853601868</v>
      </c>
    </row>
    <row r="205" spans="1:9">
      <c r="A205" s="5">
        <v>201</v>
      </c>
      <c r="B205" s="10">
        <v>3.0000170000000002</v>
      </c>
      <c r="C205" s="6">
        <f t="shared" si="22"/>
        <v>15.000085000000002</v>
      </c>
      <c r="D205" s="13">
        <v>3644.4526679999999</v>
      </c>
      <c r="E205" s="7">
        <f t="shared" si="23"/>
        <v>3.644452668</v>
      </c>
      <c r="F205" s="8">
        <f t="shared" si="20"/>
        <v>281.90382642326728</v>
      </c>
      <c r="G205" s="6">
        <f t="shared" si="21"/>
        <v>0.1397626815053204</v>
      </c>
      <c r="H205" s="8">
        <f t="shared" si="24"/>
        <v>324.18964000500984</v>
      </c>
      <c r="I205" s="6">
        <f t="shared" si="19"/>
        <v>0.13821892131482036</v>
      </c>
    </row>
    <row r="206" spans="1:9">
      <c r="A206" s="5">
        <v>202</v>
      </c>
      <c r="B206" s="10">
        <v>3.0153850000000002</v>
      </c>
      <c r="C206" s="6">
        <f t="shared" si="22"/>
        <v>15.076925000000003</v>
      </c>
      <c r="D206" s="13">
        <v>3645.683869</v>
      </c>
      <c r="E206" s="7">
        <f t="shared" si="23"/>
        <v>3.645683869</v>
      </c>
      <c r="F206" s="8">
        <f t="shared" si="20"/>
        <v>281.99906164913364</v>
      </c>
      <c r="G206" s="6">
        <f t="shared" si="21"/>
        <v>0.14043063179602422</v>
      </c>
      <c r="H206" s="8">
        <f t="shared" si="24"/>
        <v>324.51584867467727</v>
      </c>
      <c r="I206" s="6">
        <f t="shared" si="19"/>
        <v>0.13888531823090672</v>
      </c>
    </row>
    <row r="207" spans="1:9">
      <c r="A207" s="5">
        <v>203</v>
      </c>
      <c r="B207" s="10">
        <v>3.0302009999999999</v>
      </c>
      <c r="C207" s="6">
        <f t="shared" si="22"/>
        <v>15.151005000000001</v>
      </c>
      <c r="D207" s="13">
        <v>3646.6008609999999</v>
      </c>
      <c r="E207" s="7">
        <f t="shared" si="23"/>
        <v>3.646600861</v>
      </c>
      <c r="F207" s="8">
        <f t="shared" si="20"/>
        <v>282.06999234220297</v>
      </c>
      <c r="G207" s="6">
        <f t="shared" si="21"/>
        <v>0.14107416798693395</v>
      </c>
      <c r="H207" s="8">
        <f t="shared" si="24"/>
        <v>324.80643098546972</v>
      </c>
      <c r="I207" s="6">
        <f t="shared" si="19"/>
        <v>0.13952747069652696</v>
      </c>
    </row>
    <row r="208" spans="1:9">
      <c r="A208" s="5">
        <v>204</v>
      </c>
      <c r="B208" s="10">
        <v>3.0486080000000002</v>
      </c>
      <c r="C208" s="6">
        <f t="shared" si="22"/>
        <v>15.243040000000002</v>
      </c>
      <c r="D208" s="13">
        <v>3648.1828919999998</v>
      </c>
      <c r="E208" s="7">
        <f t="shared" si="23"/>
        <v>3.6481828919999999</v>
      </c>
      <c r="F208" s="8">
        <f t="shared" si="20"/>
        <v>282.19236478960391</v>
      </c>
      <c r="G208" s="6">
        <f t="shared" si="21"/>
        <v>0.14187310360955815</v>
      </c>
      <c r="H208" s="8">
        <f t="shared" si="24"/>
        <v>325.20705983142915</v>
      </c>
      <c r="I208" s="6">
        <f t="shared" si="19"/>
        <v>0.14032449856274182</v>
      </c>
    </row>
    <row r="209" spans="1:9">
      <c r="A209" s="5">
        <v>205</v>
      </c>
      <c r="B209" s="10">
        <v>3.0694469999999998</v>
      </c>
      <c r="C209" s="6">
        <f t="shared" si="22"/>
        <v>15.347234999999998</v>
      </c>
      <c r="D209" s="13">
        <v>3648.9114079999999</v>
      </c>
      <c r="E209" s="7">
        <f t="shared" si="23"/>
        <v>3.648911408</v>
      </c>
      <c r="F209" s="8">
        <f t="shared" si="20"/>
        <v>282.24871658415839</v>
      </c>
      <c r="G209" s="6">
        <f t="shared" si="21"/>
        <v>0.14277682781988293</v>
      </c>
      <c r="H209" s="8">
        <f t="shared" si="24"/>
        <v>325.56609040281313</v>
      </c>
      <c r="I209" s="6">
        <f t="shared" si="19"/>
        <v>0.14122651310367906</v>
      </c>
    </row>
    <row r="210" spans="1:9">
      <c r="A210" s="5">
        <v>206</v>
      </c>
      <c r="B210" s="10">
        <v>3.086859</v>
      </c>
      <c r="C210" s="6">
        <f t="shared" si="22"/>
        <v>15.434295000000001</v>
      </c>
      <c r="D210" s="13">
        <v>3649.0896299999999</v>
      </c>
      <c r="E210" s="7">
        <f t="shared" si="23"/>
        <v>3.6490896299999998</v>
      </c>
      <c r="F210" s="8">
        <f t="shared" si="20"/>
        <v>282.26250232054451</v>
      </c>
      <c r="G210" s="6">
        <f t="shared" si="21"/>
        <v>0.14353130764441518</v>
      </c>
      <c r="H210" s="8">
        <f t="shared" si="24"/>
        <v>325.82772960307921</v>
      </c>
      <c r="I210" s="6">
        <f t="shared" si="19"/>
        <v>0.14197974702725766</v>
      </c>
    </row>
    <row r="211" spans="1:9">
      <c r="A211" s="5">
        <v>207</v>
      </c>
      <c r="B211" s="10">
        <v>3.106824</v>
      </c>
      <c r="C211" s="6">
        <f t="shared" si="22"/>
        <v>15.534120000000001</v>
      </c>
      <c r="D211" s="13">
        <v>3651.3042300000002</v>
      </c>
      <c r="E211" s="7">
        <f t="shared" si="23"/>
        <v>3.65130423</v>
      </c>
      <c r="F211" s="8">
        <f t="shared" si="20"/>
        <v>282.43380491955446</v>
      </c>
      <c r="G211" s="6">
        <f t="shared" si="21"/>
        <v>0.14439571160385467</v>
      </c>
      <c r="H211" s="8">
        <f t="shared" si="24"/>
        <v>326.30741109632396</v>
      </c>
      <c r="I211" s="6">
        <f t="shared" si="19"/>
        <v>0.14284186678911026</v>
      </c>
    </row>
    <row r="212" spans="1:9">
      <c r="A212" s="5">
        <v>208</v>
      </c>
      <c r="B212" s="10">
        <v>3.1263839999999998</v>
      </c>
      <c r="C212" s="6">
        <f t="shared" si="22"/>
        <v>15.631919999999999</v>
      </c>
      <c r="D212" s="13">
        <v>3650.9758609999999</v>
      </c>
      <c r="E212" s="7">
        <f t="shared" si="23"/>
        <v>3.650975861</v>
      </c>
      <c r="F212" s="8">
        <f t="shared" si="20"/>
        <v>282.40840508972769</v>
      </c>
      <c r="G212" s="6">
        <f t="shared" si="21"/>
        <v>0.14524185670228762</v>
      </c>
      <c r="H212" s="8">
        <f t="shared" si="24"/>
        <v>326.55426104662985</v>
      </c>
      <c r="I212" s="6">
        <f t="shared" si="19"/>
        <v>0.14368683641158939</v>
      </c>
    </row>
    <row r="213" spans="1:9">
      <c r="A213" s="5">
        <v>209</v>
      </c>
      <c r="B213" s="10">
        <v>3.147354</v>
      </c>
      <c r="C213" s="6">
        <f t="shared" si="22"/>
        <v>15.73677</v>
      </c>
      <c r="D213" s="13">
        <v>3651.3330390000001</v>
      </c>
      <c r="E213" s="7">
        <f t="shared" si="23"/>
        <v>3.6513330390000003</v>
      </c>
      <c r="F213" s="8">
        <f t="shared" si="20"/>
        <v>282.43603333849006</v>
      </c>
      <c r="G213" s="6">
        <f t="shared" si="21"/>
        <v>0.14614820238957599</v>
      </c>
      <c r="H213" s="8">
        <f t="shared" si="24"/>
        <v>326.88234230209156</v>
      </c>
      <c r="I213" s="6">
        <f t="shared" si="19"/>
        <v>0.14459161980718507</v>
      </c>
    </row>
    <row r="214" spans="1:9">
      <c r="A214" s="5">
        <v>210</v>
      </c>
      <c r="B214" s="10">
        <v>3.1622439999999998</v>
      </c>
      <c r="C214" s="6">
        <f t="shared" si="22"/>
        <v>15.811219999999999</v>
      </c>
      <c r="D214" s="13">
        <v>3652.1179510000002</v>
      </c>
      <c r="E214" s="7">
        <f t="shared" si="23"/>
        <v>3.6521179510000001</v>
      </c>
      <c r="F214" s="8">
        <f t="shared" si="20"/>
        <v>282.49674744740099</v>
      </c>
      <c r="G214" s="6">
        <f t="shared" si="21"/>
        <v>0.14679126564886494</v>
      </c>
      <c r="H214" s="8">
        <f t="shared" si="24"/>
        <v>327.16292967915393</v>
      </c>
      <c r="I214" s="6">
        <f t="shared" si="19"/>
        <v>0.14523334693610707</v>
      </c>
    </row>
    <row r="215" spans="1:9">
      <c r="A215" s="5">
        <v>211</v>
      </c>
      <c r="B215" s="10">
        <v>3.1807340000000002</v>
      </c>
      <c r="C215" s="6">
        <f t="shared" si="22"/>
        <v>15.90367</v>
      </c>
      <c r="D215" s="13">
        <v>3652.8574530000001</v>
      </c>
      <c r="E215" s="7">
        <f t="shared" si="23"/>
        <v>3.6528574530000002</v>
      </c>
      <c r="F215" s="8">
        <f t="shared" si="20"/>
        <v>282.55394902537125</v>
      </c>
      <c r="G215" s="6">
        <f t="shared" si="21"/>
        <v>0.14758922908492719</v>
      </c>
      <c r="H215" s="8">
        <f t="shared" si="24"/>
        <v>327.4903966503345</v>
      </c>
      <c r="I215" s="6">
        <f t="shared" si="19"/>
        <v>0.14602975100563989</v>
      </c>
    </row>
    <row r="216" spans="1:9">
      <c r="A216" s="5">
        <v>212</v>
      </c>
      <c r="B216" s="10">
        <v>3.2000310000000001</v>
      </c>
      <c r="C216" s="6">
        <f t="shared" si="22"/>
        <v>16.000154999999999</v>
      </c>
      <c r="D216" s="13">
        <v>3653.776398</v>
      </c>
      <c r="E216" s="7">
        <f t="shared" si="23"/>
        <v>3.6537763979999998</v>
      </c>
      <c r="F216" s="8">
        <f t="shared" si="20"/>
        <v>282.62503078589106</v>
      </c>
      <c r="G216" s="6">
        <f t="shared" si="21"/>
        <v>0.14842134132427715</v>
      </c>
      <c r="H216" s="8">
        <f t="shared" si="24"/>
        <v>327.84547378043135</v>
      </c>
      <c r="I216" s="6">
        <f t="shared" si="19"/>
        <v>0.14686017240151319</v>
      </c>
    </row>
    <row r="217" spans="1:9">
      <c r="A217" s="5">
        <v>213</v>
      </c>
      <c r="B217" s="10">
        <v>3.214801</v>
      </c>
      <c r="C217" s="6">
        <f t="shared" si="22"/>
        <v>16.074005</v>
      </c>
      <c r="D217" s="13">
        <v>3655.4665839999998</v>
      </c>
      <c r="E217" s="7">
        <f t="shared" si="23"/>
        <v>3.6554665839999996</v>
      </c>
      <c r="F217" s="8">
        <f t="shared" si="20"/>
        <v>282.7557691831683</v>
      </c>
      <c r="G217" s="6">
        <f t="shared" si="21"/>
        <v>0.14905777583721677</v>
      </c>
      <c r="H217" s="8">
        <f t="shared" si="24"/>
        <v>328.20594565945925</v>
      </c>
      <c r="I217" s="6">
        <f t="shared" si="19"/>
        <v>0.14749489038169553</v>
      </c>
    </row>
    <row r="218" spans="1:9">
      <c r="A218" s="5">
        <v>214</v>
      </c>
      <c r="B218" s="10">
        <v>3.2297220000000002</v>
      </c>
      <c r="C218" s="6">
        <f t="shared" si="22"/>
        <v>16.148610000000001</v>
      </c>
      <c r="D218" s="13">
        <v>3656.488312</v>
      </c>
      <c r="E218" s="7">
        <f t="shared" si="23"/>
        <v>3.656488312</v>
      </c>
      <c r="F218" s="8">
        <f t="shared" si="20"/>
        <v>282.8348013613861</v>
      </c>
      <c r="G218" s="6">
        <f t="shared" si="21"/>
        <v>0.14970030587303346</v>
      </c>
      <c r="H218" s="8">
        <f t="shared" si="24"/>
        <v>328.50869037751107</v>
      </c>
      <c r="I218" s="6">
        <f t="shared" si="19"/>
        <v>0.14813597877599768</v>
      </c>
    </row>
    <row r="219" spans="1:9">
      <c r="A219" s="5">
        <v>215</v>
      </c>
      <c r="B219" s="10">
        <v>3.2518940000000001</v>
      </c>
      <c r="C219" s="6">
        <f t="shared" si="22"/>
        <v>16.25947</v>
      </c>
      <c r="D219" s="13">
        <v>3658.4180000000001</v>
      </c>
      <c r="E219" s="7">
        <f t="shared" si="23"/>
        <v>3.6584180000000002</v>
      </c>
      <c r="F219" s="8">
        <f t="shared" si="20"/>
        <v>282.98406559405942</v>
      </c>
      <c r="G219" s="6">
        <f t="shared" si="21"/>
        <v>0.15065431752708749</v>
      </c>
      <c r="H219" s="8">
        <f t="shared" si="24"/>
        <v>328.99577484410588</v>
      </c>
      <c r="I219" s="6">
        <f t="shared" si="19"/>
        <v>0.14908767098021081</v>
      </c>
    </row>
    <row r="220" spans="1:9">
      <c r="A220" s="5">
        <v>216</v>
      </c>
      <c r="B220" s="10">
        <v>3.2633640000000002</v>
      </c>
      <c r="C220" s="6">
        <f t="shared" si="22"/>
        <v>16.31682</v>
      </c>
      <c r="D220" s="13">
        <v>3658.9045719999999</v>
      </c>
      <c r="E220" s="7">
        <f t="shared" si="23"/>
        <v>3.658904572</v>
      </c>
      <c r="F220" s="8">
        <f t="shared" si="20"/>
        <v>283.02170266089104</v>
      </c>
      <c r="G220" s="6">
        <f t="shared" si="21"/>
        <v>0.1511474890465262</v>
      </c>
      <c r="H220" s="8">
        <f t="shared" si="24"/>
        <v>329.20184444500381</v>
      </c>
      <c r="I220" s="6">
        <f t="shared" si="19"/>
        <v>0.14957986121583569</v>
      </c>
    </row>
    <row r="221" spans="1:9">
      <c r="A221" s="5">
        <v>217</v>
      </c>
      <c r="B221" s="10">
        <v>3.2871800000000002</v>
      </c>
      <c r="C221" s="6">
        <f t="shared" si="22"/>
        <v>16.4359</v>
      </c>
      <c r="D221" s="13">
        <v>3658.8305970000001</v>
      </c>
      <c r="E221" s="7">
        <f t="shared" si="23"/>
        <v>3.6588305970000001</v>
      </c>
      <c r="F221" s="8">
        <f t="shared" si="20"/>
        <v>283.0159805847772</v>
      </c>
      <c r="G221" s="6">
        <f t="shared" si="21"/>
        <v>0.15217072100179418</v>
      </c>
      <c r="H221" s="8">
        <f t="shared" si="24"/>
        <v>329.53220413771055</v>
      </c>
      <c r="I221" s="6">
        <f t="shared" ref="I221:I246" si="25">G221-H221/$I$2</f>
        <v>0.15060152002970986</v>
      </c>
    </row>
    <row r="222" spans="1:9">
      <c r="A222" s="5">
        <v>218</v>
      </c>
      <c r="B222" s="10">
        <v>3.3108300000000002</v>
      </c>
      <c r="C222" s="6">
        <f t="shared" si="22"/>
        <v>16.55415</v>
      </c>
      <c r="D222" s="13">
        <v>3660.1108709999999</v>
      </c>
      <c r="E222" s="7">
        <f t="shared" si="23"/>
        <v>3.6601108709999997</v>
      </c>
      <c r="F222" s="8">
        <f t="shared" si="20"/>
        <v>283.11501168007425</v>
      </c>
      <c r="G222" s="6">
        <f t="shared" si="21"/>
        <v>0.15318578589536636</v>
      </c>
      <c r="H222" s="8">
        <f t="shared" si="24"/>
        <v>329.98229538611128</v>
      </c>
      <c r="I222" s="6">
        <f t="shared" si="25"/>
        <v>0.15161444163162296</v>
      </c>
    </row>
    <row r="223" spans="1:9">
      <c r="A223" s="5">
        <v>219</v>
      </c>
      <c r="B223" s="10">
        <v>3.3307030000000002</v>
      </c>
      <c r="C223" s="6">
        <f t="shared" si="22"/>
        <v>16.653515000000002</v>
      </c>
      <c r="D223" s="13">
        <v>3660.688263</v>
      </c>
      <c r="E223" s="7">
        <f t="shared" si="23"/>
        <v>3.6606882629999999</v>
      </c>
      <c r="F223" s="8">
        <f t="shared" si="20"/>
        <v>283.15967380878709</v>
      </c>
      <c r="G223" s="6">
        <f t="shared" si="21"/>
        <v>0.15403794490148684</v>
      </c>
      <c r="H223" s="8">
        <f t="shared" si="24"/>
        <v>330.31571256048454</v>
      </c>
      <c r="I223" s="6">
        <f t="shared" si="25"/>
        <v>0.15246501293691311</v>
      </c>
    </row>
    <row r="224" spans="1:9">
      <c r="A224" s="5">
        <v>220</v>
      </c>
      <c r="B224" s="10">
        <v>3.343842</v>
      </c>
      <c r="C224" s="6">
        <f t="shared" si="22"/>
        <v>16.71921</v>
      </c>
      <c r="D224" s="13">
        <v>3659.447052</v>
      </c>
      <c r="E224" s="7">
        <f t="shared" si="23"/>
        <v>3.659447052</v>
      </c>
      <c r="F224" s="8">
        <f t="shared" si="20"/>
        <v>283.06366429455443</v>
      </c>
      <c r="G224" s="6">
        <f t="shared" si="21"/>
        <v>0.15460094986905795</v>
      </c>
      <c r="H224" s="8">
        <f t="shared" si="24"/>
        <v>330.38967276165602</v>
      </c>
      <c r="I224" s="6">
        <f t="shared" si="25"/>
        <v>0.15302766571305007</v>
      </c>
    </row>
    <row r="225" spans="1:9">
      <c r="A225" s="5">
        <v>221</v>
      </c>
      <c r="B225" s="10">
        <v>3.3639000000000001</v>
      </c>
      <c r="C225" s="6">
        <f t="shared" si="22"/>
        <v>16.819500000000001</v>
      </c>
      <c r="D225" s="13">
        <v>3660.6741029999998</v>
      </c>
      <c r="E225" s="7">
        <f t="shared" si="23"/>
        <v>3.6606741029999998</v>
      </c>
      <c r="F225" s="8">
        <f t="shared" si="20"/>
        <v>283.15857851175741</v>
      </c>
      <c r="G225" s="6">
        <f t="shared" si="21"/>
        <v>0.15545982252588658</v>
      </c>
      <c r="H225" s="8">
        <f t="shared" si="24"/>
        <v>330.78443562454248</v>
      </c>
      <c r="I225" s="6">
        <f t="shared" si="25"/>
        <v>0.15388465854672209</v>
      </c>
    </row>
    <row r="226" spans="1:9">
      <c r="A226" s="5">
        <v>222</v>
      </c>
      <c r="B226" s="10">
        <v>3.3821910000000002</v>
      </c>
      <c r="C226" s="6">
        <f t="shared" si="22"/>
        <v>16.910955000000001</v>
      </c>
      <c r="D226" s="13">
        <v>3661.1040349999998</v>
      </c>
      <c r="E226" s="7">
        <f t="shared" si="23"/>
        <v>3.6611040349999997</v>
      </c>
      <c r="F226" s="8">
        <f t="shared" si="20"/>
        <v>283.19183439047026</v>
      </c>
      <c r="G226" s="6">
        <f t="shared" si="21"/>
        <v>0.15624239067403259</v>
      </c>
      <c r="H226" s="8">
        <f t="shared" si="24"/>
        <v>331.08227806791717</v>
      </c>
      <c r="I226" s="6">
        <f t="shared" si="25"/>
        <v>0.1546658083975187</v>
      </c>
    </row>
    <row r="227" spans="1:9">
      <c r="A227" s="5">
        <v>223</v>
      </c>
      <c r="B227" s="10">
        <v>3.4013230000000001</v>
      </c>
      <c r="C227" s="6">
        <f t="shared" si="22"/>
        <v>17.006615</v>
      </c>
      <c r="D227" s="13">
        <v>3661.8110660000002</v>
      </c>
      <c r="E227" s="7">
        <f t="shared" si="23"/>
        <v>3.6618110660000003</v>
      </c>
      <c r="F227" s="8">
        <f t="shared" si="20"/>
        <v>283.24652428836634</v>
      </c>
      <c r="G227" s="6">
        <f t="shared" si="21"/>
        <v>0.15706028567296465</v>
      </c>
      <c r="H227" s="8">
        <f t="shared" si="24"/>
        <v>331.41717017497029</v>
      </c>
      <c r="I227" s="6">
        <f t="shared" si="25"/>
        <v>0.15548210867213147</v>
      </c>
    </row>
    <row r="228" spans="1:9">
      <c r="A228" s="5">
        <v>224</v>
      </c>
      <c r="B228" s="10">
        <v>3.4210020000000001</v>
      </c>
      <c r="C228" s="6">
        <f t="shared" si="22"/>
        <v>17.10501</v>
      </c>
      <c r="D228" s="13">
        <v>3663.0735169999998</v>
      </c>
      <c r="E228" s="7">
        <f t="shared" si="23"/>
        <v>3.6630735169999999</v>
      </c>
      <c r="F228" s="8">
        <f t="shared" si="20"/>
        <v>283.34417674814352</v>
      </c>
      <c r="G228" s="6">
        <f t="shared" si="21"/>
        <v>0.15790086764571926</v>
      </c>
      <c r="H228" s="8">
        <f t="shared" si="24"/>
        <v>331.81022651533112</v>
      </c>
      <c r="I228" s="6">
        <f t="shared" si="25"/>
        <v>0.15632081894802721</v>
      </c>
    </row>
    <row r="229" spans="1:9">
      <c r="A229" s="5">
        <v>225</v>
      </c>
      <c r="B229" s="10">
        <v>3.4346109999999999</v>
      </c>
      <c r="C229" s="6">
        <f t="shared" si="22"/>
        <v>17.173054999999998</v>
      </c>
      <c r="D229" s="13">
        <v>3663.7612610000001</v>
      </c>
      <c r="E229" s="7">
        <f t="shared" si="23"/>
        <v>3.6637612610000003</v>
      </c>
      <c r="F229" s="8">
        <f t="shared" si="20"/>
        <v>283.39737476794551</v>
      </c>
      <c r="G229" s="6">
        <f t="shared" si="21"/>
        <v>0.15848175857900731</v>
      </c>
      <c r="H229" s="8">
        <f t="shared" si="24"/>
        <v>332.06536180540087</v>
      </c>
      <c r="I229" s="6">
        <f t="shared" si="25"/>
        <v>0.15690049495136255</v>
      </c>
    </row>
    <row r="230" spans="1:9">
      <c r="A230" s="5">
        <v>226</v>
      </c>
      <c r="B230" s="10">
        <v>3.4578850000000001</v>
      </c>
      <c r="C230" s="6">
        <f t="shared" si="22"/>
        <v>17.289425000000001</v>
      </c>
      <c r="D230" s="13">
        <v>3663.8584289999999</v>
      </c>
      <c r="E230" s="7">
        <f t="shared" si="23"/>
        <v>3.6638584289999998</v>
      </c>
      <c r="F230" s="8">
        <f t="shared" si="20"/>
        <v>283.40489085705445</v>
      </c>
      <c r="G230" s="6">
        <f t="shared" si="21"/>
        <v>0.15947441215458633</v>
      </c>
      <c r="H230" s="8">
        <f t="shared" si="24"/>
        <v>332.40396690811679</v>
      </c>
      <c r="I230" s="6">
        <f t="shared" si="25"/>
        <v>0.15789153612169055</v>
      </c>
    </row>
    <row r="231" spans="1:9">
      <c r="A231" s="5">
        <v>227</v>
      </c>
      <c r="B231" s="10">
        <v>3.474205</v>
      </c>
      <c r="C231" s="6">
        <f t="shared" si="22"/>
        <v>17.371024999999999</v>
      </c>
      <c r="D231" s="13">
        <v>3664.4914859999999</v>
      </c>
      <c r="E231" s="7">
        <f t="shared" si="23"/>
        <v>3.6644914859999997</v>
      </c>
      <c r="F231" s="8">
        <f t="shared" si="20"/>
        <v>283.45385875618808</v>
      </c>
      <c r="G231" s="6">
        <f t="shared" si="21"/>
        <v>0.16016988515217953</v>
      </c>
      <c r="H231" s="8">
        <f t="shared" si="24"/>
        <v>332.69269942419021</v>
      </c>
      <c r="I231" s="6">
        <f t="shared" si="25"/>
        <v>0.15858563420254054</v>
      </c>
    </row>
    <row r="232" spans="1:9">
      <c r="A232" s="5">
        <v>228</v>
      </c>
      <c r="B232" s="10">
        <v>3.4904630000000001</v>
      </c>
      <c r="C232" s="6">
        <f t="shared" si="22"/>
        <v>17.452315000000002</v>
      </c>
      <c r="D232" s="13">
        <v>3663.8083799999999</v>
      </c>
      <c r="E232" s="7">
        <f t="shared" si="23"/>
        <v>3.6638083799999999</v>
      </c>
      <c r="F232" s="8">
        <f t="shared" si="20"/>
        <v>283.40101949257422</v>
      </c>
      <c r="G232" s="6">
        <f t="shared" si="21"/>
        <v>0.16086223543769357</v>
      </c>
      <c r="H232" s="8">
        <f t="shared" si="24"/>
        <v>332.86105812762969</v>
      </c>
      <c r="I232" s="6">
        <f t="shared" si="25"/>
        <v>0.15927718277994296</v>
      </c>
    </row>
    <row r="233" spans="1:9">
      <c r="A233" s="5">
        <v>229</v>
      </c>
      <c r="B233" s="10">
        <v>3.5108100000000002</v>
      </c>
      <c r="C233" s="6">
        <f t="shared" si="22"/>
        <v>17.55405</v>
      </c>
      <c r="D233" s="13">
        <v>3666.188752</v>
      </c>
      <c r="E233" s="7">
        <f t="shared" si="23"/>
        <v>3.6661887520000001</v>
      </c>
      <c r="F233" s="8">
        <f t="shared" si="20"/>
        <v>283.58514480198016</v>
      </c>
      <c r="G233" s="6">
        <f t="shared" si="21"/>
        <v>0.16172804182855632</v>
      </c>
      <c r="H233" s="8">
        <f t="shared" si="24"/>
        <v>333.36582291309213</v>
      </c>
      <c r="I233" s="6">
        <f t="shared" si="25"/>
        <v>0.16014058552897018</v>
      </c>
    </row>
    <row r="234" spans="1:9">
      <c r="A234" s="5">
        <v>230</v>
      </c>
      <c r="B234" s="10">
        <v>3.5288810000000002</v>
      </c>
      <c r="C234" s="6">
        <f t="shared" si="22"/>
        <v>17.644405000000003</v>
      </c>
      <c r="D234" s="13">
        <v>3665.6479800000002</v>
      </c>
      <c r="E234" s="7">
        <f t="shared" si="23"/>
        <v>3.6656479800000001</v>
      </c>
      <c r="F234" s="8">
        <f t="shared" si="20"/>
        <v>283.54331528465349</v>
      </c>
      <c r="G234" s="6">
        <f t="shared" si="21"/>
        <v>0.16249637174335066</v>
      </c>
      <c r="H234" s="8">
        <f t="shared" si="24"/>
        <v>333.57284618390463</v>
      </c>
      <c r="I234" s="6">
        <f t="shared" si="25"/>
        <v>0.1609079296186654</v>
      </c>
    </row>
    <row r="235" spans="1:9">
      <c r="A235" s="5">
        <v>231</v>
      </c>
      <c r="B235" s="10">
        <v>3.5445509999999998</v>
      </c>
      <c r="C235" s="6">
        <f t="shared" si="22"/>
        <v>17.722754999999999</v>
      </c>
      <c r="D235" s="13">
        <v>3665.6860660000002</v>
      </c>
      <c r="E235" s="7">
        <f t="shared" si="23"/>
        <v>3.6656860660000001</v>
      </c>
      <c r="F235" s="8">
        <f t="shared" si="20"/>
        <v>283.54626129331683</v>
      </c>
      <c r="G235" s="6">
        <f t="shared" si="21"/>
        <v>0.16316214009348107</v>
      </c>
      <c r="H235" s="8">
        <f t="shared" si="24"/>
        <v>333.7984704939912</v>
      </c>
      <c r="I235" s="6">
        <f t="shared" si="25"/>
        <v>0.16157262356731922</v>
      </c>
    </row>
    <row r="236" spans="1:9">
      <c r="A236" s="5">
        <v>232</v>
      </c>
      <c r="B236" s="10">
        <v>3.56385</v>
      </c>
      <c r="C236" s="6">
        <f t="shared" si="22"/>
        <v>17.81925</v>
      </c>
      <c r="D236" s="13">
        <v>3666.1697089999998</v>
      </c>
      <c r="E236" s="7">
        <f t="shared" si="23"/>
        <v>3.6661697089999996</v>
      </c>
      <c r="F236" s="8">
        <f t="shared" si="20"/>
        <v>283.58367179764849</v>
      </c>
      <c r="G236" s="6">
        <f t="shared" si="21"/>
        <v>0.16398148444268359</v>
      </c>
      <c r="H236" s="8">
        <f t="shared" si="24"/>
        <v>334.11615523445096</v>
      </c>
      <c r="I236" s="6">
        <f t="shared" si="25"/>
        <v>0.16239045513204337</v>
      </c>
    </row>
    <row r="237" spans="1:9">
      <c r="A237" s="5">
        <v>233</v>
      </c>
      <c r="B237" s="10">
        <v>3.5825659999999999</v>
      </c>
      <c r="C237" s="6">
        <f t="shared" si="22"/>
        <v>17.91283</v>
      </c>
      <c r="D237" s="13">
        <v>3667.22757</v>
      </c>
      <c r="E237" s="7">
        <f t="shared" si="23"/>
        <v>3.6672275700000001</v>
      </c>
      <c r="F237" s="8">
        <f t="shared" si="20"/>
        <v>283.66549891707922</v>
      </c>
      <c r="G237" s="6">
        <f t="shared" si="21"/>
        <v>0.16477543666942973</v>
      </c>
      <c r="H237" s="8">
        <f t="shared" si="24"/>
        <v>334.47801750674745</v>
      </c>
      <c r="I237" s="6">
        <f t="shared" si="25"/>
        <v>0.16318268420511189</v>
      </c>
    </row>
    <row r="238" spans="1:9">
      <c r="A238" s="5">
        <v>234</v>
      </c>
      <c r="B238" s="10">
        <v>3.6088119999999999</v>
      </c>
      <c r="C238" s="6">
        <f t="shared" si="22"/>
        <v>18.044060000000002</v>
      </c>
      <c r="D238" s="13">
        <v>3668.4773260000002</v>
      </c>
      <c r="E238" s="7">
        <f t="shared" si="23"/>
        <v>3.6684773260000001</v>
      </c>
      <c r="F238" s="8">
        <f t="shared" si="20"/>
        <v>283.76216939975245</v>
      </c>
      <c r="G238" s="6">
        <f t="shared" si="21"/>
        <v>0.16588775861544697</v>
      </c>
      <c r="H238" s="8">
        <f t="shared" si="24"/>
        <v>334.96438550354543</v>
      </c>
      <c r="I238" s="6">
        <f t="shared" si="25"/>
        <v>0.16429269011304914</v>
      </c>
    </row>
    <row r="239" spans="1:9">
      <c r="A239" s="5">
        <v>235</v>
      </c>
      <c r="B239" s="10">
        <v>3.6279439999999998</v>
      </c>
      <c r="C239" s="6">
        <f t="shared" si="22"/>
        <v>18.139719999999997</v>
      </c>
      <c r="D239" s="13">
        <v>3668.5530090000002</v>
      </c>
      <c r="E239" s="7">
        <f t="shared" si="23"/>
        <v>3.668553009</v>
      </c>
      <c r="F239" s="8">
        <f t="shared" si="20"/>
        <v>283.76802359220295</v>
      </c>
      <c r="G239" s="6">
        <f t="shared" si="21"/>
        <v>0.16669780581877994</v>
      </c>
      <c r="H239" s="8">
        <f t="shared" si="24"/>
        <v>335.2427485213625</v>
      </c>
      <c r="I239" s="6">
        <f t="shared" si="25"/>
        <v>0.16510141177820203</v>
      </c>
    </row>
    <row r="240" spans="1:9">
      <c r="A240" s="5">
        <v>236</v>
      </c>
      <c r="B240" s="10">
        <v>3.6425010000000002</v>
      </c>
      <c r="C240" s="6">
        <f t="shared" si="22"/>
        <v>18.212505</v>
      </c>
      <c r="D240" s="13">
        <v>3668.8640449999998</v>
      </c>
      <c r="E240" s="7">
        <f t="shared" si="23"/>
        <v>3.6688640449999999</v>
      </c>
      <c r="F240" s="8">
        <f t="shared" si="20"/>
        <v>283.79208268873759</v>
      </c>
      <c r="G240" s="6">
        <f t="shared" si="21"/>
        <v>0.16731370865024972</v>
      </c>
      <c r="H240" s="8">
        <f t="shared" si="24"/>
        <v>335.47772993802806</v>
      </c>
      <c r="I240" s="6">
        <f t="shared" si="25"/>
        <v>0.16571619565054482</v>
      </c>
    </row>
    <row r="241" spans="1:9">
      <c r="A241" s="5">
        <v>237</v>
      </c>
      <c r="B241" s="10">
        <v>3.6608399999999999</v>
      </c>
      <c r="C241" s="6">
        <f t="shared" si="22"/>
        <v>18.304199999999998</v>
      </c>
      <c r="D241" s="13">
        <v>3668.455109</v>
      </c>
      <c r="E241" s="7">
        <f t="shared" si="23"/>
        <v>3.6684551089999999</v>
      </c>
      <c r="F241" s="8">
        <f t="shared" si="20"/>
        <v>283.76045088180689</v>
      </c>
      <c r="G241" s="6">
        <f t="shared" si="21"/>
        <v>0.16808908732461442</v>
      </c>
      <c r="H241" s="8">
        <f t="shared" si="24"/>
        <v>335.70053133211456</v>
      </c>
      <c r="I241" s="6">
        <f t="shared" si="25"/>
        <v>0.16649051336589007</v>
      </c>
    </row>
    <row r="242" spans="1:9">
      <c r="A242" s="5">
        <v>238</v>
      </c>
      <c r="B242" s="10">
        <v>3.676145</v>
      </c>
      <c r="C242" s="6">
        <f t="shared" si="22"/>
        <v>18.380725000000002</v>
      </c>
      <c r="D242" s="13">
        <v>3668.0132140000001</v>
      </c>
      <c r="E242" s="7">
        <f t="shared" si="23"/>
        <v>3.6680132140000001</v>
      </c>
      <c r="F242" s="8">
        <f t="shared" si="20"/>
        <v>283.72626964727721</v>
      </c>
      <c r="G242" s="6">
        <f t="shared" si="21"/>
        <v>0.16873572760106256</v>
      </c>
      <c r="H242" s="8">
        <f t="shared" si="24"/>
        <v>335.87721502390173</v>
      </c>
      <c r="I242" s="6">
        <f t="shared" si="25"/>
        <v>0.16713631229142495</v>
      </c>
    </row>
    <row r="243" spans="1:9">
      <c r="A243" s="5">
        <v>239</v>
      </c>
      <c r="B243" s="10">
        <v>3.6947329999999998</v>
      </c>
      <c r="C243" s="6">
        <f t="shared" si="22"/>
        <v>18.473665</v>
      </c>
      <c r="D243" s="13">
        <v>3667.6245429999999</v>
      </c>
      <c r="E243" s="7">
        <f t="shared" si="23"/>
        <v>3.6676245430000001</v>
      </c>
      <c r="F243" s="8">
        <f t="shared" si="20"/>
        <v>283.69620536819303</v>
      </c>
      <c r="G243" s="6">
        <f t="shared" si="21"/>
        <v>0.16952051360203182</v>
      </c>
      <c r="H243" s="8">
        <f t="shared" si="24"/>
        <v>336.10529196562504</v>
      </c>
      <c r="I243" s="6">
        <f t="shared" si="25"/>
        <v>0.16792001221171932</v>
      </c>
    </row>
    <row r="244" spans="1:9">
      <c r="A244" s="5">
        <v>240</v>
      </c>
      <c r="B244" s="10">
        <v>3.7149200000000002</v>
      </c>
      <c r="C244" s="6">
        <f t="shared" si="22"/>
        <v>18.574600000000004</v>
      </c>
      <c r="D244" s="13">
        <v>3669.5054019999998</v>
      </c>
      <c r="E244" s="7">
        <f t="shared" si="23"/>
        <v>3.669505402</v>
      </c>
      <c r="F244" s="8">
        <f t="shared" si="20"/>
        <v>283.84169260519798</v>
      </c>
      <c r="G244" s="6">
        <f t="shared" si="21"/>
        <v>0.17037211237749642</v>
      </c>
      <c r="H244" s="8">
        <f t="shared" si="24"/>
        <v>336.56415163984309</v>
      </c>
      <c r="I244" s="6">
        <f t="shared" si="25"/>
        <v>0.16876942594111621</v>
      </c>
    </row>
    <row r="245" spans="1:9">
      <c r="A245" s="5">
        <v>241</v>
      </c>
      <c r="B245" s="10">
        <v>3.7318090000000002</v>
      </c>
      <c r="C245" s="6">
        <f t="shared" si="22"/>
        <v>18.659045000000003</v>
      </c>
      <c r="D245" s="13">
        <v>3669.1977849999998</v>
      </c>
      <c r="E245" s="7">
        <f t="shared" si="23"/>
        <v>3.6691977849999997</v>
      </c>
      <c r="F245" s="8">
        <f t="shared" si="20"/>
        <v>283.81789797339104</v>
      </c>
      <c r="G245" s="6">
        <f t="shared" si="21"/>
        <v>0.17108402660506347</v>
      </c>
      <c r="H245" s="8">
        <f t="shared" si="24"/>
        <v>336.77560727430017</v>
      </c>
      <c r="I245" s="6">
        <f t="shared" si="25"/>
        <v>0.16948033323709061</v>
      </c>
    </row>
    <row r="246" spans="1:9">
      <c r="A246" s="5">
        <v>242</v>
      </c>
      <c r="B246" s="10">
        <v>3.755125</v>
      </c>
      <c r="C246" s="6">
        <f t="shared" si="22"/>
        <v>18.775625000000002</v>
      </c>
      <c r="D246" s="13">
        <v>3670.4118960000001</v>
      </c>
      <c r="E246" s="7">
        <f t="shared" si="23"/>
        <v>3.6704118960000001</v>
      </c>
      <c r="F246" s="8">
        <f t="shared" si="20"/>
        <v>283.9118112623762</v>
      </c>
      <c r="G246" s="6">
        <f t="shared" si="21"/>
        <v>0.17206602312114389</v>
      </c>
      <c r="H246" s="8">
        <f t="shared" si="24"/>
        <v>337.21802827570775</v>
      </c>
      <c r="I246" s="6">
        <f t="shared" si="25"/>
        <v>0.17046022298649766</v>
      </c>
    </row>
    <row r="247" spans="1:9">
      <c r="A247" s="5">
        <v>243</v>
      </c>
      <c r="B247" s="10">
        <v>3.76979</v>
      </c>
      <c r="C247" s="6">
        <f t="shared" si="22"/>
        <v>18.848950000000002</v>
      </c>
      <c r="D247" s="13">
        <v>3669.8230290000001</v>
      </c>
      <c r="E247" s="7">
        <f t="shared" si="23"/>
        <v>3.6698230290000002</v>
      </c>
      <c r="F247" s="8">
        <f t="shared" si="20"/>
        <v>283.86626152537127</v>
      </c>
      <c r="G247" s="6">
        <f t="shared" si="21"/>
        <v>0.17268317311354084</v>
      </c>
      <c r="H247" s="8"/>
      <c r="I247" s="6"/>
    </row>
    <row r="248" spans="1:9">
      <c r="A248" s="5">
        <v>244</v>
      </c>
      <c r="B248" s="10">
        <v>3.7918859999999999</v>
      </c>
      <c r="C248" s="6">
        <f t="shared" si="22"/>
        <v>18.959429999999998</v>
      </c>
      <c r="D248" s="13">
        <v>3669.9350890000001</v>
      </c>
      <c r="E248" s="7">
        <f t="shared" si="23"/>
        <v>3.669935089</v>
      </c>
      <c r="F248" s="8">
        <f t="shared" si="20"/>
        <v>283.87492953279701</v>
      </c>
      <c r="G248" s="6">
        <f t="shared" si="21"/>
        <v>0.17361232462576531</v>
      </c>
      <c r="H248" s="8"/>
      <c r="I248" s="6"/>
    </row>
    <row r="249" spans="1:9">
      <c r="A249" s="5">
        <v>245</v>
      </c>
      <c r="B249" s="10">
        <v>3.8081640000000001</v>
      </c>
      <c r="C249" s="6">
        <f t="shared" si="22"/>
        <v>19.04082</v>
      </c>
      <c r="D249" s="13">
        <v>3670.0503239999998</v>
      </c>
      <c r="E249" s="7">
        <f t="shared" si="23"/>
        <v>3.670050324</v>
      </c>
      <c r="F249" s="8">
        <f t="shared" si="20"/>
        <v>283.88384313118809</v>
      </c>
      <c r="G249" s="6">
        <f t="shared" si="21"/>
        <v>0.1742962735138254</v>
      </c>
      <c r="H249" s="8"/>
      <c r="I249" s="6"/>
    </row>
    <row r="250" spans="1:9">
      <c r="A250" s="5">
        <v>246</v>
      </c>
      <c r="B250" s="10">
        <v>3.8300429999999999</v>
      </c>
      <c r="C250" s="6">
        <f t="shared" si="22"/>
        <v>19.150214999999999</v>
      </c>
      <c r="D250" s="13">
        <v>3669.7041319999998</v>
      </c>
      <c r="E250" s="7">
        <f t="shared" si="23"/>
        <v>3.6697041319999997</v>
      </c>
      <c r="F250" s="8">
        <f t="shared" si="20"/>
        <v>283.85706466584156</v>
      </c>
      <c r="G250" s="6">
        <f t="shared" si="21"/>
        <v>0.17521482200320634</v>
      </c>
      <c r="H250" s="8"/>
      <c r="I250" s="6"/>
    </row>
    <row r="251" spans="1:9">
      <c r="A251" s="5">
        <v>247</v>
      </c>
      <c r="B251" s="10">
        <v>3.855137</v>
      </c>
      <c r="C251" s="6">
        <f t="shared" si="22"/>
        <v>19.275684999999999</v>
      </c>
      <c r="D251" s="13">
        <v>3669.054474</v>
      </c>
      <c r="E251" s="7">
        <f t="shared" si="23"/>
        <v>3.6690544740000002</v>
      </c>
      <c r="F251" s="8">
        <f t="shared" si="20"/>
        <v>283.80681265470298</v>
      </c>
      <c r="G251" s="6">
        <f t="shared" si="21"/>
        <v>0.17626730842839924</v>
      </c>
      <c r="H251" s="8"/>
      <c r="I251" s="6"/>
    </row>
    <row r="252" spans="1:9">
      <c r="A252" s="5">
        <v>248</v>
      </c>
      <c r="B252" s="10">
        <v>3.869939</v>
      </c>
      <c r="C252" s="6">
        <f t="shared" si="22"/>
        <v>19.349695000000001</v>
      </c>
      <c r="D252" s="13">
        <v>3669.2485660000002</v>
      </c>
      <c r="E252" s="7">
        <f t="shared" si="23"/>
        <v>3.6692485660000003</v>
      </c>
      <c r="F252" s="8">
        <f t="shared" si="20"/>
        <v>283.82182595915839</v>
      </c>
      <c r="G252" s="6">
        <f t="shared" si="21"/>
        <v>0.17688761128447539</v>
      </c>
      <c r="H252" s="8"/>
      <c r="I252" s="6"/>
    </row>
    <row r="253" spans="1:9">
      <c r="A253" s="5">
        <v>249</v>
      </c>
      <c r="B253" s="10">
        <v>3.8844820000000002</v>
      </c>
      <c r="C253" s="6">
        <f t="shared" si="22"/>
        <v>19.422409999999999</v>
      </c>
      <c r="D253" s="13">
        <v>3669.6142890000001</v>
      </c>
      <c r="E253" s="7">
        <f t="shared" si="23"/>
        <v>3.6696142890000001</v>
      </c>
      <c r="F253" s="8">
        <f t="shared" si="20"/>
        <v>283.85011517636138</v>
      </c>
      <c r="G253" s="6">
        <f t="shared" si="21"/>
        <v>0.17749668580134934</v>
      </c>
      <c r="H253" s="8"/>
      <c r="I253" s="6"/>
    </row>
    <row r="254" spans="1:9">
      <c r="A254" s="5">
        <v>250</v>
      </c>
      <c r="B254" s="10">
        <v>3.901659</v>
      </c>
      <c r="C254" s="6">
        <f t="shared" si="22"/>
        <v>19.508295</v>
      </c>
      <c r="D254" s="13">
        <v>3669.8796699999998</v>
      </c>
      <c r="E254" s="7">
        <f t="shared" si="23"/>
        <v>3.6698796699999998</v>
      </c>
      <c r="F254" s="8">
        <f t="shared" si="20"/>
        <v>283.87064279084154</v>
      </c>
      <c r="G254" s="6">
        <f t="shared" si="21"/>
        <v>0.17821559720035948</v>
      </c>
      <c r="H254" s="8"/>
      <c r="I254" s="6"/>
    </row>
    <row r="255" spans="1:9">
      <c r="A255" s="5">
        <v>251</v>
      </c>
      <c r="B255" s="10">
        <v>3.9245519999999998</v>
      </c>
      <c r="C255" s="6">
        <f t="shared" si="22"/>
        <v>19.62276</v>
      </c>
      <c r="D255" s="13">
        <v>3670.2075500000001</v>
      </c>
      <c r="E255" s="7">
        <f t="shared" si="23"/>
        <v>3.6702075500000002</v>
      </c>
      <c r="F255" s="8">
        <f t="shared" si="20"/>
        <v>283.89600479579207</v>
      </c>
      <c r="G255" s="6">
        <f t="shared" si="21"/>
        <v>0.17917293842684548</v>
      </c>
      <c r="H255" s="8"/>
      <c r="I255" s="6"/>
    </row>
    <row r="256" spans="1:9">
      <c r="A256" s="5">
        <v>252</v>
      </c>
      <c r="B256" s="10">
        <v>3.9446729999999999</v>
      </c>
      <c r="C256" s="6">
        <f t="shared" si="22"/>
        <v>19.723364999999998</v>
      </c>
      <c r="D256" s="13">
        <v>3670.2766419999998</v>
      </c>
      <c r="E256" s="7">
        <f t="shared" si="23"/>
        <v>3.6702766419999997</v>
      </c>
      <c r="F256" s="8">
        <f t="shared" si="20"/>
        <v>283.90134916460391</v>
      </c>
      <c r="G256" s="6">
        <f t="shared" si="21"/>
        <v>0.18001360385165607</v>
      </c>
      <c r="H256" s="8"/>
      <c r="I256" s="6"/>
    </row>
    <row r="257" spans="1:9">
      <c r="A257" s="5">
        <v>253</v>
      </c>
      <c r="B257" s="10">
        <v>3.9631850000000002</v>
      </c>
      <c r="C257" s="6">
        <f t="shared" si="22"/>
        <v>19.815925</v>
      </c>
      <c r="D257" s="13">
        <v>3669.6870429999999</v>
      </c>
      <c r="E257" s="7">
        <f t="shared" si="23"/>
        <v>3.6696870429999997</v>
      </c>
      <c r="F257" s="8">
        <f t="shared" si="20"/>
        <v>283.85574280631187</v>
      </c>
      <c r="G257" s="6">
        <f t="shared" si="21"/>
        <v>0.18078642074200216</v>
      </c>
      <c r="H257" s="8"/>
      <c r="I257" s="6"/>
    </row>
    <row r="258" spans="1:9">
      <c r="A258" s="5">
        <v>254</v>
      </c>
      <c r="B258" s="10">
        <v>3.9811740000000002</v>
      </c>
      <c r="C258" s="6">
        <f t="shared" si="22"/>
        <v>19.90587</v>
      </c>
      <c r="D258" s="13">
        <v>3668.2536930000001</v>
      </c>
      <c r="E258" s="7">
        <f t="shared" si="23"/>
        <v>3.668253693</v>
      </c>
      <c r="F258" s="8">
        <f t="shared" si="20"/>
        <v>283.74487105507427</v>
      </c>
      <c r="G258" s="6">
        <f t="shared" si="21"/>
        <v>0.18153683231155338</v>
      </c>
      <c r="H258" s="8"/>
      <c r="I258" s="6"/>
    </row>
    <row r="259" spans="1:9">
      <c r="A259" s="5">
        <v>255</v>
      </c>
      <c r="B259" s="10">
        <v>3.9961479999999998</v>
      </c>
      <c r="C259" s="6">
        <f t="shared" si="22"/>
        <v>19.980740000000001</v>
      </c>
      <c r="D259" s="13">
        <v>3668.8047179999999</v>
      </c>
      <c r="E259" s="7">
        <f t="shared" si="23"/>
        <v>3.6688047180000001</v>
      </c>
      <c r="F259" s="8">
        <f t="shared" si="20"/>
        <v>283.78749365717817</v>
      </c>
      <c r="G259" s="6">
        <f t="shared" si="21"/>
        <v>0.18216104391245136</v>
      </c>
      <c r="H259" s="8"/>
      <c r="I259" s="6"/>
    </row>
    <row r="260" spans="1:9">
      <c r="A260" s="5">
        <v>256</v>
      </c>
      <c r="B260" s="10">
        <v>4.0219769999999997</v>
      </c>
      <c r="C260" s="6">
        <f t="shared" si="22"/>
        <v>20.109884999999998</v>
      </c>
      <c r="D260" s="13">
        <v>3669.0246889999999</v>
      </c>
      <c r="E260" s="7">
        <f t="shared" si="23"/>
        <v>3.669024689</v>
      </c>
      <c r="F260" s="8">
        <f t="shared" ref="F260:F324" si="26">D260/($B$2*$C$2)</f>
        <v>283.80450874071778</v>
      </c>
      <c r="G260" s="6">
        <f t="shared" ref="G260:G324" si="27">LN(1+C260/100)</f>
        <v>0.18323684612218352</v>
      </c>
      <c r="H260" s="8"/>
      <c r="I260" s="6"/>
    </row>
    <row r="261" spans="1:9">
      <c r="A261" s="5">
        <v>257</v>
      </c>
      <c r="B261" s="10">
        <v>4.0337839999999998</v>
      </c>
      <c r="C261" s="6">
        <f t="shared" ref="C261:C324" si="28">(B261/20)*100</f>
        <v>20.16892</v>
      </c>
      <c r="D261" s="13">
        <v>3667.9858709999999</v>
      </c>
      <c r="E261" s="7">
        <f t="shared" ref="E261:E324" si="29">D261/1000</f>
        <v>3.667985871</v>
      </c>
      <c r="F261" s="8">
        <f t="shared" si="26"/>
        <v>283.72415462561878</v>
      </c>
      <c r="G261" s="6">
        <f t="shared" si="27"/>
        <v>0.18372823362669444</v>
      </c>
      <c r="H261" s="8"/>
      <c r="I261" s="6"/>
    </row>
    <row r="262" spans="1:9">
      <c r="A262" s="5">
        <v>258</v>
      </c>
      <c r="B262" s="10">
        <v>4.0607009999999999</v>
      </c>
      <c r="C262" s="6">
        <f t="shared" si="28"/>
        <v>20.303505000000001</v>
      </c>
      <c r="D262" s="13">
        <v>3668.1460269999998</v>
      </c>
      <c r="E262" s="7">
        <f t="shared" si="29"/>
        <v>3.6681460269999997</v>
      </c>
      <c r="F262" s="8">
        <f t="shared" si="26"/>
        <v>283.73654293007422</v>
      </c>
      <c r="G262" s="6">
        <f t="shared" si="27"/>
        <v>0.18484757206270838</v>
      </c>
      <c r="H262" s="8"/>
      <c r="I262" s="6"/>
    </row>
    <row r="263" spans="1:9">
      <c r="A263" s="5">
        <v>259</v>
      </c>
      <c r="B263" s="10">
        <v>4.079097</v>
      </c>
      <c r="C263" s="6">
        <f t="shared" si="28"/>
        <v>20.395485000000001</v>
      </c>
      <c r="D263" s="13">
        <v>3668.991974</v>
      </c>
      <c r="E263" s="7">
        <f t="shared" si="29"/>
        <v>3.6689919739999999</v>
      </c>
      <c r="F263" s="8">
        <f t="shared" si="26"/>
        <v>283.80197818688117</v>
      </c>
      <c r="G263" s="6">
        <f t="shared" si="27"/>
        <v>0.18561184618348683</v>
      </c>
      <c r="H263" s="8"/>
      <c r="I263" s="6"/>
    </row>
    <row r="264" spans="1:9">
      <c r="A264" s="5">
        <v>260</v>
      </c>
      <c r="B264" s="10">
        <v>4.0990089999999997</v>
      </c>
      <c r="C264" s="6">
        <f t="shared" si="28"/>
        <v>20.495044999999998</v>
      </c>
      <c r="D264" s="13">
        <v>3668.5454410000002</v>
      </c>
      <c r="E264" s="7">
        <f t="shared" si="29"/>
        <v>3.668545441</v>
      </c>
      <c r="F264" s="8">
        <f t="shared" si="26"/>
        <v>283.76743819616337</v>
      </c>
      <c r="G264" s="6">
        <f t="shared" si="27"/>
        <v>0.18643844576520399</v>
      </c>
      <c r="H264" s="8"/>
      <c r="I264" s="6"/>
    </row>
    <row r="265" spans="1:9">
      <c r="A265" s="5">
        <v>261</v>
      </c>
      <c r="B265" s="10">
        <v>4.1163030000000003</v>
      </c>
      <c r="C265" s="6">
        <f t="shared" si="28"/>
        <v>20.581515</v>
      </c>
      <c r="D265" s="13">
        <v>3669.1784980000002</v>
      </c>
      <c r="E265" s="7">
        <f t="shared" si="29"/>
        <v>3.6691784980000004</v>
      </c>
      <c r="F265" s="8">
        <f t="shared" si="26"/>
        <v>283.81640609529705</v>
      </c>
      <c r="G265" s="6">
        <f t="shared" si="27"/>
        <v>0.18715581126692041</v>
      </c>
      <c r="H265" s="8"/>
      <c r="I265" s="6"/>
    </row>
    <row r="266" spans="1:9">
      <c r="A266" s="5">
        <v>262</v>
      </c>
      <c r="B266" s="10">
        <v>4.1367039999999999</v>
      </c>
      <c r="C266" s="6">
        <f t="shared" si="28"/>
        <v>20.683520000000001</v>
      </c>
      <c r="D266" s="13">
        <v>3668.1264959999999</v>
      </c>
      <c r="E266" s="7">
        <f t="shared" si="29"/>
        <v>3.6681264959999997</v>
      </c>
      <c r="F266" s="8">
        <f t="shared" si="26"/>
        <v>283.73503217821781</v>
      </c>
      <c r="G266" s="6">
        <f t="shared" si="27"/>
        <v>0.18800139592511927</v>
      </c>
      <c r="H266" s="8"/>
      <c r="I266" s="6"/>
    </row>
    <row r="267" spans="1:9">
      <c r="A267" s="5">
        <v>263</v>
      </c>
      <c r="B267" s="10">
        <v>4.1530110000000002</v>
      </c>
      <c r="C267" s="6">
        <f t="shared" si="28"/>
        <v>20.765055</v>
      </c>
      <c r="D267" s="13">
        <v>3667.2922669999998</v>
      </c>
      <c r="E267" s="7">
        <f t="shared" si="29"/>
        <v>3.6672922669999997</v>
      </c>
      <c r="F267" s="8">
        <f t="shared" si="26"/>
        <v>283.67050332611382</v>
      </c>
      <c r="G267" s="6">
        <f t="shared" si="27"/>
        <v>0.18867677786182588</v>
      </c>
      <c r="H267" s="8"/>
      <c r="I267" s="6"/>
    </row>
    <row r="268" spans="1:9">
      <c r="A268" s="5">
        <v>264</v>
      </c>
      <c r="B268" s="10">
        <v>4.1719540000000004</v>
      </c>
      <c r="C268" s="6">
        <f t="shared" si="28"/>
        <v>20.859770000000001</v>
      </c>
      <c r="D268" s="13">
        <v>3668.3254700000002</v>
      </c>
      <c r="E268" s="7">
        <f t="shared" si="29"/>
        <v>3.6683254700000001</v>
      </c>
      <c r="F268" s="8">
        <f t="shared" si="26"/>
        <v>283.75042311262376</v>
      </c>
      <c r="G268" s="6">
        <f t="shared" si="27"/>
        <v>0.18946076191521305</v>
      </c>
      <c r="H268" s="8"/>
      <c r="I268" s="6"/>
    </row>
    <row r="269" spans="1:9">
      <c r="A269" s="5">
        <v>265</v>
      </c>
      <c r="B269" s="10">
        <v>4.1931019999999997</v>
      </c>
      <c r="C269" s="6">
        <f t="shared" si="28"/>
        <v>20.965509999999998</v>
      </c>
      <c r="D269" s="13">
        <v>3668.0847480000002</v>
      </c>
      <c r="E269" s="7">
        <f t="shared" si="29"/>
        <v>3.6680847480000001</v>
      </c>
      <c r="F269" s="8">
        <f t="shared" si="26"/>
        <v>283.73180290841583</v>
      </c>
      <c r="G269" s="6">
        <f t="shared" si="27"/>
        <v>0.19033527765433655</v>
      </c>
      <c r="H269" s="8"/>
      <c r="I269" s="6"/>
    </row>
    <row r="270" spans="1:9">
      <c r="A270" s="5">
        <v>266</v>
      </c>
      <c r="B270" s="10">
        <v>4.2122520000000003</v>
      </c>
      <c r="C270" s="6">
        <f t="shared" si="28"/>
        <v>21.061260000000001</v>
      </c>
      <c r="D270" s="13">
        <v>3666.4748840000002</v>
      </c>
      <c r="E270" s="7">
        <f t="shared" si="29"/>
        <v>3.6664748840000003</v>
      </c>
      <c r="F270" s="8">
        <f t="shared" si="26"/>
        <v>283.60727753712871</v>
      </c>
      <c r="G270" s="6">
        <f t="shared" si="27"/>
        <v>0.1911265124834042</v>
      </c>
      <c r="H270" s="8"/>
      <c r="I270" s="6"/>
    </row>
    <row r="271" spans="1:9">
      <c r="A271" s="5">
        <v>267</v>
      </c>
      <c r="B271" s="10">
        <v>4.2282000000000002</v>
      </c>
      <c r="C271" s="6">
        <f t="shared" si="28"/>
        <v>21.141000000000002</v>
      </c>
      <c r="D271" s="13">
        <v>3666.6499330000001</v>
      </c>
      <c r="E271" s="7">
        <f t="shared" si="29"/>
        <v>3.666649933</v>
      </c>
      <c r="F271" s="8">
        <f t="shared" si="26"/>
        <v>283.62081783725245</v>
      </c>
      <c r="G271" s="6">
        <f t="shared" si="27"/>
        <v>0.19178497044231069</v>
      </c>
      <c r="H271" s="8"/>
      <c r="I271" s="6"/>
    </row>
    <row r="272" spans="1:9">
      <c r="A272" s="5">
        <v>268</v>
      </c>
      <c r="B272" s="10">
        <v>4.2515929999999997</v>
      </c>
      <c r="C272" s="6">
        <f t="shared" si="28"/>
        <v>21.257964999999999</v>
      </c>
      <c r="D272" s="13">
        <v>3665.851349</v>
      </c>
      <c r="E272" s="7">
        <f t="shared" si="29"/>
        <v>3.665851349</v>
      </c>
      <c r="F272" s="8">
        <f t="shared" si="26"/>
        <v>283.55904617883664</v>
      </c>
      <c r="G272" s="6">
        <f t="shared" si="27"/>
        <v>0.19275003239360963</v>
      </c>
      <c r="H272" s="8"/>
      <c r="I272" s="6"/>
    </row>
    <row r="273" spans="1:9">
      <c r="A273" s="5">
        <v>269</v>
      </c>
      <c r="B273" s="10">
        <v>4.2709469999999996</v>
      </c>
      <c r="C273" s="6">
        <f t="shared" si="28"/>
        <v>21.354734999999998</v>
      </c>
      <c r="D273" s="13">
        <v>3666.9270329999999</v>
      </c>
      <c r="E273" s="7">
        <f t="shared" si="29"/>
        <v>3.6669270329999999</v>
      </c>
      <c r="F273" s="8">
        <f t="shared" si="26"/>
        <v>283.64225193378712</v>
      </c>
      <c r="G273" s="6">
        <f t="shared" si="27"/>
        <v>0.19354776478875518</v>
      </c>
      <c r="H273" s="8"/>
      <c r="I273" s="6"/>
    </row>
    <row r="274" spans="1:9">
      <c r="A274" s="5">
        <v>270</v>
      </c>
      <c r="B274" s="10">
        <v>4.2907000000000002</v>
      </c>
      <c r="C274" s="6">
        <f t="shared" si="28"/>
        <v>21.453500000000002</v>
      </c>
      <c r="D274" s="13">
        <v>3664.8569640000001</v>
      </c>
      <c r="E274" s="7">
        <f t="shared" si="29"/>
        <v>3.6648569640000002</v>
      </c>
      <c r="F274" s="8">
        <f t="shared" si="26"/>
        <v>283.48212902227721</v>
      </c>
      <c r="G274" s="6">
        <f t="shared" si="27"/>
        <v>0.19436128748865092</v>
      </c>
      <c r="H274" s="8"/>
      <c r="I274" s="6"/>
    </row>
    <row r="275" spans="1:9">
      <c r="A275" s="5">
        <v>271</v>
      </c>
      <c r="B275" s="10">
        <v>4.3070170000000001</v>
      </c>
      <c r="C275" s="6">
        <f t="shared" si="28"/>
        <v>21.535085000000002</v>
      </c>
      <c r="D275" s="13">
        <v>3663.7544250000001</v>
      </c>
      <c r="E275" s="7">
        <f t="shared" si="29"/>
        <v>3.663754425</v>
      </c>
      <c r="F275" s="8">
        <f t="shared" si="26"/>
        <v>283.39684599319304</v>
      </c>
      <c r="G275" s="6">
        <f t="shared" si="27"/>
        <v>0.19503280053989777</v>
      </c>
      <c r="H275" s="8"/>
      <c r="I275" s="6"/>
    </row>
    <row r="276" spans="1:9">
      <c r="A276" s="5">
        <v>272</v>
      </c>
      <c r="B276" s="10">
        <v>4.3277419999999998</v>
      </c>
      <c r="C276" s="6">
        <f t="shared" si="28"/>
        <v>21.63871</v>
      </c>
      <c r="D276" s="13">
        <v>3664.2182929999999</v>
      </c>
      <c r="E276" s="7">
        <f t="shared" si="29"/>
        <v>3.6642182929999998</v>
      </c>
      <c r="F276" s="8">
        <f t="shared" si="26"/>
        <v>283.43272687190591</v>
      </c>
      <c r="G276" s="6">
        <f t="shared" si="27"/>
        <v>0.19588507170071476</v>
      </c>
      <c r="H276" s="8"/>
      <c r="I276" s="6"/>
    </row>
    <row r="277" spans="1:9">
      <c r="A277" s="5">
        <v>273</v>
      </c>
      <c r="B277" s="10">
        <v>4.3438470000000002</v>
      </c>
      <c r="C277" s="6">
        <f t="shared" si="28"/>
        <v>21.719235000000001</v>
      </c>
      <c r="D277" s="13">
        <v>3663.5893860000001</v>
      </c>
      <c r="E277" s="7">
        <f t="shared" si="29"/>
        <v>3.6635893859999999</v>
      </c>
      <c r="F277" s="8">
        <f t="shared" si="26"/>
        <v>283.38407998143566</v>
      </c>
      <c r="G277" s="6">
        <f t="shared" si="27"/>
        <v>0.19654685410472761</v>
      </c>
      <c r="H277" s="8"/>
      <c r="I277" s="6"/>
    </row>
    <row r="278" spans="1:9">
      <c r="A278" s="5">
        <v>274</v>
      </c>
      <c r="B278" s="10">
        <v>4.3677900000000003</v>
      </c>
      <c r="C278" s="6">
        <f t="shared" si="28"/>
        <v>21.838950000000001</v>
      </c>
      <c r="D278" s="13">
        <v>3661.3066720000002</v>
      </c>
      <c r="E278" s="7">
        <f t="shared" si="29"/>
        <v>3.6613066720000003</v>
      </c>
      <c r="F278" s="8">
        <f t="shared" si="26"/>
        <v>283.20750866336635</v>
      </c>
      <c r="G278" s="6">
        <f t="shared" si="27"/>
        <v>0.1975299047021932</v>
      </c>
      <c r="H278" s="8"/>
      <c r="I278" s="6"/>
    </row>
    <row r="279" spans="1:9">
      <c r="A279" s="5">
        <v>275</v>
      </c>
      <c r="B279" s="10">
        <v>4.3857559999999998</v>
      </c>
      <c r="C279" s="6">
        <f t="shared" si="28"/>
        <v>21.928779999999996</v>
      </c>
      <c r="D279" s="13">
        <v>3662.9165349999998</v>
      </c>
      <c r="E279" s="7">
        <f t="shared" si="29"/>
        <v>3.6629165349999999</v>
      </c>
      <c r="F279" s="8">
        <f t="shared" si="26"/>
        <v>283.33203395730197</v>
      </c>
      <c r="G279" s="6">
        <f t="shared" si="27"/>
        <v>0.19826691779302535</v>
      </c>
      <c r="H279" s="8"/>
      <c r="I279" s="6"/>
    </row>
    <row r="280" spans="1:9">
      <c r="A280" s="5">
        <v>276</v>
      </c>
      <c r="B280" s="10">
        <v>4.4005359999999998</v>
      </c>
      <c r="C280" s="6">
        <f t="shared" si="28"/>
        <v>22.002679999999998</v>
      </c>
      <c r="D280" s="13">
        <v>3662.210724</v>
      </c>
      <c r="E280" s="7">
        <f t="shared" si="29"/>
        <v>3.6622107239999999</v>
      </c>
      <c r="F280" s="8">
        <f t="shared" si="26"/>
        <v>283.27743842821781</v>
      </c>
      <c r="G280" s="6">
        <f t="shared" si="27"/>
        <v>0.19887282571700413</v>
      </c>
      <c r="H280" s="8"/>
      <c r="I280" s="6"/>
    </row>
    <row r="281" spans="1:9">
      <c r="A281" s="5">
        <v>277</v>
      </c>
      <c r="B281" s="10">
        <v>4.4225219999999998</v>
      </c>
      <c r="C281" s="6">
        <f t="shared" si="28"/>
        <v>22.11261</v>
      </c>
      <c r="D281" s="13">
        <v>3661.4980780000001</v>
      </c>
      <c r="E281" s="7">
        <f t="shared" si="29"/>
        <v>3.6614980780000002</v>
      </c>
      <c r="F281" s="8">
        <f t="shared" si="26"/>
        <v>283.22231420173267</v>
      </c>
      <c r="G281" s="6">
        <f t="shared" si="27"/>
        <v>0.19977346579924435</v>
      </c>
      <c r="H281" s="8"/>
      <c r="I281" s="6"/>
    </row>
    <row r="282" spans="1:9">
      <c r="A282" s="5">
        <v>278</v>
      </c>
      <c r="B282" s="10">
        <v>4.4469139999999996</v>
      </c>
      <c r="C282" s="6">
        <f t="shared" si="28"/>
        <v>22.234569999999998</v>
      </c>
      <c r="D282" s="13">
        <v>3662.438752</v>
      </c>
      <c r="E282" s="7">
        <f t="shared" si="29"/>
        <v>3.6624387519999999</v>
      </c>
      <c r="F282" s="8">
        <f t="shared" si="26"/>
        <v>283.29507673267324</v>
      </c>
      <c r="G282" s="6">
        <f t="shared" si="27"/>
        <v>0.20077171763196719</v>
      </c>
      <c r="H282" s="8"/>
      <c r="I282" s="6"/>
    </row>
    <row r="283" spans="1:9">
      <c r="A283" s="5">
        <v>279</v>
      </c>
      <c r="B283" s="10">
        <v>4.4634470000000004</v>
      </c>
      <c r="C283" s="6">
        <f t="shared" si="28"/>
        <v>22.317235000000004</v>
      </c>
      <c r="D283" s="13">
        <v>3660.7554019999998</v>
      </c>
      <c r="E283" s="7">
        <f t="shared" si="29"/>
        <v>3.6607554019999999</v>
      </c>
      <c r="F283" s="8">
        <f t="shared" si="26"/>
        <v>283.16486711014846</v>
      </c>
      <c r="G283" s="6">
        <f t="shared" si="27"/>
        <v>0.20144777073366882</v>
      </c>
      <c r="H283" s="8"/>
      <c r="I283" s="6"/>
    </row>
    <row r="284" spans="1:9">
      <c r="A284" s="5">
        <v>280</v>
      </c>
      <c r="B284" s="10">
        <v>4.4782169999999999</v>
      </c>
      <c r="C284" s="6">
        <f t="shared" si="28"/>
        <v>22.391085</v>
      </c>
      <c r="D284" s="13">
        <v>3659.7546699999998</v>
      </c>
      <c r="E284" s="7">
        <f t="shared" si="29"/>
        <v>3.6597546699999999</v>
      </c>
      <c r="F284" s="8">
        <f t="shared" si="26"/>
        <v>283.08745900371287</v>
      </c>
      <c r="G284" s="6">
        <f t="shared" si="27"/>
        <v>0.20205134647021905</v>
      </c>
      <c r="H284" s="8"/>
      <c r="I284" s="6"/>
    </row>
    <row r="285" spans="1:9">
      <c r="A285" s="5">
        <v>281</v>
      </c>
      <c r="B285" s="10">
        <v>4.5036269999999998</v>
      </c>
      <c r="C285" s="6">
        <f t="shared" si="28"/>
        <v>22.518135000000001</v>
      </c>
      <c r="D285" s="13">
        <v>3659.7566230000002</v>
      </c>
      <c r="E285" s="7">
        <f t="shared" si="29"/>
        <v>3.6597566230000003</v>
      </c>
      <c r="F285" s="8">
        <f t="shared" si="26"/>
        <v>283.08761007116334</v>
      </c>
      <c r="G285" s="6">
        <f t="shared" si="27"/>
        <v>0.20308887385605651</v>
      </c>
      <c r="H285" s="8"/>
      <c r="I285" s="6"/>
    </row>
    <row r="286" spans="1:9">
      <c r="A286" s="5">
        <v>282</v>
      </c>
      <c r="B286" s="10">
        <v>4.522678</v>
      </c>
      <c r="C286" s="6">
        <f t="shared" si="28"/>
        <v>22.613389999999999</v>
      </c>
      <c r="D286" s="13">
        <v>3658.2661440000002</v>
      </c>
      <c r="E286" s="7">
        <f t="shared" si="29"/>
        <v>3.6582661440000002</v>
      </c>
      <c r="F286" s="8">
        <f t="shared" si="26"/>
        <v>282.97231930693067</v>
      </c>
      <c r="G286" s="6">
        <f t="shared" si="27"/>
        <v>0.20386604851602333</v>
      </c>
      <c r="H286" s="8"/>
      <c r="I286" s="6"/>
    </row>
    <row r="287" spans="1:9">
      <c r="A287" s="5">
        <v>283</v>
      </c>
      <c r="B287" s="10">
        <v>4.5417699999999996</v>
      </c>
      <c r="C287" s="6">
        <f t="shared" si="28"/>
        <v>22.708849999999998</v>
      </c>
      <c r="D287" s="13">
        <v>3656.38382</v>
      </c>
      <c r="E287" s="7">
        <f t="shared" si="29"/>
        <v>3.6563838199999998</v>
      </c>
      <c r="F287" s="8">
        <f t="shared" si="26"/>
        <v>282.82671875</v>
      </c>
      <c r="G287" s="6">
        <f t="shared" si="27"/>
        <v>0.20464429026710165</v>
      </c>
      <c r="H287" s="8"/>
      <c r="I287" s="6"/>
    </row>
    <row r="288" spans="1:9">
      <c r="A288" s="5">
        <v>284</v>
      </c>
      <c r="B288" s="10">
        <v>4.5635279999999998</v>
      </c>
      <c r="C288" s="6">
        <f t="shared" si="28"/>
        <v>22.817640000000001</v>
      </c>
      <c r="D288" s="13">
        <v>3655.8386540000001</v>
      </c>
      <c r="E288" s="7">
        <f t="shared" si="29"/>
        <v>3.6558386540000001</v>
      </c>
      <c r="F288" s="8">
        <f t="shared" si="26"/>
        <v>282.78454935024752</v>
      </c>
      <c r="G288" s="6">
        <f t="shared" si="27"/>
        <v>0.20553046761700378</v>
      </c>
      <c r="H288" s="8"/>
      <c r="I288" s="6"/>
    </row>
    <row r="289" spans="1:9">
      <c r="A289" s="5">
        <v>285</v>
      </c>
      <c r="B289" s="10">
        <v>4.5809639999999998</v>
      </c>
      <c r="C289" s="6">
        <f t="shared" si="28"/>
        <v>22.904819999999997</v>
      </c>
      <c r="D289" s="13">
        <v>3654.3252259999999</v>
      </c>
      <c r="E289" s="7">
        <f t="shared" si="29"/>
        <v>3.6543252260000001</v>
      </c>
      <c r="F289" s="8">
        <f t="shared" si="26"/>
        <v>282.66748344678217</v>
      </c>
      <c r="G289" s="6">
        <f t="shared" si="27"/>
        <v>0.20624004869199364</v>
      </c>
      <c r="H289" s="8"/>
      <c r="I289" s="6"/>
    </row>
    <row r="290" spans="1:9">
      <c r="A290" s="5">
        <v>286</v>
      </c>
      <c r="B290" s="10">
        <v>4.5999090000000002</v>
      </c>
      <c r="C290" s="6">
        <f t="shared" si="28"/>
        <v>22.999545000000001</v>
      </c>
      <c r="D290" s="13">
        <v>3654.9194640000001</v>
      </c>
      <c r="E290" s="7">
        <f t="shared" si="29"/>
        <v>3.6549194640000002</v>
      </c>
      <c r="F290" s="8">
        <f t="shared" si="26"/>
        <v>282.71344863861384</v>
      </c>
      <c r="G290" s="6">
        <f t="shared" si="27"/>
        <v>0.20701047019049232</v>
      </c>
      <c r="H290" s="8"/>
      <c r="I290" s="6"/>
    </row>
    <row r="291" spans="1:9">
      <c r="A291" s="5">
        <v>287</v>
      </c>
      <c r="B291" s="10">
        <v>4.6191579999999997</v>
      </c>
      <c r="C291" s="6">
        <f t="shared" si="28"/>
        <v>23.095790000000001</v>
      </c>
      <c r="D291" s="13">
        <v>3653.6958319999999</v>
      </c>
      <c r="E291" s="7">
        <f t="shared" si="29"/>
        <v>3.6536958319999999</v>
      </c>
      <c r="F291" s="8">
        <f t="shared" si="26"/>
        <v>282.61879888613856</v>
      </c>
      <c r="G291" s="6">
        <f t="shared" si="27"/>
        <v>0.20779264677995818</v>
      </c>
      <c r="H291" s="8"/>
      <c r="I291" s="6"/>
    </row>
    <row r="292" spans="1:9">
      <c r="A292" s="5">
        <v>288</v>
      </c>
      <c r="B292" s="10">
        <v>4.6412690000000003</v>
      </c>
      <c r="C292" s="6">
        <f t="shared" si="28"/>
        <v>23.206344999999999</v>
      </c>
      <c r="D292" s="13">
        <v>3654.148224</v>
      </c>
      <c r="E292" s="7">
        <f t="shared" si="29"/>
        <v>3.6541482240000001</v>
      </c>
      <c r="F292" s="8">
        <f t="shared" si="26"/>
        <v>282.6537920792079</v>
      </c>
      <c r="G292" s="6">
        <f t="shared" si="27"/>
        <v>0.20869036540854163</v>
      </c>
      <c r="H292" s="8"/>
      <c r="I292" s="6"/>
    </row>
    <row r="293" spans="1:9">
      <c r="A293" s="5">
        <v>289</v>
      </c>
      <c r="B293" s="10">
        <v>4.6592250000000002</v>
      </c>
      <c r="C293" s="6">
        <f t="shared" si="28"/>
        <v>23.296125</v>
      </c>
      <c r="D293" s="13">
        <v>3652.6274720000001</v>
      </c>
      <c r="E293" s="7">
        <f t="shared" si="29"/>
        <v>3.6526274720000003</v>
      </c>
      <c r="F293" s="8">
        <f t="shared" si="26"/>
        <v>282.53615965346535</v>
      </c>
      <c r="G293" s="6">
        <f t="shared" si="27"/>
        <v>0.2094187962755415</v>
      </c>
      <c r="H293" s="8"/>
      <c r="I293" s="6"/>
    </row>
    <row r="294" spans="1:9">
      <c r="A294" s="5">
        <v>290</v>
      </c>
      <c r="B294" s="10">
        <v>4.6772090000000004</v>
      </c>
      <c r="C294" s="6">
        <f t="shared" si="28"/>
        <v>23.386045000000003</v>
      </c>
      <c r="D294" s="13">
        <v>3651.3852849999998</v>
      </c>
      <c r="E294" s="7">
        <f t="shared" si="29"/>
        <v>3.6513852849999999</v>
      </c>
      <c r="F294" s="8">
        <f t="shared" si="26"/>
        <v>282.44007464418314</v>
      </c>
      <c r="G294" s="6">
        <f t="shared" si="27"/>
        <v>0.21014783156806111</v>
      </c>
      <c r="H294" s="8"/>
      <c r="I294" s="6"/>
    </row>
    <row r="295" spans="1:9">
      <c r="A295" s="5">
        <v>291</v>
      </c>
      <c r="B295" s="10">
        <v>4.6970830000000001</v>
      </c>
      <c r="C295" s="6">
        <f t="shared" si="28"/>
        <v>23.485415</v>
      </c>
      <c r="D295" s="13">
        <v>3652.1279610000001</v>
      </c>
      <c r="E295" s="7">
        <f t="shared" si="29"/>
        <v>3.6521279610000001</v>
      </c>
      <c r="F295" s="8">
        <f t="shared" si="26"/>
        <v>282.49752173576729</v>
      </c>
      <c r="G295" s="6">
        <f t="shared" si="27"/>
        <v>0.21095286593992912</v>
      </c>
      <c r="H295" s="8"/>
      <c r="I295" s="6"/>
    </row>
    <row r="296" spans="1:9">
      <c r="A296" s="5">
        <v>292</v>
      </c>
      <c r="B296" s="10">
        <v>4.716831</v>
      </c>
      <c r="C296" s="6">
        <f t="shared" si="28"/>
        <v>23.584155000000003</v>
      </c>
      <c r="D296" s="13">
        <v>3650.586213</v>
      </c>
      <c r="E296" s="7">
        <f t="shared" si="29"/>
        <v>3.650586213</v>
      </c>
      <c r="F296" s="8">
        <f t="shared" si="26"/>
        <v>282.37826523824253</v>
      </c>
      <c r="G296" s="6">
        <f t="shared" si="27"/>
        <v>0.21175215502483574</v>
      </c>
      <c r="H296" s="8"/>
      <c r="I296" s="6"/>
    </row>
    <row r="297" spans="1:9">
      <c r="A297" s="5">
        <v>293</v>
      </c>
      <c r="B297" s="10">
        <v>4.7319820000000004</v>
      </c>
      <c r="C297" s="6">
        <f t="shared" si="28"/>
        <v>23.65991</v>
      </c>
      <c r="D297" s="13">
        <v>3648.2099920000001</v>
      </c>
      <c r="E297" s="7">
        <f t="shared" si="29"/>
        <v>3.648209992</v>
      </c>
      <c r="F297" s="8">
        <f t="shared" si="26"/>
        <v>282.19446101485147</v>
      </c>
      <c r="G297" s="6">
        <f t="shared" si="27"/>
        <v>0.21236495034002864</v>
      </c>
      <c r="H297" s="8"/>
      <c r="I297" s="6"/>
    </row>
    <row r="298" spans="1:9">
      <c r="A298" s="5">
        <v>294</v>
      </c>
      <c r="B298" s="10">
        <v>4.758521</v>
      </c>
      <c r="C298" s="6">
        <f t="shared" si="28"/>
        <v>23.792605000000002</v>
      </c>
      <c r="D298" s="13">
        <v>3646.5552069999999</v>
      </c>
      <c r="E298" s="7">
        <f t="shared" si="29"/>
        <v>3.646555207</v>
      </c>
      <c r="F298" s="8">
        <f t="shared" si="26"/>
        <v>282.06646093749998</v>
      </c>
      <c r="G298" s="6">
        <f t="shared" si="27"/>
        <v>0.2134374390372574</v>
      </c>
      <c r="H298" s="8"/>
      <c r="I298" s="6"/>
    </row>
    <row r="299" spans="1:9">
      <c r="A299" s="5">
        <v>295</v>
      </c>
      <c r="B299" s="10">
        <v>4.7771179999999998</v>
      </c>
      <c r="C299" s="6">
        <f t="shared" si="28"/>
        <v>23.885589999999997</v>
      </c>
      <c r="D299" s="13">
        <v>3645.9602359999999</v>
      </c>
      <c r="E299" s="7">
        <f t="shared" si="29"/>
        <v>3.6459602360000001</v>
      </c>
      <c r="F299" s="8">
        <f t="shared" si="26"/>
        <v>282.0204390470297</v>
      </c>
      <c r="G299" s="6">
        <f t="shared" si="27"/>
        <v>0.21418829241269149</v>
      </c>
      <c r="H299" s="8"/>
      <c r="I299" s="6"/>
    </row>
    <row r="300" spans="1:9">
      <c r="A300" s="5">
        <v>296</v>
      </c>
      <c r="B300" s="10">
        <v>4.7959560000000003</v>
      </c>
      <c r="C300" s="6">
        <f t="shared" si="28"/>
        <v>23.979780000000002</v>
      </c>
      <c r="D300" s="13">
        <v>3645.902619</v>
      </c>
      <c r="E300" s="7">
        <f t="shared" si="29"/>
        <v>3.6459026190000001</v>
      </c>
      <c r="F300" s="8">
        <f t="shared" si="26"/>
        <v>282.01598228650988</v>
      </c>
      <c r="G300" s="6">
        <f t="shared" si="27"/>
        <v>0.21494830180435284</v>
      </c>
      <c r="H300" s="8"/>
      <c r="I300" s="6"/>
    </row>
    <row r="301" spans="1:9">
      <c r="A301" s="5">
        <v>297</v>
      </c>
      <c r="B301" s="10">
        <v>4.8164749999999996</v>
      </c>
      <c r="C301" s="6">
        <f t="shared" si="28"/>
        <v>24.082374999999999</v>
      </c>
      <c r="D301" s="13">
        <v>3643.7095039999999</v>
      </c>
      <c r="E301" s="7">
        <f t="shared" si="29"/>
        <v>3.6437095039999998</v>
      </c>
      <c r="F301" s="8">
        <f t="shared" si="26"/>
        <v>281.84634158415838</v>
      </c>
      <c r="G301" s="6">
        <f t="shared" si="27"/>
        <v>0.21577547357386151</v>
      </c>
      <c r="H301" s="8"/>
      <c r="I301" s="6"/>
    </row>
    <row r="302" spans="1:9">
      <c r="A302" s="5">
        <v>298</v>
      </c>
      <c r="B302" s="10">
        <v>4.8370439999999997</v>
      </c>
      <c r="C302" s="6">
        <f t="shared" si="28"/>
        <v>24.185219999999997</v>
      </c>
      <c r="D302" s="13">
        <v>3641.4812320000001</v>
      </c>
      <c r="E302" s="7">
        <f t="shared" si="29"/>
        <v>3.6414812320000003</v>
      </c>
      <c r="F302" s="8">
        <f t="shared" si="26"/>
        <v>281.67398143564355</v>
      </c>
      <c r="G302" s="6">
        <f t="shared" si="27"/>
        <v>0.21660397481972751</v>
      </c>
      <c r="H302" s="8"/>
      <c r="I302" s="6"/>
    </row>
    <row r="303" spans="1:9">
      <c r="A303" s="5">
        <v>299</v>
      </c>
      <c r="B303" s="10">
        <v>4.857056</v>
      </c>
      <c r="C303" s="6">
        <f t="shared" si="28"/>
        <v>24.28528</v>
      </c>
      <c r="D303" s="13">
        <v>3640.2883609999999</v>
      </c>
      <c r="E303" s="7">
        <f t="shared" si="29"/>
        <v>3.6402883610000001</v>
      </c>
      <c r="F303" s="8">
        <f t="shared" si="26"/>
        <v>281.58171109220297</v>
      </c>
      <c r="G303" s="6">
        <f t="shared" si="27"/>
        <v>0.21740938234624632</v>
      </c>
      <c r="H303" s="8"/>
      <c r="I303" s="6"/>
    </row>
    <row r="304" spans="1:9">
      <c r="A304" s="5">
        <v>300</v>
      </c>
      <c r="B304" s="10">
        <v>4.8726529999999997</v>
      </c>
      <c r="C304" s="6">
        <f t="shared" si="28"/>
        <v>24.363264999999998</v>
      </c>
      <c r="D304" s="13">
        <v>3638.4304510000002</v>
      </c>
      <c r="E304" s="7">
        <f t="shared" si="29"/>
        <v>3.6384304510000001</v>
      </c>
      <c r="F304" s="8">
        <f t="shared" si="26"/>
        <v>281.4379989944307</v>
      </c>
      <c r="G304" s="6">
        <f t="shared" si="27"/>
        <v>0.21803665328046423</v>
      </c>
      <c r="H304" s="8"/>
      <c r="I304" s="6"/>
    </row>
    <row r="305" spans="1:9">
      <c r="A305" s="5">
        <v>301</v>
      </c>
      <c r="B305" s="10">
        <v>4.899</v>
      </c>
      <c r="C305" s="6">
        <f t="shared" si="28"/>
        <v>24.495000000000001</v>
      </c>
      <c r="D305" s="13">
        <v>3636.6543280000001</v>
      </c>
      <c r="E305" s="7">
        <f t="shared" si="29"/>
        <v>3.6366543280000001</v>
      </c>
      <c r="F305" s="8">
        <f t="shared" si="26"/>
        <v>281.30061324257423</v>
      </c>
      <c r="G305" s="6">
        <f t="shared" si="27"/>
        <v>0.21909536846764047</v>
      </c>
      <c r="H305" s="8"/>
      <c r="I305" s="6"/>
    </row>
    <row r="306" spans="1:9">
      <c r="A306" s="5">
        <v>302</v>
      </c>
      <c r="B306" s="10">
        <v>4.9123580000000002</v>
      </c>
      <c r="C306" s="6">
        <f t="shared" si="28"/>
        <v>24.561789999999998</v>
      </c>
      <c r="D306" s="13">
        <v>3636.3691720000002</v>
      </c>
      <c r="E306" s="7">
        <f t="shared" si="29"/>
        <v>3.6363691720000002</v>
      </c>
      <c r="F306" s="8">
        <f t="shared" si="26"/>
        <v>281.27855600247523</v>
      </c>
      <c r="G306" s="6">
        <f t="shared" si="27"/>
        <v>0.21963171201885301</v>
      </c>
      <c r="H306" s="8"/>
      <c r="I306" s="6"/>
    </row>
    <row r="307" spans="1:9">
      <c r="A307" s="5">
        <v>303</v>
      </c>
      <c r="B307" s="10">
        <v>4.9337030000000004</v>
      </c>
      <c r="C307" s="6">
        <f t="shared" si="28"/>
        <v>24.668515000000003</v>
      </c>
      <c r="D307" s="13">
        <v>3634.542023</v>
      </c>
      <c r="E307" s="7">
        <f t="shared" si="29"/>
        <v>3.6345420229999998</v>
      </c>
      <c r="F307" s="8">
        <f t="shared" si="26"/>
        <v>281.13722331373759</v>
      </c>
      <c r="G307" s="6">
        <f t="shared" si="27"/>
        <v>0.22048814885163237</v>
      </c>
      <c r="H307" s="8"/>
      <c r="I307" s="6"/>
    </row>
    <row r="308" spans="1:9">
      <c r="A308" s="5">
        <v>304</v>
      </c>
      <c r="B308" s="10">
        <v>4.9588349999999997</v>
      </c>
      <c r="C308" s="6">
        <f t="shared" si="28"/>
        <v>24.794174999999999</v>
      </c>
      <c r="D308" s="13">
        <v>3633.9800110000001</v>
      </c>
      <c r="E308" s="7">
        <f t="shared" si="29"/>
        <v>3.6339800110000002</v>
      </c>
      <c r="F308" s="8">
        <f t="shared" si="26"/>
        <v>281.09375085086634</v>
      </c>
      <c r="G308" s="6">
        <f t="shared" si="27"/>
        <v>0.22149559417845205</v>
      </c>
      <c r="H308" s="8"/>
      <c r="I308" s="6"/>
    </row>
    <row r="309" spans="1:9">
      <c r="A309" s="5">
        <v>305</v>
      </c>
      <c r="B309" s="10">
        <v>4.9722780000000002</v>
      </c>
      <c r="C309" s="6">
        <f t="shared" si="28"/>
        <v>24.86139</v>
      </c>
      <c r="D309" s="13">
        <v>3633.0317690000002</v>
      </c>
      <c r="E309" s="7">
        <f t="shared" si="29"/>
        <v>3.633031769</v>
      </c>
      <c r="F309" s="8">
        <f t="shared" si="26"/>
        <v>281.02040292388614</v>
      </c>
      <c r="G309" s="6">
        <f t="shared" si="27"/>
        <v>0.22203405605190585</v>
      </c>
      <c r="H309" s="8"/>
      <c r="I309" s="6"/>
    </row>
    <row r="310" spans="1:9">
      <c r="A310" s="5">
        <v>306</v>
      </c>
      <c r="B310" s="10">
        <v>4.9961460000000004</v>
      </c>
      <c r="C310" s="6">
        <f t="shared" si="28"/>
        <v>24.980730000000001</v>
      </c>
      <c r="D310" s="13">
        <v>3631.41507</v>
      </c>
      <c r="E310" s="7">
        <f t="shared" si="29"/>
        <v>3.6314150700000001</v>
      </c>
      <c r="F310" s="8">
        <f t="shared" si="26"/>
        <v>280.89534885519799</v>
      </c>
      <c r="G310" s="6">
        <f t="shared" si="27"/>
        <v>0.22298937943033564</v>
      </c>
      <c r="H310" s="8"/>
      <c r="I310" s="6"/>
    </row>
    <row r="311" spans="1:9">
      <c r="A311" s="5">
        <v>307</v>
      </c>
      <c r="B311" s="10">
        <v>5.0138740000000004</v>
      </c>
      <c r="C311" s="6">
        <f t="shared" si="28"/>
        <v>25.069370000000003</v>
      </c>
      <c r="D311" s="13">
        <v>3628.4985660000002</v>
      </c>
      <c r="E311" s="7">
        <f t="shared" si="29"/>
        <v>3.6284985660000002</v>
      </c>
      <c r="F311" s="8">
        <f t="shared" si="26"/>
        <v>280.66975293935644</v>
      </c>
      <c r="G311" s="6">
        <f t="shared" si="27"/>
        <v>0.22369835738085758</v>
      </c>
      <c r="H311" s="8"/>
      <c r="I311" s="6"/>
    </row>
    <row r="312" spans="1:9">
      <c r="A312" s="5">
        <v>308</v>
      </c>
      <c r="B312" s="10">
        <v>5.0343140000000002</v>
      </c>
      <c r="C312" s="6">
        <f t="shared" si="28"/>
        <v>25.171569999999999</v>
      </c>
      <c r="D312" s="13">
        <v>3627.5430000000001</v>
      </c>
      <c r="E312" s="7">
        <f t="shared" si="29"/>
        <v>3.6275430000000002</v>
      </c>
      <c r="F312" s="8">
        <f t="shared" si="26"/>
        <v>280.59583849009903</v>
      </c>
      <c r="G312" s="6">
        <f t="shared" si="27"/>
        <v>0.22451517021477824</v>
      </c>
      <c r="H312" s="8"/>
      <c r="I312" s="6"/>
    </row>
    <row r="313" spans="1:9">
      <c r="A313" s="5">
        <v>309</v>
      </c>
      <c r="B313" s="10">
        <v>5.0509680000000001</v>
      </c>
      <c r="C313" s="6">
        <f t="shared" si="28"/>
        <v>25.254840000000002</v>
      </c>
      <c r="D313" s="13">
        <v>3623.5886540000001</v>
      </c>
      <c r="E313" s="7">
        <f t="shared" si="29"/>
        <v>3.6235886540000002</v>
      </c>
      <c r="F313" s="8">
        <f t="shared" si="26"/>
        <v>280.28996395420791</v>
      </c>
      <c r="G313" s="6">
        <f t="shared" si="27"/>
        <v>0.2251801959448432</v>
      </c>
      <c r="H313" s="8"/>
      <c r="I313" s="6"/>
    </row>
    <row r="314" spans="1:9">
      <c r="A314" s="5">
        <v>310</v>
      </c>
      <c r="B314" s="10">
        <v>5.0732210000000002</v>
      </c>
      <c r="C314" s="6">
        <f t="shared" si="28"/>
        <v>25.366105000000001</v>
      </c>
      <c r="D314" s="13">
        <v>3622.0830390000001</v>
      </c>
      <c r="E314" s="7">
        <f t="shared" si="29"/>
        <v>3.6220830390000001</v>
      </c>
      <c r="F314" s="8">
        <f t="shared" si="26"/>
        <v>280.17350239789602</v>
      </c>
      <c r="G314" s="6">
        <f t="shared" si="27"/>
        <v>0.22606811061861515</v>
      </c>
      <c r="H314" s="8"/>
      <c r="I314" s="6"/>
    </row>
    <row r="315" spans="1:9">
      <c r="A315" s="5">
        <v>311</v>
      </c>
      <c r="B315" s="10">
        <v>5.0934030000000003</v>
      </c>
      <c r="C315" s="6">
        <f t="shared" si="28"/>
        <v>25.467015000000004</v>
      </c>
      <c r="D315" s="13">
        <v>3620.6448059999998</v>
      </c>
      <c r="E315" s="7">
        <f t="shared" si="29"/>
        <v>3.6206448059999996</v>
      </c>
      <c r="F315" s="8">
        <f t="shared" si="26"/>
        <v>280.06225293935643</v>
      </c>
      <c r="G315" s="6">
        <f t="shared" si="27"/>
        <v>0.22687270935297613</v>
      </c>
      <c r="H315" s="8"/>
      <c r="I315" s="6"/>
    </row>
    <row r="316" spans="1:9">
      <c r="A316" s="5">
        <v>312</v>
      </c>
      <c r="B316" s="10">
        <v>5.1097989999999998</v>
      </c>
      <c r="C316" s="6">
        <f t="shared" si="28"/>
        <v>25.548994999999998</v>
      </c>
      <c r="D316" s="13">
        <v>3617.6504220000002</v>
      </c>
      <c r="E316" s="7">
        <f t="shared" si="29"/>
        <v>3.6176504220000001</v>
      </c>
      <c r="F316" s="8">
        <f t="shared" si="26"/>
        <v>279.83063288985147</v>
      </c>
      <c r="G316" s="6">
        <f t="shared" si="27"/>
        <v>0.22752589480449159</v>
      </c>
      <c r="H316" s="8"/>
      <c r="I316" s="6"/>
    </row>
    <row r="317" spans="1:9">
      <c r="A317" s="5">
        <v>313</v>
      </c>
      <c r="B317" s="10">
        <v>5.1316600000000001</v>
      </c>
      <c r="C317" s="6">
        <f t="shared" si="28"/>
        <v>25.658300000000001</v>
      </c>
      <c r="D317" s="13">
        <v>3615.4248360000001</v>
      </c>
      <c r="E317" s="7">
        <f t="shared" si="29"/>
        <v>3.6154248360000003</v>
      </c>
      <c r="F317" s="8">
        <f t="shared" si="26"/>
        <v>279.65848050742574</v>
      </c>
      <c r="G317" s="6">
        <f t="shared" si="27"/>
        <v>0.22839613232604281</v>
      </c>
      <c r="H317" s="8"/>
      <c r="I317" s="6"/>
    </row>
    <row r="318" spans="1:9">
      <c r="A318" s="5">
        <v>314</v>
      </c>
      <c r="B318" s="10">
        <v>5.1543169999999998</v>
      </c>
      <c r="C318" s="6">
        <f t="shared" si="28"/>
        <v>25.771584999999998</v>
      </c>
      <c r="D318" s="13">
        <v>3612.672638</v>
      </c>
      <c r="E318" s="7">
        <f t="shared" si="29"/>
        <v>3.6126726379999998</v>
      </c>
      <c r="F318" s="8">
        <f t="shared" si="26"/>
        <v>279.44559390470295</v>
      </c>
      <c r="G318" s="6">
        <f t="shared" si="27"/>
        <v>0.22929725836096798</v>
      </c>
      <c r="H318" s="8"/>
      <c r="I318" s="6"/>
    </row>
    <row r="319" spans="1:9">
      <c r="A319" s="5">
        <v>315</v>
      </c>
      <c r="B319" s="10">
        <v>5.1747329999999998</v>
      </c>
      <c r="C319" s="6">
        <f t="shared" si="28"/>
        <v>25.873665000000003</v>
      </c>
      <c r="D319" s="13">
        <v>3610.483185</v>
      </c>
      <c r="E319" s="7">
        <f t="shared" si="29"/>
        <v>3.6104831850000001</v>
      </c>
      <c r="F319" s="8">
        <f t="shared" si="26"/>
        <v>279.27623646349008</v>
      </c>
      <c r="G319" s="6">
        <f t="shared" si="27"/>
        <v>0.23010855923471124</v>
      </c>
      <c r="H319" s="8"/>
      <c r="I319" s="6"/>
    </row>
    <row r="320" spans="1:9">
      <c r="A320" s="5">
        <v>316</v>
      </c>
      <c r="B320" s="10">
        <v>5.1942060000000003</v>
      </c>
      <c r="C320" s="6">
        <f t="shared" si="28"/>
        <v>25.971029999999999</v>
      </c>
      <c r="D320" s="13">
        <v>3607.57132</v>
      </c>
      <c r="E320" s="7">
        <f t="shared" si="29"/>
        <v>3.6075713199999999</v>
      </c>
      <c r="F320" s="8">
        <f t="shared" si="26"/>
        <v>279.05099938118809</v>
      </c>
      <c r="G320" s="6">
        <f t="shared" si="27"/>
        <v>0.2308817738926647</v>
      </c>
      <c r="H320" s="8"/>
      <c r="I320" s="6"/>
    </row>
    <row r="321" spans="1:9">
      <c r="A321" s="5">
        <v>317</v>
      </c>
      <c r="B321" s="10">
        <v>5.2080359999999999</v>
      </c>
      <c r="C321" s="6">
        <f t="shared" si="28"/>
        <v>26.040180000000003</v>
      </c>
      <c r="D321" s="13">
        <v>3603.7927549999999</v>
      </c>
      <c r="E321" s="7">
        <f t="shared" si="29"/>
        <v>3.6037927549999997</v>
      </c>
      <c r="F321" s="8">
        <f t="shared" si="26"/>
        <v>278.75872176670788</v>
      </c>
      <c r="G321" s="6">
        <f t="shared" si="27"/>
        <v>0.23143055901802043</v>
      </c>
      <c r="H321" s="8"/>
      <c r="I321" s="6"/>
    </row>
    <row r="322" spans="1:9">
      <c r="A322" s="5">
        <v>318</v>
      </c>
      <c r="B322" s="10">
        <v>5.226445</v>
      </c>
      <c r="C322" s="6">
        <f t="shared" si="28"/>
        <v>26.132224999999998</v>
      </c>
      <c r="D322" s="13">
        <v>3600.657013</v>
      </c>
      <c r="E322" s="7">
        <f t="shared" si="29"/>
        <v>3.6006570130000002</v>
      </c>
      <c r="F322" s="8">
        <f t="shared" si="26"/>
        <v>278.51616746596534</v>
      </c>
      <c r="G322" s="6">
        <f t="shared" si="27"/>
        <v>0.2321605754850305</v>
      </c>
      <c r="H322" s="8"/>
      <c r="I322" s="6"/>
    </row>
    <row r="323" spans="1:9">
      <c r="A323" s="5">
        <v>319</v>
      </c>
      <c r="B323" s="10">
        <v>5.2514700000000003</v>
      </c>
      <c r="C323" s="6">
        <f t="shared" si="28"/>
        <v>26.257350000000002</v>
      </c>
      <c r="D323" s="13">
        <v>3598.4060370000002</v>
      </c>
      <c r="E323" s="7">
        <f t="shared" si="29"/>
        <v>3.5984060370000002</v>
      </c>
      <c r="F323" s="8">
        <f t="shared" si="26"/>
        <v>278.34205112933171</v>
      </c>
      <c r="G323" s="6">
        <f t="shared" si="27"/>
        <v>0.2331520982945684</v>
      </c>
      <c r="H323" s="8"/>
      <c r="I323" s="6"/>
    </row>
    <row r="324" spans="1:9">
      <c r="A324" s="5">
        <v>320</v>
      </c>
      <c r="B324" s="10">
        <v>5.2707709999999999</v>
      </c>
      <c r="C324" s="6">
        <f t="shared" si="28"/>
        <v>26.353854999999999</v>
      </c>
      <c r="D324" s="13">
        <v>3594.295685</v>
      </c>
      <c r="E324" s="7">
        <f t="shared" si="29"/>
        <v>3.5942956850000001</v>
      </c>
      <c r="F324" s="8">
        <f t="shared" si="26"/>
        <v>278.02410929764852</v>
      </c>
      <c r="G324" s="6">
        <f t="shared" si="27"/>
        <v>0.23391615786741962</v>
      </c>
      <c r="H324" s="8"/>
      <c r="I324" s="6"/>
    </row>
    <row r="325" spans="1:9">
      <c r="A325" s="5">
        <v>321</v>
      </c>
      <c r="B325" s="10">
        <v>5.2934830000000002</v>
      </c>
      <c r="C325" s="6">
        <f t="shared" ref="C325:C388" si="30">(B325/20)*100</f>
        <v>26.467414999999999</v>
      </c>
      <c r="D325" s="13">
        <v>3591.4380190000002</v>
      </c>
      <c r="E325" s="7">
        <f t="shared" ref="E325:E388" si="31">D325/1000</f>
        <v>3.5914380190000004</v>
      </c>
      <c r="F325" s="8">
        <f t="shared" ref="F325:F388" si="32">D325/($B$2*$C$2)</f>
        <v>277.80306458849009</v>
      </c>
      <c r="G325" s="6">
        <f t="shared" ref="G325:G388" si="33">LN(1+C325/100)</f>
        <v>0.23481450006494983</v>
      </c>
      <c r="H325" s="8"/>
      <c r="I325" s="6"/>
    </row>
    <row r="326" spans="1:9">
      <c r="A326" s="5">
        <v>322</v>
      </c>
      <c r="B326" s="10">
        <v>5.3117650000000003</v>
      </c>
      <c r="C326" s="6">
        <f t="shared" si="30"/>
        <v>26.558825000000002</v>
      </c>
      <c r="D326" s="13">
        <v>3588.3840639999999</v>
      </c>
      <c r="E326" s="7">
        <f t="shared" si="31"/>
        <v>3.588384064</v>
      </c>
      <c r="F326" s="8">
        <f t="shared" si="32"/>
        <v>277.56683663366334</v>
      </c>
      <c r="G326" s="6">
        <f t="shared" si="33"/>
        <v>0.23553703385414693</v>
      </c>
      <c r="H326" s="8"/>
      <c r="I326" s="6"/>
    </row>
    <row r="327" spans="1:9">
      <c r="A327" s="5">
        <v>323</v>
      </c>
      <c r="B327" s="10">
        <v>5.3304720000000003</v>
      </c>
      <c r="C327" s="6">
        <f t="shared" si="30"/>
        <v>26.652360000000002</v>
      </c>
      <c r="D327" s="13">
        <v>3584.9868470000001</v>
      </c>
      <c r="E327" s="7">
        <f t="shared" si="31"/>
        <v>3.5849868470000001</v>
      </c>
      <c r="F327" s="8">
        <f t="shared" si="32"/>
        <v>277.30405685334159</v>
      </c>
      <c r="G327" s="6">
        <f t="shared" si="33"/>
        <v>0.23627582431677496</v>
      </c>
      <c r="H327" s="8"/>
      <c r="I327" s="6"/>
    </row>
    <row r="328" spans="1:9">
      <c r="A328" s="5">
        <v>324</v>
      </c>
      <c r="B328" s="10">
        <v>5.3496730000000001</v>
      </c>
      <c r="C328" s="6">
        <f t="shared" si="30"/>
        <v>26.748365000000003</v>
      </c>
      <c r="D328" s="13">
        <v>3579.9184879999998</v>
      </c>
      <c r="E328" s="7">
        <f t="shared" si="31"/>
        <v>3.5799184879999997</v>
      </c>
      <c r="F328" s="8">
        <f t="shared" si="32"/>
        <v>276.91201175742572</v>
      </c>
      <c r="G328" s="6">
        <f t="shared" si="33"/>
        <v>0.23703355699171905</v>
      </c>
      <c r="H328" s="8"/>
      <c r="I328" s="6"/>
    </row>
    <row r="329" spans="1:9">
      <c r="A329" s="5">
        <v>325</v>
      </c>
      <c r="B329" s="10">
        <v>5.3665750000000001</v>
      </c>
      <c r="C329" s="6">
        <f t="shared" si="30"/>
        <v>26.832875000000001</v>
      </c>
      <c r="D329" s="13">
        <v>3576.836213</v>
      </c>
      <c r="E329" s="7">
        <f t="shared" si="31"/>
        <v>3.576836213</v>
      </c>
      <c r="F329" s="8">
        <f t="shared" si="32"/>
        <v>276.67359320853961</v>
      </c>
      <c r="G329" s="6">
        <f t="shared" si="33"/>
        <v>0.23770008897278153</v>
      </c>
      <c r="H329" s="8"/>
      <c r="I329" s="6"/>
    </row>
    <row r="330" spans="1:9">
      <c r="A330" s="5">
        <v>326</v>
      </c>
      <c r="B330" s="10">
        <v>5.3941429999999997</v>
      </c>
      <c r="C330" s="6">
        <f t="shared" si="30"/>
        <v>26.970715000000002</v>
      </c>
      <c r="D330" s="13">
        <v>3573.128937</v>
      </c>
      <c r="E330" s="7">
        <f t="shared" si="31"/>
        <v>3.5731289369999999</v>
      </c>
      <c r="F330" s="8">
        <f t="shared" si="32"/>
        <v>276.38682990408415</v>
      </c>
      <c r="G330" s="6">
        <f t="shared" si="33"/>
        <v>0.23878628332922988</v>
      </c>
      <c r="H330" s="8"/>
      <c r="I330" s="6"/>
    </row>
    <row r="331" spans="1:9">
      <c r="A331" s="5">
        <v>327</v>
      </c>
      <c r="B331" s="10">
        <v>5.4096190000000002</v>
      </c>
      <c r="C331" s="6">
        <f t="shared" si="30"/>
        <v>27.048095</v>
      </c>
      <c r="D331" s="13">
        <v>3569.4507140000001</v>
      </c>
      <c r="E331" s="7">
        <f t="shared" si="31"/>
        <v>3.5694507140000002</v>
      </c>
      <c r="F331" s="8">
        <f t="shared" si="32"/>
        <v>276.10231389232672</v>
      </c>
      <c r="G331" s="6">
        <f t="shared" si="33"/>
        <v>0.2393955295688569</v>
      </c>
      <c r="H331" s="8"/>
      <c r="I331" s="6"/>
    </row>
    <row r="332" spans="1:9">
      <c r="A332" s="5">
        <v>328</v>
      </c>
      <c r="B332" s="10">
        <v>5.4279609999999998</v>
      </c>
      <c r="C332" s="6">
        <f t="shared" si="30"/>
        <v>27.139804999999999</v>
      </c>
      <c r="D332" s="13">
        <v>3562.9983219999999</v>
      </c>
      <c r="E332" s="7">
        <f t="shared" si="31"/>
        <v>3.5629983219999999</v>
      </c>
      <c r="F332" s="8">
        <f t="shared" si="32"/>
        <v>275.60321178836631</v>
      </c>
      <c r="G332" s="6">
        <f t="shared" si="33"/>
        <v>0.24011712177666383</v>
      </c>
      <c r="H332" s="8"/>
      <c r="I332" s="6"/>
    </row>
    <row r="333" spans="1:9">
      <c r="A333" s="5">
        <v>329</v>
      </c>
      <c r="B333" s="10">
        <v>5.4502490000000003</v>
      </c>
      <c r="C333" s="6">
        <f t="shared" si="30"/>
        <v>27.251245000000001</v>
      </c>
      <c r="D333" s="13">
        <v>3559.6626289999999</v>
      </c>
      <c r="E333" s="7">
        <f t="shared" si="31"/>
        <v>3.559662629</v>
      </c>
      <c r="F333" s="8">
        <f t="shared" si="32"/>
        <v>275.34519098081682</v>
      </c>
      <c r="G333" s="6">
        <f t="shared" si="33"/>
        <v>0.24099325328465918</v>
      </c>
      <c r="H333" s="8"/>
      <c r="I333" s="6"/>
    </row>
    <row r="334" spans="1:9">
      <c r="A334" s="5">
        <v>330</v>
      </c>
      <c r="B334" s="10">
        <v>5.4744999999999999</v>
      </c>
      <c r="C334" s="6">
        <f t="shared" si="30"/>
        <v>27.372499999999999</v>
      </c>
      <c r="D334" s="13">
        <v>3554.883088</v>
      </c>
      <c r="E334" s="7">
        <f t="shared" si="31"/>
        <v>3.554883088</v>
      </c>
      <c r="F334" s="8">
        <f t="shared" si="32"/>
        <v>274.97548638613858</v>
      </c>
      <c r="G334" s="6">
        <f t="shared" si="33"/>
        <v>0.24194567827680594</v>
      </c>
      <c r="H334" s="8"/>
      <c r="I334" s="6"/>
    </row>
    <row r="335" spans="1:9">
      <c r="A335" s="5">
        <v>331</v>
      </c>
      <c r="B335" s="10">
        <v>5.4885919999999997</v>
      </c>
      <c r="C335" s="6">
        <f t="shared" si="30"/>
        <v>27.442959999999999</v>
      </c>
      <c r="D335" s="13">
        <v>3550.0879220000002</v>
      </c>
      <c r="E335" s="7">
        <f t="shared" si="31"/>
        <v>3.5500879220000003</v>
      </c>
      <c r="F335" s="8">
        <f t="shared" si="32"/>
        <v>274.60457317450494</v>
      </c>
      <c r="G335" s="6">
        <f t="shared" si="33"/>
        <v>0.24249870596041495</v>
      </c>
      <c r="H335" s="8"/>
      <c r="I335" s="6"/>
    </row>
    <row r="336" spans="1:9">
      <c r="A336" s="5">
        <v>332</v>
      </c>
      <c r="B336" s="10">
        <v>5.5015700000000001</v>
      </c>
      <c r="C336" s="6">
        <f t="shared" si="30"/>
        <v>27.507850000000001</v>
      </c>
      <c r="D336" s="13">
        <v>3547.0447089999998</v>
      </c>
      <c r="E336" s="7">
        <f t="shared" si="31"/>
        <v>3.5470447089999997</v>
      </c>
      <c r="F336" s="8">
        <f t="shared" si="32"/>
        <v>274.36917612933166</v>
      </c>
      <c r="G336" s="6">
        <f t="shared" si="33"/>
        <v>0.2430077453425703</v>
      </c>
      <c r="H336" s="8"/>
      <c r="I336" s="6"/>
    </row>
    <row r="337" spans="1:9">
      <c r="A337" s="5">
        <v>333</v>
      </c>
      <c r="B337" s="10">
        <v>5.5331279999999996</v>
      </c>
      <c r="C337" s="6">
        <f t="shared" si="30"/>
        <v>27.665639999999996</v>
      </c>
      <c r="D337" s="13">
        <v>3542.7783509999999</v>
      </c>
      <c r="E337" s="7">
        <f t="shared" si="31"/>
        <v>3.5427783509999999</v>
      </c>
      <c r="F337" s="8">
        <f t="shared" si="32"/>
        <v>274.03916700185641</v>
      </c>
      <c r="G337" s="6">
        <f t="shared" si="33"/>
        <v>0.24424447271665278</v>
      </c>
      <c r="H337" s="8"/>
      <c r="I337" s="6"/>
    </row>
    <row r="338" spans="1:9">
      <c r="A338" s="5">
        <v>334</v>
      </c>
      <c r="B338" s="10">
        <v>5.5508519999999999</v>
      </c>
      <c r="C338" s="6">
        <f t="shared" si="30"/>
        <v>27.754259999999999</v>
      </c>
      <c r="D338" s="13">
        <v>3539.0893860000001</v>
      </c>
      <c r="E338" s="7">
        <f t="shared" si="31"/>
        <v>3.5390893860000001</v>
      </c>
      <c r="F338" s="8">
        <f t="shared" si="32"/>
        <v>273.75382008044551</v>
      </c>
      <c r="G338" s="6">
        <f t="shared" si="33"/>
        <v>0.24493838891939193</v>
      </c>
      <c r="H338" s="8"/>
      <c r="I338" s="6"/>
    </row>
    <row r="339" spans="1:9">
      <c r="A339" s="5">
        <v>335</v>
      </c>
      <c r="B339" s="10">
        <v>5.5692740000000001</v>
      </c>
      <c r="C339" s="6">
        <f t="shared" si="30"/>
        <v>27.846369999999997</v>
      </c>
      <c r="D339" s="13">
        <v>3533.930695</v>
      </c>
      <c r="E339" s="7">
        <f t="shared" si="31"/>
        <v>3.533930695</v>
      </c>
      <c r="F339" s="8">
        <f t="shared" si="32"/>
        <v>273.35478767017327</v>
      </c>
      <c r="G339" s="6">
        <f t="shared" si="33"/>
        <v>0.24565912269839155</v>
      </c>
      <c r="H339" s="8"/>
      <c r="I339" s="6"/>
    </row>
    <row r="340" spans="1:9">
      <c r="A340" s="5">
        <v>336</v>
      </c>
      <c r="B340" s="10">
        <v>5.5892350000000004</v>
      </c>
      <c r="C340" s="6">
        <f t="shared" si="30"/>
        <v>27.946175</v>
      </c>
      <c r="D340" s="13">
        <v>3528.3435370000002</v>
      </c>
      <c r="E340" s="7">
        <f t="shared" si="31"/>
        <v>3.528343537</v>
      </c>
      <c r="F340" s="8">
        <f t="shared" si="32"/>
        <v>272.92261270111385</v>
      </c>
      <c r="G340" s="6">
        <f t="shared" si="33"/>
        <v>0.24643948168082216</v>
      </c>
      <c r="H340" s="8"/>
      <c r="I340" s="6"/>
    </row>
    <row r="341" spans="1:9">
      <c r="A341" s="5">
        <v>337</v>
      </c>
      <c r="B341" s="10">
        <v>5.6103420000000002</v>
      </c>
      <c r="C341" s="6">
        <f t="shared" si="30"/>
        <v>28.051710000000003</v>
      </c>
      <c r="D341" s="13">
        <v>3523.5998840000002</v>
      </c>
      <c r="E341" s="7">
        <f t="shared" si="31"/>
        <v>3.5235998840000002</v>
      </c>
      <c r="F341" s="8">
        <f t="shared" si="32"/>
        <v>272.55568409653466</v>
      </c>
      <c r="G341" s="6">
        <f t="shared" si="33"/>
        <v>0.24726398072680869</v>
      </c>
      <c r="H341" s="8"/>
      <c r="I341" s="6"/>
    </row>
    <row r="342" spans="1:9">
      <c r="A342" s="5">
        <v>338</v>
      </c>
      <c r="B342" s="10">
        <v>5.6267490000000002</v>
      </c>
      <c r="C342" s="6">
        <f t="shared" si="30"/>
        <v>28.133744999999998</v>
      </c>
      <c r="D342" s="13">
        <v>3517.3506170000001</v>
      </c>
      <c r="E342" s="7">
        <f t="shared" si="31"/>
        <v>3.517350617</v>
      </c>
      <c r="F342" s="8">
        <f t="shared" si="32"/>
        <v>272.07229401299503</v>
      </c>
      <c r="G342" s="6">
        <f t="shared" si="33"/>
        <v>0.24790441523394294</v>
      </c>
      <c r="H342" s="8"/>
      <c r="I342" s="6"/>
    </row>
    <row r="343" spans="1:9">
      <c r="A343" s="5">
        <v>339</v>
      </c>
      <c r="B343" s="10">
        <v>5.6490419999999997</v>
      </c>
      <c r="C343" s="6">
        <f t="shared" si="30"/>
        <v>28.24521</v>
      </c>
      <c r="D343" s="13">
        <v>3513.2102359999999</v>
      </c>
      <c r="E343" s="7">
        <f t="shared" si="31"/>
        <v>3.5132102359999999</v>
      </c>
      <c r="F343" s="8">
        <f t="shared" si="32"/>
        <v>271.75202939356433</v>
      </c>
      <c r="G343" s="6">
        <f t="shared" si="33"/>
        <v>0.24877394843742373</v>
      </c>
      <c r="H343" s="8"/>
      <c r="I343" s="6"/>
    </row>
    <row r="344" spans="1:9">
      <c r="A344" s="5">
        <v>340</v>
      </c>
      <c r="B344" s="10">
        <v>5.670401</v>
      </c>
      <c r="C344" s="6">
        <f t="shared" si="30"/>
        <v>28.352005000000002</v>
      </c>
      <c r="D344" s="13">
        <v>3507.3452459999999</v>
      </c>
      <c r="E344" s="7">
        <f t="shared" si="31"/>
        <v>3.5073452459999999</v>
      </c>
      <c r="F344" s="8">
        <f t="shared" si="32"/>
        <v>271.29836370668312</v>
      </c>
      <c r="G344" s="6">
        <f t="shared" si="33"/>
        <v>0.24960634255492289</v>
      </c>
      <c r="H344" s="8"/>
      <c r="I344" s="6"/>
    </row>
    <row r="345" spans="1:9">
      <c r="A345" s="5">
        <v>341</v>
      </c>
      <c r="B345" s="10">
        <v>5.6912130000000003</v>
      </c>
      <c r="C345" s="6">
        <f t="shared" si="30"/>
        <v>28.456065000000002</v>
      </c>
      <c r="D345" s="13">
        <v>3502.4592590000002</v>
      </c>
      <c r="E345" s="7">
        <f t="shared" si="31"/>
        <v>3.5024592590000001</v>
      </c>
      <c r="F345" s="8">
        <f t="shared" si="32"/>
        <v>270.9204253558168</v>
      </c>
      <c r="G345" s="6">
        <f t="shared" si="33"/>
        <v>0.25041675326900409</v>
      </c>
      <c r="H345" s="8"/>
      <c r="I345" s="6"/>
    </row>
    <row r="346" spans="1:9">
      <c r="A346" s="5">
        <v>342</v>
      </c>
      <c r="B346" s="10">
        <v>5.7080669999999998</v>
      </c>
      <c r="C346" s="6">
        <f t="shared" si="30"/>
        <v>28.540334999999999</v>
      </c>
      <c r="D346" s="13">
        <v>3496.4792790000001</v>
      </c>
      <c r="E346" s="7">
        <f t="shared" si="31"/>
        <v>3.4964792790000003</v>
      </c>
      <c r="F346" s="8">
        <f t="shared" si="32"/>
        <v>270.45786502165839</v>
      </c>
      <c r="G346" s="6">
        <f t="shared" si="33"/>
        <v>0.25107256014427748</v>
      </c>
      <c r="H346" s="8"/>
      <c r="I346" s="6"/>
    </row>
    <row r="347" spans="1:9">
      <c r="A347" s="5">
        <v>343</v>
      </c>
      <c r="B347" s="10">
        <v>5.7296329999999998</v>
      </c>
      <c r="C347" s="6">
        <f t="shared" si="30"/>
        <v>28.648164999999999</v>
      </c>
      <c r="D347" s="13">
        <v>3489.7009589999998</v>
      </c>
      <c r="E347" s="7">
        <f t="shared" si="31"/>
        <v>3.4897009589999999</v>
      </c>
      <c r="F347" s="8">
        <f t="shared" si="32"/>
        <v>269.93355190284649</v>
      </c>
      <c r="G347" s="6">
        <f t="shared" si="33"/>
        <v>0.25191108913230165</v>
      </c>
      <c r="H347" s="8"/>
      <c r="I347" s="6"/>
    </row>
    <row r="348" spans="1:9">
      <c r="A348" s="5">
        <v>344</v>
      </c>
      <c r="B348" s="10">
        <v>5.7529000000000003</v>
      </c>
      <c r="C348" s="6">
        <f t="shared" si="30"/>
        <v>28.764500000000005</v>
      </c>
      <c r="D348" s="13">
        <v>3483.5466620000002</v>
      </c>
      <c r="E348" s="7">
        <f t="shared" si="31"/>
        <v>3.4835466620000002</v>
      </c>
      <c r="F348" s="8">
        <f t="shared" si="32"/>
        <v>269.45750788985146</v>
      </c>
      <c r="G348" s="6">
        <f t="shared" si="33"/>
        <v>0.25281496857366825</v>
      </c>
      <c r="H348" s="8"/>
      <c r="I348" s="6"/>
    </row>
    <row r="349" spans="1:9">
      <c r="A349" s="5">
        <v>345</v>
      </c>
      <c r="B349" s="10">
        <v>5.7664809999999997</v>
      </c>
      <c r="C349" s="6">
        <f t="shared" si="30"/>
        <v>28.832405000000001</v>
      </c>
      <c r="D349" s="13">
        <v>3477.5376289999999</v>
      </c>
      <c r="E349" s="7">
        <f t="shared" si="31"/>
        <v>3.477537629</v>
      </c>
      <c r="F349" s="8">
        <f t="shared" si="32"/>
        <v>268.99270026299502</v>
      </c>
      <c r="G349" s="6">
        <f t="shared" si="33"/>
        <v>0.25334218765320576</v>
      </c>
      <c r="H349" s="8"/>
      <c r="I349" s="6"/>
    </row>
    <row r="350" spans="1:9">
      <c r="A350" s="5">
        <v>346</v>
      </c>
      <c r="B350" s="10">
        <v>5.7894990000000002</v>
      </c>
      <c r="C350" s="6">
        <f t="shared" si="30"/>
        <v>28.947495</v>
      </c>
      <c r="D350" s="13">
        <v>3470.9678039999999</v>
      </c>
      <c r="E350" s="7">
        <f t="shared" si="31"/>
        <v>3.4709678039999998</v>
      </c>
      <c r="F350" s="8">
        <f t="shared" si="32"/>
        <v>268.48451454207918</v>
      </c>
      <c r="G350" s="6">
        <f t="shared" si="33"/>
        <v>0.25423512001641213</v>
      </c>
      <c r="H350" s="8"/>
      <c r="I350" s="6"/>
    </row>
    <row r="351" spans="1:9">
      <c r="A351" s="5">
        <v>347</v>
      </c>
      <c r="B351" s="10">
        <v>5.8079609999999997</v>
      </c>
      <c r="C351" s="6">
        <f t="shared" si="30"/>
        <v>29.039804999999998</v>
      </c>
      <c r="D351" s="13">
        <v>3464.6965639999999</v>
      </c>
      <c r="E351" s="7">
        <f t="shared" si="31"/>
        <v>3.464696564</v>
      </c>
      <c r="F351" s="8">
        <f t="shared" si="32"/>
        <v>267.99942481435642</v>
      </c>
      <c r="G351" s="6">
        <f t="shared" si="33"/>
        <v>0.25495073666838969</v>
      </c>
      <c r="H351" s="8"/>
      <c r="I351" s="6"/>
    </row>
    <row r="352" spans="1:9">
      <c r="A352" s="5">
        <v>348</v>
      </c>
      <c r="B352" s="10">
        <v>5.8296760000000001</v>
      </c>
      <c r="C352" s="6">
        <f t="shared" si="30"/>
        <v>29.148380000000003</v>
      </c>
      <c r="D352" s="13">
        <v>3457.7392890000001</v>
      </c>
      <c r="E352" s="7">
        <f t="shared" si="31"/>
        <v>3.457739289</v>
      </c>
      <c r="F352" s="8">
        <f t="shared" si="32"/>
        <v>267.46126926051977</v>
      </c>
      <c r="G352" s="6">
        <f t="shared" si="33"/>
        <v>0.25579178992108009</v>
      </c>
      <c r="H352" s="8"/>
      <c r="I352" s="6"/>
    </row>
    <row r="353" spans="1:9">
      <c r="A353" s="5">
        <v>349</v>
      </c>
      <c r="B353" s="10">
        <v>5.8524200000000004</v>
      </c>
      <c r="C353" s="6">
        <f t="shared" si="30"/>
        <v>29.262100000000004</v>
      </c>
      <c r="D353" s="13">
        <v>3450.8816230000002</v>
      </c>
      <c r="E353" s="7">
        <f t="shared" si="31"/>
        <v>3.4508816230000003</v>
      </c>
      <c r="F353" s="8">
        <f t="shared" si="32"/>
        <v>266.93081861076735</v>
      </c>
      <c r="G353" s="6">
        <f t="shared" si="33"/>
        <v>0.25667194003992388</v>
      </c>
      <c r="H353" s="8"/>
      <c r="I353" s="6"/>
    </row>
    <row r="354" spans="1:9">
      <c r="A354" s="5">
        <v>350</v>
      </c>
      <c r="B354" s="10">
        <v>5.871956</v>
      </c>
      <c r="C354" s="6">
        <f t="shared" si="30"/>
        <v>29.359780000000001</v>
      </c>
      <c r="D354" s="13">
        <v>3444.783966</v>
      </c>
      <c r="E354" s="7">
        <f t="shared" si="31"/>
        <v>3.4447839660000001</v>
      </c>
      <c r="F354" s="8">
        <f t="shared" si="32"/>
        <v>266.45915578589108</v>
      </c>
      <c r="G354" s="6">
        <f t="shared" si="33"/>
        <v>0.25742732859904188</v>
      </c>
      <c r="H354" s="8"/>
      <c r="I354" s="6"/>
    </row>
    <row r="355" spans="1:9">
      <c r="A355" s="5">
        <v>351</v>
      </c>
      <c r="B355" s="10">
        <v>5.8916700000000004</v>
      </c>
      <c r="C355" s="6">
        <f t="shared" si="30"/>
        <v>29.458349999999999</v>
      </c>
      <c r="D355" s="13">
        <v>3437.1721499999999</v>
      </c>
      <c r="E355" s="7">
        <f t="shared" si="31"/>
        <v>3.4371721499999999</v>
      </c>
      <c r="F355" s="8">
        <f t="shared" si="32"/>
        <v>265.87037051361381</v>
      </c>
      <c r="G355" s="6">
        <f t="shared" si="33"/>
        <v>0.25818902179855335</v>
      </c>
      <c r="H355" s="8"/>
      <c r="I355" s="6"/>
    </row>
    <row r="356" spans="1:9">
      <c r="A356" s="5">
        <v>352</v>
      </c>
      <c r="B356" s="10">
        <v>5.9088029999999998</v>
      </c>
      <c r="C356" s="6">
        <f t="shared" si="30"/>
        <v>29.544015000000002</v>
      </c>
      <c r="D356" s="13">
        <v>3429.9177549999999</v>
      </c>
      <c r="E356" s="7">
        <f t="shared" si="31"/>
        <v>3.429917755</v>
      </c>
      <c r="F356" s="8">
        <f t="shared" si="32"/>
        <v>265.30923228650988</v>
      </c>
      <c r="G356" s="6">
        <f t="shared" si="33"/>
        <v>0.25885052157384547</v>
      </c>
      <c r="H356" s="8"/>
      <c r="I356" s="6"/>
    </row>
    <row r="357" spans="1:9">
      <c r="A357" s="5">
        <v>353</v>
      </c>
      <c r="B357" s="10">
        <v>5.93072</v>
      </c>
      <c r="C357" s="6">
        <f t="shared" si="30"/>
        <v>29.653600000000001</v>
      </c>
      <c r="D357" s="13">
        <v>3421.6846009999999</v>
      </c>
      <c r="E357" s="7">
        <f t="shared" si="31"/>
        <v>3.4216846009999999</v>
      </c>
      <c r="F357" s="8">
        <f t="shared" si="32"/>
        <v>264.67238559715344</v>
      </c>
      <c r="G357" s="6">
        <f t="shared" si="33"/>
        <v>0.25969609267625976</v>
      </c>
      <c r="H357" s="8"/>
      <c r="I357" s="6"/>
    </row>
    <row r="358" spans="1:9">
      <c r="A358" s="5">
        <v>354</v>
      </c>
      <c r="B358" s="10">
        <v>5.9494990000000003</v>
      </c>
      <c r="C358" s="6">
        <f t="shared" si="30"/>
        <v>29.747495000000001</v>
      </c>
      <c r="D358" s="13">
        <v>3413.878937</v>
      </c>
      <c r="E358" s="7">
        <f t="shared" si="31"/>
        <v>3.4138789369999998</v>
      </c>
      <c r="F358" s="8">
        <f t="shared" si="32"/>
        <v>264.06860589418312</v>
      </c>
      <c r="G358" s="6">
        <f t="shared" si="33"/>
        <v>0.26042002951315502</v>
      </c>
      <c r="H358" s="8"/>
      <c r="I358" s="6"/>
    </row>
    <row r="359" spans="1:9">
      <c r="A359" s="5">
        <v>355</v>
      </c>
      <c r="B359" s="10">
        <v>5.9709339999999997</v>
      </c>
      <c r="C359" s="6">
        <f t="shared" si="30"/>
        <v>29.854669999999999</v>
      </c>
      <c r="D359" s="13">
        <v>3405.6457829999999</v>
      </c>
      <c r="E359" s="7">
        <f t="shared" si="31"/>
        <v>3.4056457829999998</v>
      </c>
      <c r="F359" s="8">
        <f t="shared" si="32"/>
        <v>263.43175920482673</v>
      </c>
      <c r="G359" s="6">
        <f t="shared" si="33"/>
        <v>0.2612457160484653</v>
      </c>
      <c r="H359" s="8"/>
      <c r="I359" s="6"/>
    </row>
    <row r="360" spans="1:9">
      <c r="A360" s="5">
        <v>356</v>
      </c>
      <c r="B360" s="10">
        <v>5.9885380000000001</v>
      </c>
      <c r="C360" s="6">
        <f t="shared" si="30"/>
        <v>29.942689999999999</v>
      </c>
      <c r="D360" s="13">
        <v>3397.8218080000001</v>
      </c>
      <c r="E360" s="7">
        <f t="shared" si="31"/>
        <v>3.3978218080000002</v>
      </c>
      <c r="F360" s="8">
        <f t="shared" si="32"/>
        <v>262.82656311881186</v>
      </c>
      <c r="G360" s="6">
        <f t="shared" si="33"/>
        <v>0.26192332111241101</v>
      </c>
      <c r="H360" s="8"/>
      <c r="I360" s="6"/>
    </row>
    <row r="361" spans="1:9">
      <c r="A361" s="5">
        <v>357</v>
      </c>
      <c r="B361" s="10">
        <v>6.011145</v>
      </c>
      <c r="C361" s="6">
        <f t="shared" si="30"/>
        <v>30.055724999999999</v>
      </c>
      <c r="D361" s="13">
        <v>3390.136994</v>
      </c>
      <c r="E361" s="7">
        <f t="shared" si="31"/>
        <v>3.3901369940000001</v>
      </c>
      <c r="F361" s="8">
        <f t="shared" si="32"/>
        <v>262.23213134282179</v>
      </c>
      <c r="G361" s="6">
        <f t="shared" si="33"/>
        <v>0.26279282646783075</v>
      </c>
      <c r="H361" s="8"/>
      <c r="I361" s="6"/>
    </row>
    <row r="362" spans="1:9">
      <c r="A362" s="5">
        <v>358</v>
      </c>
      <c r="B362" s="10">
        <v>6.0337949999999996</v>
      </c>
      <c r="C362" s="6">
        <f t="shared" si="30"/>
        <v>30.168974999999996</v>
      </c>
      <c r="D362" s="13">
        <v>3382.048859</v>
      </c>
      <c r="E362" s="7">
        <f t="shared" si="31"/>
        <v>3.3820488590000002</v>
      </c>
      <c r="F362" s="8">
        <f t="shared" si="32"/>
        <v>261.60650208849006</v>
      </c>
      <c r="G362" s="6">
        <f t="shared" si="33"/>
        <v>0.26366322814107573</v>
      </c>
      <c r="H362" s="8"/>
      <c r="I362" s="6"/>
    </row>
    <row r="363" spans="1:9">
      <c r="A363" s="5">
        <v>359</v>
      </c>
      <c r="B363" s="10">
        <v>6.0519369999999997</v>
      </c>
      <c r="C363" s="6">
        <f t="shared" si="30"/>
        <v>30.259684999999998</v>
      </c>
      <c r="D363" s="13">
        <v>3373.0622870000002</v>
      </c>
      <c r="E363" s="7">
        <f t="shared" si="31"/>
        <v>3.3730622870000002</v>
      </c>
      <c r="F363" s="8">
        <f t="shared" si="32"/>
        <v>260.91137739789605</v>
      </c>
      <c r="G363" s="6">
        <f t="shared" si="33"/>
        <v>0.26435984888679798</v>
      </c>
      <c r="H363" s="8"/>
      <c r="I363" s="6"/>
    </row>
    <row r="364" spans="1:9">
      <c r="A364" s="5">
        <v>360</v>
      </c>
      <c r="B364" s="10">
        <v>6.0694920000000003</v>
      </c>
      <c r="C364" s="6">
        <f t="shared" si="30"/>
        <v>30.347460000000005</v>
      </c>
      <c r="D364" s="13">
        <v>3365.5691230000002</v>
      </c>
      <c r="E364" s="7">
        <f t="shared" si="31"/>
        <v>3.3655691230000002</v>
      </c>
      <c r="F364" s="8">
        <f t="shared" si="32"/>
        <v>260.33177003403466</v>
      </c>
      <c r="G364" s="6">
        <f t="shared" si="33"/>
        <v>0.26503346820233192</v>
      </c>
      <c r="H364" s="8"/>
      <c r="I364" s="6"/>
    </row>
    <row r="365" spans="1:9">
      <c r="A365" s="5">
        <v>361</v>
      </c>
      <c r="B365" s="10">
        <v>6.0902640000000003</v>
      </c>
      <c r="C365" s="6">
        <f t="shared" si="30"/>
        <v>30.451320000000003</v>
      </c>
      <c r="D365" s="13">
        <v>3355.9555970000001</v>
      </c>
      <c r="E365" s="7">
        <f t="shared" si="31"/>
        <v>3.3559555970000003</v>
      </c>
      <c r="F365" s="8">
        <f t="shared" si="32"/>
        <v>259.58814952042081</v>
      </c>
      <c r="G365" s="6">
        <f t="shared" si="33"/>
        <v>0.26582994436292234</v>
      </c>
      <c r="H365" s="8"/>
      <c r="I365" s="6"/>
    </row>
    <row r="366" spans="1:9">
      <c r="A366" s="5">
        <v>362</v>
      </c>
      <c r="B366" s="10">
        <v>6.1100469999999998</v>
      </c>
      <c r="C366" s="6">
        <f t="shared" si="30"/>
        <v>30.550234999999997</v>
      </c>
      <c r="D366" s="13">
        <v>3346.113312</v>
      </c>
      <c r="E366" s="7">
        <f t="shared" si="31"/>
        <v>3.346113312</v>
      </c>
      <c r="F366" s="8">
        <f t="shared" si="32"/>
        <v>258.82683415841581</v>
      </c>
      <c r="G366" s="6">
        <f t="shared" si="33"/>
        <v>0.26658790923202536</v>
      </c>
      <c r="H366" s="8"/>
      <c r="I366" s="6"/>
    </row>
    <row r="367" spans="1:9">
      <c r="A367" s="5">
        <v>363</v>
      </c>
      <c r="B367" s="10">
        <v>6.1314909999999996</v>
      </c>
      <c r="C367" s="6">
        <f t="shared" si="30"/>
        <v>30.657454999999999</v>
      </c>
      <c r="D367" s="13">
        <v>3335.7075500000001</v>
      </c>
      <c r="E367" s="7">
        <f t="shared" si="31"/>
        <v>3.33570755</v>
      </c>
      <c r="F367" s="8">
        <f t="shared" si="32"/>
        <v>258.02193301361388</v>
      </c>
      <c r="G367" s="6">
        <f t="shared" si="33"/>
        <v>0.26740886520022</v>
      </c>
      <c r="H367" s="8"/>
      <c r="I367" s="6"/>
    </row>
    <row r="368" spans="1:9">
      <c r="A368" s="5">
        <v>364</v>
      </c>
      <c r="B368" s="10">
        <v>6.1510220000000002</v>
      </c>
      <c r="C368" s="6">
        <f t="shared" si="30"/>
        <v>30.755110000000002</v>
      </c>
      <c r="D368" s="13">
        <v>3326.6465149999999</v>
      </c>
      <c r="E368" s="7">
        <f t="shared" si="31"/>
        <v>3.3266465149999997</v>
      </c>
      <c r="F368" s="8">
        <f t="shared" si="32"/>
        <v>257.32104849938116</v>
      </c>
      <c r="G368" s="6">
        <f t="shared" si="33"/>
        <v>0.26815599841122412</v>
      </c>
      <c r="H368" s="8"/>
      <c r="I368" s="6"/>
    </row>
    <row r="369" spans="1:9">
      <c r="A369" s="5">
        <v>365</v>
      </c>
      <c r="B369" s="10">
        <v>6.1718039999999998</v>
      </c>
      <c r="C369" s="6">
        <f t="shared" si="30"/>
        <v>30.859019999999997</v>
      </c>
      <c r="D369" s="13">
        <v>3315.7265929999999</v>
      </c>
      <c r="E369" s="7">
        <f t="shared" si="31"/>
        <v>3.3157265929999999</v>
      </c>
      <c r="F369" s="8">
        <f t="shared" si="32"/>
        <v>256.4763763149752</v>
      </c>
      <c r="G369" s="6">
        <f t="shared" si="33"/>
        <v>0.26895037450600334</v>
      </c>
      <c r="H369" s="8"/>
      <c r="I369" s="6"/>
    </row>
    <row r="370" spans="1:9">
      <c r="A370" s="5">
        <v>366</v>
      </c>
      <c r="B370" s="10">
        <v>6.1888019999999999</v>
      </c>
      <c r="C370" s="6">
        <f t="shared" si="30"/>
        <v>30.944009999999999</v>
      </c>
      <c r="D370" s="13">
        <v>3305.5737610000001</v>
      </c>
      <c r="E370" s="7">
        <f t="shared" si="31"/>
        <v>3.3055737610000002</v>
      </c>
      <c r="F370" s="8">
        <f t="shared" si="32"/>
        <v>255.69103968131188</v>
      </c>
      <c r="G370" s="6">
        <f t="shared" si="33"/>
        <v>0.26959964126953628</v>
      </c>
      <c r="H370" s="8"/>
      <c r="I370" s="6"/>
    </row>
    <row r="371" spans="1:9">
      <c r="A371" s="5">
        <v>367</v>
      </c>
      <c r="B371" s="10">
        <v>6.2178259999999996</v>
      </c>
      <c r="C371" s="6">
        <f t="shared" si="30"/>
        <v>31.089129999999997</v>
      </c>
      <c r="D371" s="13">
        <v>3295.2253730000002</v>
      </c>
      <c r="E371" s="7">
        <f t="shared" si="31"/>
        <v>3.2952253730000001</v>
      </c>
      <c r="F371" s="8">
        <f t="shared" si="32"/>
        <v>254.89057650061881</v>
      </c>
      <c r="G371" s="6">
        <f t="shared" si="33"/>
        <v>0.27070728753776835</v>
      </c>
      <c r="H371" s="8"/>
      <c r="I371" s="6"/>
    </row>
    <row r="372" spans="1:9">
      <c r="A372" s="5">
        <v>368</v>
      </c>
      <c r="B372" s="10">
        <v>6.235773</v>
      </c>
      <c r="C372" s="6">
        <f t="shared" si="30"/>
        <v>31.178865000000002</v>
      </c>
      <c r="D372" s="13">
        <v>3285.4560860000001</v>
      </c>
      <c r="E372" s="7">
        <f t="shared" si="31"/>
        <v>3.2854560859999999</v>
      </c>
      <c r="F372" s="8">
        <f t="shared" si="32"/>
        <v>254.13490764232674</v>
      </c>
      <c r="G372" s="6">
        <f t="shared" si="33"/>
        <v>0.27139158760649507</v>
      </c>
      <c r="H372" s="8"/>
      <c r="I372" s="6"/>
    </row>
    <row r="373" spans="1:9">
      <c r="A373" s="5">
        <v>369</v>
      </c>
      <c r="B373" s="10">
        <v>6.2514649999999996</v>
      </c>
      <c r="C373" s="6">
        <f t="shared" si="30"/>
        <v>31.257324999999998</v>
      </c>
      <c r="D373" s="13">
        <v>3273.139435</v>
      </c>
      <c r="E373" s="7">
        <f t="shared" si="31"/>
        <v>3.273139435</v>
      </c>
      <c r="F373" s="8">
        <f t="shared" si="32"/>
        <v>253.18219639542079</v>
      </c>
      <c r="G373" s="6">
        <f t="shared" si="33"/>
        <v>0.27198952345015776</v>
      </c>
      <c r="H373" s="8"/>
      <c r="I373" s="6"/>
    </row>
    <row r="374" spans="1:9">
      <c r="A374" s="5">
        <v>370</v>
      </c>
      <c r="B374" s="10">
        <v>6.2716079999999996</v>
      </c>
      <c r="C374" s="6">
        <f t="shared" si="30"/>
        <v>31.358039999999999</v>
      </c>
      <c r="D374" s="13">
        <v>3261.1987610000001</v>
      </c>
      <c r="E374" s="7">
        <f t="shared" si="31"/>
        <v>3.2611987610000002</v>
      </c>
      <c r="F374" s="8">
        <f t="shared" si="32"/>
        <v>252.25856752784654</v>
      </c>
      <c r="G374" s="6">
        <f t="shared" si="33"/>
        <v>0.27275653877645184</v>
      </c>
      <c r="H374" s="8"/>
      <c r="I374" s="6"/>
    </row>
    <row r="375" spans="1:9">
      <c r="A375" s="5">
        <v>371</v>
      </c>
      <c r="B375" s="10">
        <v>6.2961970000000003</v>
      </c>
      <c r="C375" s="6">
        <f t="shared" si="30"/>
        <v>31.480985</v>
      </c>
      <c r="D375" s="13">
        <v>3249.1587220000001</v>
      </c>
      <c r="E375" s="7">
        <f t="shared" si="31"/>
        <v>3.2491587220000002</v>
      </c>
      <c r="F375" s="8">
        <f t="shared" si="32"/>
        <v>251.32725262995049</v>
      </c>
      <c r="G375" s="6">
        <f t="shared" si="33"/>
        <v>0.27369205441357375</v>
      </c>
      <c r="H375" s="8"/>
      <c r="I375" s="6"/>
    </row>
    <row r="376" spans="1:9">
      <c r="A376" s="5">
        <v>372</v>
      </c>
      <c r="B376" s="10">
        <v>6.3124099999999999</v>
      </c>
      <c r="C376" s="6">
        <f t="shared" si="30"/>
        <v>31.562049999999996</v>
      </c>
      <c r="D376" s="13">
        <v>3238.3403629999998</v>
      </c>
      <c r="E376" s="7">
        <f t="shared" si="31"/>
        <v>3.2383403629999998</v>
      </c>
      <c r="F376" s="8">
        <f t="shared" si="32"/>
        <v>250.49043649443067</v>
      </c>
      <c r="G376" s="6">
        <f t="shared" si="33"/>
        <v>0.27430841745520612</v>
      </c>
      <c r="H376" s="8"/>
      <c r="I376" s="6"/>
    </row>
    <row r="377" spans="1:9">
      <c r="A377" s="5">
        <v>373</v>
      </c>
      <c r="B377" s="10">
        <v>6.3347170000000004</v>
      </c>
      <c r="C377" s="6">
        <f t="shared" si="30"/>
        <v>31.673585000000003</v>
      </c>
      <c r="D377" s="13">
        <v>3225.6130680000001</v>
      </c>
      <c r="E377" s="7">
        <f t="shared" si="31"/>
        <v>3.2256130679999999</v>
      </c>
      <c r="F377" s="8">
        <f t="shared" si="32"/>
        <v>249.50596132425741</v>
      </c>
      <c r="G377" s="6">
        <f t="shared" si="33"/>
        <v>0.27515583316831482</v>
      </c>
      <c r="H377" s="8"/>
      <c r="I377" s="6"/>
    </row>
    <row r="378" spans="1:9">
      <c r="A378" s="5">
        <v>374</v>
      </c>
      <c r="B378" s="10">
        <v>6.3516539999999999</v>
      </c>
      <c r="C378" s="6">
        <f t="shared" si="30"/>
        <v>31.75827</v>
      </c>
      <c r="D378" s="13">
        <v>3212.8034980000002</v>
      </c>
      <c r="E378" s="7">
        <f t="shared" si="31"/>
        <v>3.2128034980000004</v>
      </c>
      <c r="F378" s="8">
        <f t="shared" si="32"/>
        <v>248.51512206064356</v>
      </c>
      <c r="G378" s="6">
        <f t="shared" si="33"/>
        <v>0.27579876986188329</v>
      </c>
      <c r="H378" s="8"/>
      <c r="I378" s="6"/>
    </row>
    <row r="379" spans="1:9">
      <c r="A379" s="5">
        <v>375</v>
      </c>
      <c r="B379" s="10">
        <v>6.3759839999999999</v>
      </c>
      <c r="C379" s="6">
        <f t="shared" si="30"/>
        <v>31.879920000000002</v>
      </c>
      <c r="D379" s="13">
        <v>3199.9016419999998</v>
      </c>
      <c r="E379" s="7">
        <f t="shared" si="31"/>
        <v>3.1999016419999999</v>
      </c>
      <c r="F379" s="8">
        <f t="shared" si="32"/>
        <v>247.51714433787126</v>
      </c>
      <c r="G379" s="6">
        <f t="shared" si="33"/>
        <v>0.27672162560318331</v>
      </c>
      <c r="H379" s="8"/>
      <c r="I379" s="6"/>
    </row>
    <row r="380" spans="1:9">
      <c r="A380" s="5">
        <v>376</v>
      </c>
      <c r="B380" s="10">
        <v>6.3989510000000003</v>
      </c>
      <c r="C380" s="6">
        <f t="shared" si="30"/>
        <v>31.994755000000001</v>
      </c>
      <c r="D380" s="13">
        <v>3186.5054019999998</v>
      </c>
      <c r="E380" s="7">
        <f t="shared" si="31"/>
        <v>3.1865054019999999</v>
      </c>
      <c r="F380" s="8">
        <f t="shared" si="32"/>
        <v>246.48092527846532</v>
      </c>
      <c r="G380" s="6">
        <f t="shared" si="33"/>
        <v>0.27759200096034459</v>
      </c>
      <c r="H380" s="8"/>
      <c r="I380" s="6"/>
    </row>
    <row r="381" spans="1:9">
      <c r="A381" s="5">
        <v>377</v>
      </c>
      <c r="B381" s="10">
        <v>6.415546</v>
      </c>
      <c r="C381" s="6">
        <f t="shared" si="30"/>
        <v>32.077729999999995</v>
      </c>
      <c r="D381" s="13">
        <v>3173.0459289999999</v>
      </c>
      <c r="E381" s="7">
        <f t="shared" si="31"/>
        <v>3.1730459289999997</v>
      </c>
      <c r="F381" s="8">
        <f t="shared" si="32"/>
        <v>245.43981505259899</v>
      </c>
      <c r="G381" s="6">
        <f t="shared" si="33"/>
        <v>0.27822042692248683</v>
      </c>
      <c r="H381" s="8"/>
      <c r="I381" s="6"/>
    </row>
    <row r="382" spans="1:9">
      <c r="A382" s="5">
        <v>378</v>
      </c>
      <c r="B382" s="10">
        <v>6.4362430000000002</v>
      </c>
      <c r="C382" s="6">
        <f t="shared" si="30"/>
        <v>32.181215000000002</v>
      </c>
      <c r="D382" s="13">
        <v>3159.152619</v>
      </c>
      <c r="E382" s="7">
        <f t="shared" si="31"/>
        <v>3.1591526189999999</v>
      </c>
      <c r="F382" s="8">
        <f t="shared" si="32"/>
        <v>244.36514689047027</v>
      </c>
      <c r="G382" s="6">
        <f t="shared" si="33"/>
        <v>0.27900363602286332</v>
      </c>
      <c r="H382" s="8"/>
      <c r="I382" s="6"/>
    </row>
    <row r="383" spans="1:9">
      <c r="A383" s="5">
        <v>379</v>
      </c>
      <c r="B383" s="10">
        <v>6.4550989999999997</v>
      </c>
      <c r="C383" s="6">
        <f t="shared" si="30"/>
        <v>32.275494999999999</v>
      </c>
      <c r="D383" s="13">
        <v>3143.866974</v>
      </c>
      <c r="E383" s="7">
        <f t="shared" si="31"/>
        <v>3.1438669739999998</v>
      </c>
      <c r="F383" s="8">
        <f t="shared" si="32"/>
        <v>243.18277954826732</v>
      </c>
      <c r="G383" s="6">
        <f t="shared" si="33"/>
        <v>0.27971664499884424</v>
      </c>
      <c r="H383" s="8"/>
      <c r="I383" s="6"/>
    </row>
    <row r="384" spans="1:9">
      <c r="A384" s="5">
        <f>A383+1</f>
        <v>380</v>
      </c>
      <c r="B384" s="10">
        <v>6.47837</v>
      </c>
      <c r="C384" s="6">
        <f t="shared" si="30"/>
        <v>32.391849999999998</v>
      </c>
      <c r="D384" s="13">
        <v>3128.9660950000002</v>
      </c>
      <c r="E384" s="7">
        <f t="shared" si="31"/>
        <v>3.128966095</v>
      </c>
      <c r="F384" s="8">
        <f t="shared" si="32"/>
        <v>242.03017442759901</v>
      </c>
      <c r="G384" s="6">
        <f t="shared" si="33"/>
        <v>0.28059589972893617</v>
      </c>
      <c r="H384" s="8"/>
      <c r="I384" s="6"/>
    </row>
    <row r="385" spans="1:9">
      <c r="A385" s="5">
        <f t="shared" ref="A385:A427" si="34">A384+1</f>
        <v>381</v>
      </c>
      <c r="B385" s="10">
        <v>6.4990560000000004</v>
      </c>
      <c r="C385" s="6">
        <f t="shared" si="30"/>
        <v>32.495280000000001</v>
      </c>
      <c r="D385" s="13">
        <v>3114.0193180000001</v>
      </c>
      <c r="E385" s="7">
        <f t="shared" si="31"/>
        <v>3.114019318</v>
      </c>
      <c r="F385" s="8">
        <f t="shared" si="32"/>
        <v>240.87401902846534</v>
      </c>
      <c r="G385" s="6">
        <f t="shared" si="33"/>
        <v>0.28137683616217468</v>
      </c>
      <c r="H385" s="8"/>
      <c r="I385" s="6"/>
    </row>
    <row r="386" spans="1:9">
      <c r="A386" s="5">
        <f t="shared" si="34"/>
        <v>382</v>
      </c>
      <c r="B386" s="10">
        <v>6.5206770000000001</v>
      </c>
      <c r="C386" s="6">
        <f t="shared" si="30"/>
        <v>32.603385000000003</v>
      </c>
      <c r="D386" s="13">
        <v>3099.4284980000002</v>
      </c>
      <c r="E386" s="7">
        <f t="shared" si="31"/>
        <v>3.0994284980000004</v>
      </c>
      <c r="F386" s="8">
        <f t="shared" si="32"/>
        <v>239.74539743193068</v>
      </c>
      <c r="G386" s="6">
        <f t="shared" si="33"/>
        <v>0.28219241934130845</v>
      </c>
      <c r="H386" s="8"/>
      <c r="I386" s="6"/>
    </row>
    <row r="387" spans="1:9">
      <c r="A387" s="5">
        <f t="shared" si="34"/>
        <v>383</v>
      </c>
      <c r="B387" s="10">
        <v>6.5380950000000002</v>
      </c>
      <c r="C387" s="6">
        <f t="shared" si="30"/>
        <v>32.690474999999999</v>
      </c>
      <c r="D387" s="13">
        <v>3084.2788390000001</v>
      </c>
      <c r="E387" s="7">
        <f t="shared" si="31"/>
        <v>3.084278839</v>
      </c>
      <c r="F387" s="8">
        <f t="shared" si="32"/>
        <v>238.57354880878711</v>
      </c>
      <c r="G387" s="6">
        <f t="shared" si="33"/>
        <v>0.28284897432624817</v>
      </c>
      <c r="H387" s="8"/>
      <c r="I387" s="6"/>
    </row>
    <row r="388" spans="1:9">
      <c r="A388" s="5">
        <f t="shared" si="34"/>
        <v>384</v>
      </c>
      <c r="B388" s="10">
        <v>6.5602510000000001</v>
      </c>
      <c r="C388" s="6">
        <f t="shared" si="30"/>
        <v>32.801255000000005</v>
      </c>
      <c r="D388" s="13">
        <v>3068.335724</v>
      </c>
      <c r="E388" s="7">
        <f t="shared" si="31"/>
        <v>3.0683357240000002</v>
      </c>
      <c r="F388" s="8">
        <f t="shared" si="32"/>
        <v>237.34032518564356</v>
      </c>
      <c r="G388" s="6">
        <f t="shared" si="33"/>
        <v>0.28368350131079306</v>
      </c>
      <c r="H388" s="8"/>
      <c r="I388" s="6"/>
    </row>
    <row r="389" spans="1:9">
      <c r="A389" s="5">
        <f t="shared" si="34"/>
        <v>385</v>
      </c>
      <c r="B389" s="10">
        <v>6.5790030000000002</v>
      </c>
      <c r="C389" s="6">
        <f t="shared" ref="C389:C427" si="35">(B389/20)*100</f>
        <v>32.895015000000001</v>
      </c>
      <c r="D389" s="13">
        <v>3051.4021299999999</v>
      </c>
      <c r="E389" s="7">
        <f t="shared" ref="E389:E427" si="36">D389/1000</f>
        <v>3.05140213</v>
      </c>
      <c r="F389" s="8">
        <f t="shared" ref="F389:F427" si="37">D389/($B$2*$C$2)</f>
        <v>236.03048654084157</v>
      </c>
      <c r="G389" s="6">
        <f t="shared" ref="G389:G427" si="38">LN(1+C389/100)</f>
        <v>0.28438926962204486</v>
      </c>
      <c r="H389" s="8"/>
      <c r="I389" s="6"/>
    </row>
    <row r="390" spans="1:9">
      <c r="A390" s="5">
        <f t="shared" si="34"/>
        <v>386</v>
      </c>
      <c r="B390" s="10">
        <v>6.5998749999999999</v>
      </c>
      <c r="C390" s="6">
        <f t="shared" si="35"/>
        <v>32.999375000000001</v>
      </c>
      <c r="D390" s="13">
        <v>3034.6623840000002</v>
      </c>
      <c r="E390" s="7">
        <f t="shared" si="36"/>
        <v>3.0346623840000002</v>
      </c>
      <c r="F390" s="8">
        <f t="shared" si="37"/>
        <v>234.73564232673269</v>
      </c>
      <c r="G390" s="6">
        <f t="shared" si="38"/>
        <v>0.28517424297450067</v>
      </c>
      <c r="H390" s="8"/>
      <c r="I390" s="6"/>
    </row>
    <row r="391" spans="1:9">
      <c r="A391" s="5">
        <f t="shared" si="34"/>
        <v>387</v>
      </c>
      <c r="B391" s="10">
        <v>6.6190759999999997</v>
      </c>
      <c r="C391" s="6">
        <f t="shared" si="35"/>
        <v>33.095379999999999</v>
      </c>
      <c r="D391" s="13">
        <v>3017.28006</v>
      </c>
      <c r="E391" s="7">
        <f t="shared" si="36"/>
        <v>3.01728006</v>
      </c>
      <c r="F391" s="8">
        <f t="shared" si="37"/>
        <v>233.39109374999998</v>
      </c>
      <c r="G391" s="6">
        <f t="shared" si="38"/>
        <v>0.28589582806674119</v>
      </c>
      <c r="H391" s="8"/>
      <c r="I391" s="6"/>
    </row>
    <row r="392" spans="1:9">
      <c r="A392" s="5">
        <f t="shared" si="34"/>
        <v>388</v>
      </c>
      <c r="B392" s="10">
        <v>6.6472530000000001</v>
      </c>
      <c r="C392" s="6">
        <f t="shared" si="35"/>
        <v>33.236264999999996</v>
      </c>
      <c r="D392" s="13">
        <v>3000.742463</v>
      </c>
      <c r="E392" s="7">
        <f t="shared" si="36"/>
        <v>3.0007424629999999</v>
      </c>
      <c r="F392" s="8">
        <f t="shared" si="37"/>
        <v>232.11188606126237</v>
      </c>
      <c r="G392" s="6">
        <f t="shared" si="38"/>
        <v>0.2869537948219944</v>
      </c>
      <c r="H392" s="8"/>
      <c r="I392" s="6"/>
    </row>
    <row r="393" spans="1:9">
      <c r="A393" s="5">
        <f t="shared" si="34"/>
        <v>389</v>
      </c>
      <c r="B393" s="10">
        <v>6.6587529999999999</v>
      </c>
      <c r="C393" s="6">
        <f t="shared" si="35"/>
        <v>33.293765</v>
      </c>
      <c r="D393" s="13">
        <v>2982.7134099999998</v>
      </c>
      <c r="E393" s="7">
        <f t="shared" si="36"/>
        <v>2.9827134099999997</v>
      </c>
      <c r="F393" s="8">
        <f t="shared" si="37"/>
        <v>230.71731203589107</v>
      </c>
      <c r="G393" s="6">
        <f t="shared" si="38"/>
        <v>0.28738526590907659</v>
      </c>
      <c r="H393" s="8"/>
      <c r="I393" s="6"/>
    </row>
    <row r="394" spans="1:9">
      <c r="A394" s="5">
        <f t="shared" si="34"/>
        <v>390</v>
      </c>
      <c r="B394" s="10">
        <v>6.6813589999999996</v>
      </c>
      <c r="C394" s="6">
        <f t="shared" si="35"/>
        <v>33.406795000000002</v>
      </c>
      <c r="D394" s="13">
        <v>2964.2671209999999</v>
      </c>
      <c r="E394" s="7">
        <f t="shared" si="36"/>
        <v>2.9642671209999998</v>
      </c>
      <c r="F394" s="8">
        <f t="shared" si="37"/>
        <v>229.29046418626234</v>
      </c>
      <c r="G394" s="6">
        <f t="shared" si="38"/>
        <v>0.28823288322766977</v>
      </c>
      <c r="H394" s="8"/>
      <c r="I394" s="6"/>
    </row>
    <row r="395" spans="1:9">
      <c r="A395" s="5">
        <f t="shared" si="34"/>
        <v>391</v>
      </c>
      <c r="B395" s="10">
        <v>6.7045919999999999</v>
      </c>
      <c r="C395" s="6">
        <f t="shared" si="35"/>
        <v>33.522960000000005</v>
      </c>
      <c r="D395" s="13">
        <v>2944.6572569999998</v>
      </c>
      <c r="E395" s="7">
        <f t="shared" si="36"/>
        <v>2.9446572569999998</v>
      </c>
      <c r="F395" s="8">
        <f t="shared" si="37"/>
        <v>227.77361208230195</v>
      </c>
      <c r="G395" s="6">
        <f t="shared" si="38"/>
        <v>0.28910326208321169</v>
      </c>
      <c r="H395" s="8"/>
      <c r="I395" s="6"/>
    </row>
    <row r="396" spans="1:9">
      <c r="A396" s="5">
        <f t="shared" si="34"/>
        <v>392</v>
      </c>
      <c r="B396" s="10">
        <v>6.7233260000000001</v>
      </c>
      <c r="C396" s="6">
        <f t="shared" si="35"/>
        <v>33.616630000000001</v>
      </c>
      <c r="D396" s="13">
        <v>2925.9597480000002</v>
      </c>
      <c r="E396" s="7">
        <f t="shared" si="36"/>
        <v>2.9259597480000004</v>
      </c>
      <c r="F396" s="8">
        <f t="shared" si="37"/>
        <v>226.32733199257427</v>
      </c>
      <c r="G396" s="6">
        <f t="shared" si="38"/>
        <v>0.28980454341585771</v>
      </c>
      <c r="H396" s="8"/>
      <c r="I396" s="6"/>
    </row>
    <row r="397" spans="1:9">
      <c r="A397" s="5">
        <f t="shared" si="34"/>
        <v>393</v>
      </c>
      <c r="B397" s="10">
        <v>6.7397470000000004</v>
      </c>
      <c r="C397" s="6">
        <f t="shared" si="35"/>
        <v>33.698734999999999</v>
      </c>
      <c r="D397" s="13">
        <v>2904.7842110000001</v>
      </c>
      <c r="E397" s="7">
        <f t="shared" si="36"/>
        <v>2.9047842109999999</v>
      </c>
      <c r="F397" s="8">
        <f t="shared" si="37"/>
        <v>224.68937275680693</v>
      </c>
      <c r="G397" s="6">
        <f t="shared" si="38"/>
        <v>0.2904188365941186</v>
      </c>
      <c r="H397" s="8"/>
      <c r="I397" s="6"/>
    </row>
    <row r="398" spans="1:9">
      <c r="A398" s="5">
        <f t="shared" si="34"/>
        <v>394</v>
      </c>
      <c r="B398" s="10">
        <v>6.7599130000000001</v>
      </c>
      <c r="C398" s="6">
        <f t="shared" si="35"/>
        <v>33.799565000000001</v>
      </c>
      <c r="D398" s="13">
        <v>2885.766877</v>
      </c>
      <c r="E398" s="7">
        <f t="shared" si="36"/>
        <v>2.885766877</v>
      </c>
      <c r="F398" s="8">
        <f t="shared" si="37"/>
        <v>223.21835372834158</v>
      </c>
      <c r="G398" s="6">
        <f t="shared" si="38"/>
        <v>0.29117271057967564</v>
      </c>
      <c r="H398" s="8"/>
      <c r="I398" s="6"/>
    </row>
    <row r="399" spans="1:9">
      <c r="A399" s="5">
        <f t="shared" si="34"/>
        <v>395</v>
      </c>
      <c r="B399" s="10">
        <v>6.7887009999999997</v>
      </c>
      <c r="C399" s="6">
        <f t="shared" si="35"/>
        <v>33.943504999999995</v>
      </c>
      <c r="D399" s="13">
        <v>2864.2803039999999</v>
      </c>
      <c r="E399" s="7">
        <f t="shared" si="36"/>
        <v>2.8642803039999998</v>
      </c>
      <c r="F399" s="8">
        <f t="shared" si="37"/>
        <v>221.55633539603957</v>
      </c>
      <c r="G399" s="6">
        <f t="shared" si="38"/>
        <v>0.29224792058505233</v>
      </c>
      <c r="H399" s="8"/>
      <c r="I399" s="6"/>
    </row>
    <row r="400" spans="1:9">
      <c r="A400" s="5">
        <f t="shared" si="34"/>
        <v>396</v>
      </c>
      <c r="B400" s="10">
        <v>6.8049030000000004</v>
      </c>
      <c r="C400" s="6">
        <f t="shared" si="35"/>
        <v>34.024515000000001</v>
      </c>
      <c r="D400" s="13">
        <v>2843.0757140000001</v>
      </c>
      <c r="E400" s="7">
        <f t="shared" si="36"/>
        <v>2.8430757140000003</v>
      </c>
      <c r="F400" s="8">
        <f t="shared" si="37"/>
        <v>219.91612886757426</v>
      </c>
      <c r="G400" s="6">
        <f t="shared" si="38"/>
        <v>0.29285254499111307</v>
      </c>
      <c r="H400" s="8"/>
      <c r="I400" s="6"/>
    </row>
    <row r="401" spans="1:9">
      <c r="A401" s="5">
        <f t="shared" si="34"/>
        <v>397</v>
      </c>
      <c r="B401" s="10">
        <v>6.8274090000000003</v>
      </c>
      <c r="C401" s="6">
        <f t="shared" si="35"/>
        <v>34.137045000000001</v>
      </c>
      <c r="D401" s="13">
        <v>2818.7143860000001</v>
      </c>
      <c r="E401" s="7">
        <f t="shared" si="36"/>
        <v>2.8187143859999999</v>
      </c>
      <c r="F401" s="8">
        <f t="shared" si="37"/>
        <v>218.03174396658414</v>
      </c>
      <c r="G401" s="6">
        <f t="shared" si="38"/>
        <v>0.2936918152176532</v>
      </c>
      <c r="H401" s="8"/>
      <c r="I401" s="6"/>
    </row>
    <row r="402" spans="1:9">
      <c r="A402" s="5">
        <f t="shared" si="34"/>
        <v>398</v>
      </c>
      <c r="B402" s="10">
        <v>6.8440899999999996</v>
      </c>
      <c r="C402" s="6">
        <f t="shared" si="35"/>
        <v>34.22045</v>
      </c>
      <c r="D402" s="13">
        <v>2796.7624820000001</v>
      </c>
      <c r="E402" s="7">
        <f t="shared" si="36"/>
        <v>2.7967624820000001</v>
      </c>
      <c r="F402" s="8">
        <f t="shared" si="37"/>
        <v>216.33373159034653</v>
      </c>
      <c r="G402" s="6">
        <f t="shared" si="38"/>
        <v>0.29431341144089657</v>
      </c>
      <c r="H402" s="8"/>
      <c r="I402" s="6"/>
    </row>
    <row r="403" spans="1:9">
      <c r="A403" s="5">
        <f t="shared" si="34"/>
        <v>399</v>
      </c>
      <c r="B403" s="10">
        <v>6.8631229999999999</v>
      </c>
      <c r="C403" s="6">
        <f t="shared" si="35"/>
        <v>34.315615000000001</v>
      </c>
      <c r="D403" s="13">
        <v>2771.9243470000001</v>
      </c>
      <c r="E403" s="7">
        <f t="shared" si="36"/>
        <v>2.7719243470000001</v>
      </c>
      <c r="F403" s="8">
        <f t="shared" si="37"/>
        <v>214.41246495977722</v>
      </c>
      <c r="G403" s="6">
        <f t="shared" si="38"/>
        <v>0.29502218032811378</v>
      </c>
      <c r="H403" s="8"/>
      <c r="I403" s="6"/>
    </row>
    <row r="404" spans="1:9">
      <c r="A404" s="5">
        <f t="shared" si="34"/>
        <v>400</v>
      </c>
      <c r="B404" s="10">
        <v>6.8880379999999999</v>
      </c>
      <c r="C404" s="6">
        <f t="shared" si="35"/>
        <v>34.440190000000001</v>
      </c>
      <c r="D404" s="13">
        <v>2749.3003239999998</v>
      </c>
      <c r="E404" s="7">
        <f t="shared" si="36"/>
        <v>2.749300324</v>
      </c>
      <c r="F404" s="8">
        <f t="shared" si="37"/>
        <v>212.66246318069304</v>
      </c>
      <c r="G404" s="6">
        <f t="shared" si="38"/>
        <v>0.29594923013767505</v>
      </c>
      <c r="H404" s="8"/>
      <c r="I404" s="6"/>
    </row>
    <row r="405" spans="1:9">
      <c r="A405" s="5">
        <f t="shared" si="34"/>
        <v>401</v>
      </c>
      <c r="B405" s="10">
        <v>6.9097569999999999</v>
      </c>
      <c r="C405" s="6">
        <f t="shared" si="35"/>
        <v>34.548784999999995</v>
      </c>
      <c r="D405" s="13">
        <v>2723.665802</v>
      </c>
      <c r="E405" s="7">
        <f t="shared" si="36"/>
        <v>2.7236658020000002</v>
      </c>
      <c r="F405" s="8">
        <f t="shared" si="37"/>
        <v>210.67959483292077</v>
      </c>
      <c r="G405" s="6">
        <f t="shared" si="38"/>
        <v>0.29675666104371745</v>
      </c>
      <c r="H405" s="8"/>
      <c r="I405" s="6"/>
    </row>
    <row r="406" spans="1:9">
      <c r="A406" s="5">
        <f t="shared" si="34"/>
        <v>402</v>
      </c>
      <c r="B406" s="10">
        <v>6.9334939999999996</v>
      </c>
      <c r="C406" s="6">
        <f t="shared" si="35"/>
        <v>34.667470000000002</v>
      </c>
      <c r="D406" s="13">
        <v>2698.3774720000001</v>
      </c>
      <c r="E406" s="7">
        <f t="shared" si="36"/>
        <v>2.6983774720000002</v>
      </c>
      <c r="F406" s="8">
        <f t="shared" si="37"/>
        <v>208.72350495049506</v>
      </c>
      <c r="G406" s="6">
        <f t="shared" si="38"/>
        <v>0.29763836863369098</v>
      </c>
      <c r="H406" s="8"/>
      <c r="I406" s="6"/>
    </row>
    <row r="407" spans="1:9">
      <c r="A407" s="5">
        <f t="shared" si="34"/>
        <v>403</v>
      </c>
      <c r="B407" s="10">
        <v>6.9516730000000004</v>
      </c>
      <c r="C407" s="6">
        <f t="shared" si="35"/>
        <v>34.758365000000005</v>
      </c>
      <c r="D407" s="13">
        <v>2672.414338</v>
      </c>
      <c r="E407" s="7">
        <f t="shared" si="36"/>
        <v>2.6724143379999998</v>
      </c>
      <c r="F407" s="8">
        <f t="shared" si="37"/>
        <v>206.71521797648515</v>
      </c>
      <c r="G407" s="6">
        <f t="shared" si="38"/>
        <v>0.29831309979633863</v>
      </c>
      <c r="H407" s="8"/>
      <c r="I407" s="6"/>
    </row>
    <row r="408" spans="1:9">
      <c r="A408" s="5">
        <f t="shared" si="34"/>
        <v>404</v>
      </c>
      <c r="B408" s="10">
        <v>6.9725299999999999</v>
      </c>
      <c r="C408" s="6">
        <f t="shared" si="35"/>
        <v>34.862650000000002</v>
      </c>
      <c r="D408" s="13">
        <v>2644.4280090000002</v>
      </c>
      <c r="E408" s="7">
        <f t="shared" si="36"/>
        <v>2.6444280090000003</v>
      </c>
      <c r="F408" s="8">
        <f t="shared" si="37"/>
        <v>204.5504338644802</v>
      </c>
      <c r="G408" s="6">
        <f t="shared" si="38"/>
        <v>0.29908666713270071</v>
      </c>
      <c r="H408" s="8"/>
      <c r="I408" s="6"/>
    </row>
    <row r="409" spans="1:9">
      <c r="A409" s="5">
        <f t="shared" si="34"/>
        <v>405</v>
      </c>
      <c r="B409" s="10">
        <v>6.988111</v>
      </c>
      <c r="C409" s="6">
        <f t="shared" si="35"/>
        <v>34.940555000000003</v>
      </c>
      <c r="D409" s="13">
        <v>2616.2827459999999</v>
      </c>
      <c r="E409" s="7">
        <f t="shared" si="36"/>
        <v>2.616282746</v>
      </c>
      <c r="F409" s="8">
        <f t="shared" si="37"/>
        <v>202.37335597153464</v>
      </c>
      <c r="G409" s="6">
        <f t="shared" si="38"/>
        <v>0.29966416214181385</v>
      </c>
      <c r="H409" s="8"/>
      <c r="I409" s="6"/>
    </row>
    <row r="410" spans="1:9">
      <c r="A410" s="5">
        <f t="shared" si="34"/>
        <v>406</v>
      </c>
      <c r="B410" s="10">
        <v>7.0097180000000003</v>
      </c>
      <c r="C410" s="6">
        <f t="shared" si="35"/>
        <v>35.048590000000004</v>
      </c>
      <c r="D410" s="13">
        <v>2586.9575500000001</v>
      </c>
      <c r="E410" s="7">
        <f t="shared" si="36"/>
        <v>2.5869575500000002</v>
      </c>
      <c r="F410" s="8">
        <f t="shared" si="37"/>
        <v>200.10500850866336</v>
      </c>
      <c r="G410" s="6">
        <f t="shared" si="38"/>
        <v>0.30046445361846613</v>
      </c>
      <c r="H410" s="8"/>
      <c r="I410" s="6"/>
    </row>
    <row r="411" spans="1:9">
      <c r="A411" s="5">
        <f t="shared" si="34"/>
        <v>407</v>
      </c>
      <c r="B411" s="10">
        <v>7.0321179999999996</v>
      </c>
      <c r="C411" s="6">
        <f t="shared" si="35"/>
        <v>35.160589999999999</v>
      </c>
      <c r="D411" s="13">
        <v>2556.420685</v>
      </c>
      <c r="E411" s="7">
        <f t="shared" si="36"/>
        <v>2.556420685</v>
      </c>
      <c r="F411" s="8">
        <f t="shared" si="37"/>
        <v>197.74293664913367</v>
      </c>
      <c r="G411" s="6">
        <f t="shared" si="38"/>
        <v>0.30129344104527417</v>
      </c>
      <c r="H411" s="8"/>
      <c r="I411" s="6"/>
    </row>
    <row r="412" spans="1:9">
      <c r="A412" s="5">
        <f t="shared" si="34"/>
        <v>408</v>
      </c>
      <c r="B412" s="10">
        <v>7.057671</v>
      </c>
      <c r="C412" s="6">
        <f t="shared" si="35"/>
        <v>35.288354999999996</v>
      </c>
      <c r="D412" s="13">
        <v>2525.6264959999999</v>
      </c>
      <c r="E412" s="7">
        <f t="shared" si="36"/>
        <v>2.5256264959999997</v>
      </c>
      <c r="F412" s="8">
        <f t="shared" si="37"/>
        <v>195.36096039603959</v>
      </c>
      <c r="G412" s="6">
        <f t="shared" si="38"/>
        <v>0.30223827748754484</v>
      </c>
      <c r="H412" s="8"/>
      <c r="I412" s="6"/>
    </row>
    <row r="413" spans="1:9">
      <c r="A413" s="5">
        <f t="shared" si="34"/>
        <v>409</v>
      </c>
      <c r="B413" s="10">
        <v>7.0765469999999997</v>
      </c>
      <c r="C413" s="6">
        <f t="shared" si="35"/>
        <v>35.382734999999997</v>
      </c>
      <c r="D413" s="13">
        <v>2491.4458319999999</v>
      </c>
      <c r="E413" s="7">
        <f t="shared" si="36"/>
        <v>2.4914458319999997</v>
      </c>
      <c r="F413" s="8">
        <f t="shared" si="37"/>
        <v>192.7170352722772</v>
      </c>
      <c r="G413" s="6">
        <f t="shared" si="38"/>
        <v>0.30293565528156802</v>
      </c>
      <c r="H413" s="8"/>
      <c r="I413" s="6"/>
    </row>
    <row r="414" spans="1:9">
      <c r="A414" s="5">
        <f t="shared" si="34"/>
        <v>410</v>
      </c>
      <c r="B414" s="10">
        <v>7.0988810000000004</v>
      </c>
      <c r="C414" s="6">
        <f t="shared" si="35"/>
        <v>35.494405</v>
      </c>
      <c r="D414" s="13">
        <v>2459.0603339999998</v>
      </c>
      <c r="E414" s="7">
        <f t="shared" si="36"/>
        <v>2.4590603339999997</v>
      </c>
      <c r="F414" s="8">
        <f t="shared" si="37"/>
        <v>190.21196890470293</v>
      </c>
      <c r="G414" s="6">
        <f t="shared" si="38"/>
        <v>0.30376016196623118</v>
      </c>
      <c r="H414" s="8"/>
      <c r="I414" s="6"/>
    </row>
    <row r="415" spans="1:9">
      <c r="A415" s="5">
        <f t="shared" si="34"/>
        <v>411</v>
      </c>
      <c r="B415" s="10">
        <v>7.1148639999999999</v>
      </c>
      <c r="C415" s="6">
        <f t="shared" si="35"/>
        <v>35.57432</v>
      </c>
      <c r="D415" s="13">
        <v>2424.0764469999999</v>
      </c>
      <c r="E415" s="7">
        <f t="shared" si="36"/>
        <v>2.424076447</v>
      </c>
      <c r="F415" s="8">
        <f t="shared" si="37"/>
        <v>187.50591328898514</v>
      </c>
      <c r="G415" s="6">
        <f t="shared" si="38"/>
        <v>0.30434979105247328</v>
      </c>
      <c r="H415" s="8"/>
      <c r="I415" s="6"/>
    </row>
    <row r="416" spans="1:9">
      <c r="A416" s="5">
        <f t="shared" si="34"/>
        <v>412</v>
      </c>
      <c r="B416" s="10">
        <v>7.1413019999999996</v>
      </c>
      <c r="C416" s="6">
        <f t="shared" si="35"/>
        <v>35.706509999999994</v>
      </c>
      <c r="D416" s="13">
        <v>2386.6196599999998</v>
      </c>
      <c r="E416" s="7">
        <f t="shared" si="36"/>
        <v>2.38661966</v>
      </c>
      <c r="F416" s="8">
        <f t="shared" si="37"/>
        <v>184.60857518564353</v>
      </c>
      <c r="G416" s="6">
        <f t="shared" si="38"/>
        <v>0.3053243531729336</v>
      </c>
      <c r="H416" s="8"/>
      <c r="I416" s="6"/>
    </row>
    <row r="417" spans="1:9">
      <c r="A417" s="5">
        <f t="shared" si="34"/>
        <v>413</v>
      </c>
      <c r="B417" s="10">
        <v>7.1636699999999998</v>
      </c>
      <c r="C417" s="6">
        <f t="shared" si="35"/>
        <v>35.818349999999995</v>
      </c>
      <c r="D417" s="13">
        <v>2348.0620429999999</v>
      </c>
      <c r="E417" s="7">
        <f t="shared" si="36"/>
        <v>2.3480620430000001</v>
      </c>
      <c r="F417" s="8">
        <f t="shared" si="37"/>
        <v>181.62608624690591</v>
      </c>
      <c r="G417" s="6">
        <f t="shared" si="38"/>
        <v>0.30614814519201328</v>
      </c>
      <c r="H417" s="8"/>
      <c r="I417" s="6"/>
    </row>
    <row r="418" spans="1:9">
      <c r="A418" s="5">
        <f t="shared" si="34"/>
        <v>414</v>
      </c>
      <c r="B418" s="10">
        <v>7.1836900000000004</v>
      </c>
      <c r="C418" s="6">
        <f t="shared" si="35"/>
        <v>35.91845</v>
      </c>
      <c r="D418" s="13">
        <v>2307.511994</v>
      </c>
      <c r="E418" s="7">
        <f t="shared" si="36"/>
        <v>2.307511994</v>
      </c>
      <c r="F418" s="8">
        <f t="shared" si="37"/>
        <v>178.48947973391088</v>
      </c>
      <c r="G418" s="6">
        <f t="shared" si="38"/>
        <v>0.30688488754364007</v>
      </c>
      <c r="H418" s="8"/>
      <c r="I418" s="6"/>
    </row>
    <row r="419" spans="1:9">
      <c r="A419" s="5">
        <f t="shared" si="34"/>
        <v>415</v>
      </c>
      <c r="B419" s="10">
        <v>7.2089790000000002</v>
      </c>
      <c r="C419" s="6">
        <f t="shared" si="35"/>
        <v>36.044894999999997</v>
      </c>
      <c r="D419" s="13">
        <v>2260.9497379999998</v>
      </c>
      <c r="E419" s="7">
        <f t="shared" si="36"/>
        <v>2.2609497379999999</v>
      </c>
      <c r="F419" s="8">
        <f t="shared" si="37"/>
        <v>174.88782008044552</v>
      </c>
      <c r="G419" s="6">
        <f t="shared" si="38"/>
        <v>0.30781475556766308</v>
      </c>
      <c r="H419" s="8"/>
      <c r="I419" s="6"/>
    </row>
    <row r="420" spans="1:9">
      <c r="A420" s="5">
        <f t="shared" si="34"/>
        <v>416</v>
      </c>
      <c r="B420" s="10">
        <v>7.2238910000000001</v>
      </c>
      <c r="C420" s="6">
        <f t="shared" si="35"/>
        <v>36.119455000000002</v>
      </c>
      <c r="D420" s="13">
        <v>2180.355744</v>
      </c>
      <c r="E420" s="7">
        <f t="shared" si="36"/>
        <v>2.1803557439999999</v>
      </c>
      <c r="F420" s="8">
        <f t="shared" si="37"/>
        <v>168.65375495049503</v>
      </c>
      <c r="G420" s="6">
        <f t="shared" si="38"/>
        <v>0.30836265981643962</v>
      </c>
      <c r="H420" s="8"/>
      <c r="I420" s="6"/>
    </row>
    <row r="421" spans="1:9">
      <c r="A421" s="5">
        <f t="shared" si="34"/>
        <v>417</v>
      </c>
      <c r="B421" s="10">
        <v>7.2579469999999997</v>
      </c>
      <c r="C421" s="6">
        <f t="shared" si="35"/>
        <v>36.289735</v>
      </c>
      <c r="D421" s="13">
        <v>1905.1843570000001</v>
      </c>
      <c r="E421" s="7">
        <f t="shared" si="36"/>
        <v>1.905184357</v>
      </c>
      <c r="F421" s="8">
        <f t="shared" si="37"/>
        <v>147.36883949566831</v>
      </c>
      <c r="G421" s="6">
        <f t="shared" si="38"/>
        <v>0.30961283806613954</v>
      </c>
      <c r="H421" s="8"/>
      <c r="I421" s="6"/>
    </row>
    <row r="422" spans="1:9">
      <c r="A422" s="5">
        <f t="shared" si="34"/>
        <v>418</v>
      </c>
      <c r="B422" s="10">
        <v>7.2896270000000003</v>
      </c>
      <c r="C422" s="6">
        <f t="shared" si="35"/>
        <v>36.448135000000001</v>
      </c>
      <c r="D422" s="13">
        <v>1588.6389469999999</v>
      </c>
      <c r="E422" s="7">
        <f t="shared" si="36"/>
        <v>1.588638947</v>
      </c>
      <c r="F422" s="8">
        <f t="shared" si="37"/>
        <v>122.88358191522276</v>
      </c>
      <c r="G422" s="6">
        <f t="shared" si="38"/>
        <v>0.31077439306258781</v>
      </c>
      <c r="H422" s="8"/>
      <c r="I422" s="6"/>
    </row>
    <row r="423" spans="1:9">
      <c r="A423" s="5">
        <f t="shared" si="34"/>
        <v>419</v>
      </c>
      <c r="B423" s="10">
        <v>7.3216460000000003</v>
      </c>
      <c r="C423" s="6">
        <f t="shared" si="35"/>
        <v>36.608230000000006</v>
      </c>
      <c r="D423" s="13">
        <v>1364.9599920000001</v>
      </c>
      <c r="E423" s="7">
        <f t="shared" si="36"/>
        <v>1.364959992</v>
      </c>
      <c r="F423" s="8">
        <f t="shared" si="37"/>
        <v>105.58168254950495</v>
      </c>
      <c r="G423" s="6">
        <f t="shared" si="38"/>
        <v>0.31194700823560945</v>
      </c>
      <c r="H423" s="8"/>
      <c r="I423" s="6"/>
    </row>
    <row r="424" spans="1:9">
      <c r="A424" s="5">
        <f t="shared" si="34"/>
        <v>420</v>
      </c>
      <c r="B424" s="10">
        <v>7.3449200000000001</v>
      </c>
      <c r="C424" s="6">
        <f t="shared" si="35"/>
        <v>36.724600000000002</v>
      </c>
      <c r="D424" s="13">
        <v>1172.296051</v>
      </c>
      <c r="E424" s="7">
        <f t="shared" si="36"/>
        <v>1.172296051</v>
      </c>
      <c r="F424" s="8">
        <f t="shared" si="37"/>
        <v>90.678840578589103</v>
      </c>
      <c r="G424" s="6">
        <f t="shared" si="38"/>
        <v>0.31279849765992063</v>
      </c>
      <c r="H424" s="8"/>
      <c r="I424" s="6"/>
    </row>
    <row r="425" spans="1:9">
      <c r="A425" s="5">
        <f t="shared" si="34"/>
        <v>421</v>
      </c>
      <c r="B425" s="10">
        <v>7.3679220000000001</v>
      </c>
      <c r="C425" s="6">
        <f t="shared" si="35"/>
        <v>36.83961</v>
      </c>
      <c r="D425" s="13">
        <v>1020.225861</v>
      </c>
      <c r="E425" s="7">
        <f t="shared" si="36"/>
        <v>1.0202258609999999</v>
      </c>
      <c r="F425" s="8">
        <f t="shared" si="37"/>
        <v>78.91598553527227</v>
      </c>
      <c r="G425" s="6">
        <f t="shared" si="38"/>
        <v>0.31363932407340434</v>
      </c>
      <c r="H425" s="8"/>
      <c r="I425" s="6"/>
    </row>
    <row r="426" spans="1:9">
      <c r="A426" s="5">
        <f t="shared" si="34"/>
        <v>422</v>
      </c>
      <c r="B426" s="10">
        <v>7.3982999999999999</v>
      </c>
      <c r="C426" s="6">
        <f t="shared" si="35"/>
        <v>36.991500000000002</v>
      </c>
      <c r="D426" s="13">
        <v>901.55429100000003</v>
      </c>
      <c r="E426" s="7">
        <f t="shared" si="36"/>
        <v>0.90155429100000006</v>
      </c>
      <c r="F426" s="8">
        <f t="shared" si="37"/>
        <v>69.736563350866334</v>
      </c>
      <c r="G426" s="6">
        <f t="shared" si="38"/>
        <v>0.3147486941196172</v>
      </c>
      <c r="H426" s="8"/>
      <c r="I426" s="6"/>
    </row>
    <row r="427" spans="1:9">
      <c r="A427" s="5">
        <f t="shared" si="34"/>
        <v>423</v>
      </c>
      <c r="B427" s="10">
        <v>7.4230650000000002</v>
      </c>
      <c r="C427" s="6">
        <f t="shared" si="35"/>
        <v>37.115324999999999</v>
      </c>
      <c r="D427" s="13">
        <v>772.89437899999996</v>
      </c>
      <c r="E427" s="7">
        <f t="shared" si="36"/>
        <v>0.77289437899999991</v>
      </c>
      <c r="F427" s="8">
        <f t="shared" si="37"/>
        <v>59.784528078589105</v>
      </c>
      <c r="G427" s="6">
        <f t="shared" si="38"/>
        <v>0.31565217405611962</v>
      </c>
      <c r="H427" s="8"/>
      <c r="I427" s="6"/>
    </row>
    <row r="428" spans="1:9">
      <c r="A428" s="9"/>
      <c r="C428" s="11"/>
      <c r="D428" s="16"/>
      <c r="E428" s="14"/>
      <c r="F428" s="15"/>
      <c r="G428" s="11"/>
      <c r="H428" s="15"/>
      <c r="I428" s="11"/>
    </row>
    <row r="429" spans="1:9">
      <c r="A429" s="9"/>
      <c r="C429" s="11"/>
      <c r="D429" s="16"/>
      <c r="E429" s="14"/>
      <c r="F429" s="15"/>
      <c r="G429" s="11"/>
      <c r="H429" s="15"/>
      <c r="I429" s="11"/>
    </row>
    <row r="430" spans="1:9">
      <c r="A430" s="9"/>
      <c r="C430" s="11"/>
      <c r="D430" s="16"/>
      <c r="E430" s="14"/>
      <c r="F430" s="15"/>
      <c r="G430" s="11"/>
      <c r="H430" s="15"/>
      <c r="I430" s="11"/>
    </row>
    <row r="431" spans="1:9">
      <c r="A431" s="9"/>
      <c r="C431" s="11"/>
      <c r="D431" s="16"/>
      <c r="E431" s="14"/>
      <c r="F431" s="15"/>
      <c r="G431" s="11"/>
      <c r="H431" s="15"/>
      <c r="I431" s="11"/>
    </row>
    <row r="432" spans="1:9">
      <c r="A432" s="9"/>
      <c r="C432" s="11"/>
      <c r="D432" s="16"/>
      <c r="E432" s="14"/>
      <c r="F432" s="15"/>
      <c r="G432" s="11"/>
      <c r="H432" s="15"/>
      <c r="I432" s="11"/>
    </row>
    <row r="433" spans="1:9">
      <c r="A433" s="9"/>
      <c r="C433" s="11"/>
      <c r="D433" s="16"/>
      <c r="E433" s="14"/>
      <c r="F433" s="15"/>
      <c r="G433" s="11"/>
      <c r="H433" s="15"/>
      <c r="I433" s="11"/>
    </row>
    <row r="434" spans="1:9">
      <c r="A434" s="9"/>
      <c r="C434" s="11"/>
      <c r="D434" s="16"/>
      <c r="E434" s="14"/>
      <c r="F434" s="15"/>
      <c r="G434" s="11"/>
      <c r="H434" s="15"/>
      <c r="I434" s="11"/>
    </row>
    <row r="435" spans="1:9">
      <c r="A435" s="9"/>
      <c r="C435" s="11"/>
      <c r="D435" s="16"/>
      <c r="E435" s="14"/>
      <c r="F435" s="15"/>
      <c r="G435" s="11"/>
      <c r="H435" s="15"/>
      <c r="I435" s="11"/>
    </row>
    <row r="436" spans="1:9">
      <c r="A436" s="9"/>
      <c r="C436" s="11"/>
      <c r="D436" s="16"/>
      <c r="E436" s="14"/>
      <c r="F436" s="15"/>
      <c r="G436" s="11"/>
      <c r="H436" s="15"/>
      <c r="I436" s="11"/>
    </row>
    <row r="437" spans="1:9">
      <c r="A437" s="9"/>
      <c r="C437" s="11"/>
      <c r="D437" s="16"/>
      <c r="E437" s="14"/>
      <c r="F437" s="15"/>
      <c r="G437" s="11"/>
      <c r="H437" s="15"/>
      <c r="I437" s="11"/>
    </row>
    <row r="438" spans="1:9">
      <c r="A438" s="9"/>
      <c r="C438" s="11"/>
      <c r="D438" s="16"/>
      <c r="E438" s="14"/>
      <c r="F438" s="15"/>
      <c r="G438" s="11"/>
      <c r="H438" s="15"/>
      <c r="I438" s="11"/>
    </row>
    <row r="439" spans="1:9">
      <c r="A439" s="9"/>
      <c r="C439" s="11"/>
      <c r="D439" s="16"/>
      <c r="E439" s="14"/>
      <c r="F439" s="15"/>
      <c r="G439" s="11"/>
      <c r="H439" s="15"/>
      <c r="I439" s="11"/>
    </row>
    <row r="440" spans="1:9">
      <c r="A440" s="9"/>
      <c r="C440" s="11"/>
      <c r="D440" s="16"/>
      <c r="E440" s="14"/>
      <c r="F440" s="15"/>
      <c r="G440" s="11"/>
      <c r="H440" s="15"/>
      <c r="I440" s="11"/>
    </row>
    <row r="441" spans="1:9">
      <c r="A441" s="9"/>
      <c r="C441" s="11"/>
      <c r="D441" s="16"/>
      <c r="E441" s="14"/>
      <c r="F441" s="15"/>
      <c r="G441" s="11"/>
      <c r="H441" s="15"/>
      <c r="I441" s="11"/>
    </row>
    <row r="442" spans="1:9">
      <c r="A442" s="9"/>
      <c r="C442" s="11"/>
      <c r="D442" s="16"/>
      <c r="E442" s="14"/>
      <c r="F442" s="15"/>
      <c r="G442" s="11"/>
      <c r="H442" s="15"/>
      <c r="I442" s="11"/>
    </row>
    <row r="443" spans="1:9">
      <c r="A443" s="9"/>
      <c r="C443" s="11"/>
      <c r="D443" s="16"/>
      <c r="E443" s="14"/>
      <c r="F443" s="15"/>
      <c r="G443" s="11"/>
      <c r="H443" s="15"/>
      <c r="I443" s="11"/>
    </row>
    <row r="444" spans="1:9">
      <c r="A444" s="9"/>
      <c r="C444" s="11"/>
      <c r="D444" s="16"/>
      <c r="E444" s="14"/>
      <c r="F444" s="15"/>
      <c r="G444" s="11"/>
      <c r="H444" s="15"/>
      <c r="I444" s="11"/>
    </row>
    <row r="445" spans="1:9">
      <c r="A445" s="9"/>
      <c r="C445" s="11"/>
      <c r="D445" s="16"/>
      <c r="E445" s="14"/>
      <c r="F445" s="15"/>
      <c r="G445" s="11"/>
      <c r="H445" s="15"/>
      <c r="I445" s="11"/>
    </row>
    <row r="446" spans="1:9">
      <c r="A446" s="9"/>
      <c r="C446" s="11"/>
      <c r="D446" s="16"/>
      <c r="E446" s="14"/>
      <c r="F446" s="15"/>
      <c r="G446" s="11"/>
      <c r="H446" s="15"/>
      <c r="I446" s="11"/>
    </row>
    <row r="447" spans="1:9">
      <c r="A447" s="9"/>
      <c r="C447" s="11"/>
      <c r="D447" s="16"/>
      <c r="E447" s="14"/>
      <c r="F447" s="15"/>
      <c r="G447" s="11"/>
      <c r="H447" s="15"/>
      <c r="I447" s="11"/>
    </row>
    <row r="448" spans="1:9">
      <c r="A448" s="9"/>
      <c r="C448" s="11"/>
      <c r="D448" s="16"/>
      <c r="E448" s="14"/>
      <c r="F448" s="15"/>
      <c r="G448" s="11"/>
      <c r="H448" s="15"/>
      <c r="I448" s="11"/>
    </row>
    <row r="449" spans="1:9">
      <c r="A449" s="9"/>
      <c r="C449" s="11"/>
      <c r="D449" s="16"/>
      <c r="E449" s="14"/>
      <c r="F449" s="15"/>
      <c r="G449" s="11"/>
      <c r="H449" s="15"/>
      <c r="I449" s="11"/>
    </row>
    <row r="450" spans="1:9">
      <c r="A450" s="9"/>
      <c r="C450" s="11"/>
      <c r="D450" s="16"/>
      <c r="E450" s="14"/>
      <c r="F450" s="15"/>
      <c r="G450" s="11"/>
      <c r="H450" s="15"/>
      <c r="I450" s="11"/>
    </row>
    <row r="451" spans="1:9">
      <c r="A451" s="9"/>
      <c r="C451" s="11"/>
      <c r="D451" s="16"/>
      <c r="E451" s="14"/>
      <c r="F451" s="15"/>
      <c r="G451" s="11"/>
      <c r="H451" s="15"/>
      <c r="I451" s="11"/>
    </row>
    <row r="452" spans="1:9">
      <c r="A452" s="9"/>
      <c r="C452" s="11"/>
      <c r="D452" s="16"/>
      <c r="E452" s="14"/>
      <c r="F452" s="15"/>
      <c r="G452" s="11"/>
      <c r="H452" s="15"/>
      <c r="I452" s="11"/>
    </row>
    <row r="453" spans="1:9">
      <c r="A453" s="9"/>
      <c r="C453" s="11"/>
      <c r="D453" s="16"/>
      <c r="E453" s="14"/>
      <c r="F453" s="15"/>
      <c r="G453" s="11"/>
      <c r="H453" s="15"/>
      <c r="I453" s="11"/>
    </row>
    <row r="454" spans="1:9">
      <c r="A454" s="9"/>
      <c r="C454" s="11"/>
    </row>
    <row r="455" spans="1:9">
      <c r="A455" s="9"/>
      <c r="C455" s="11"/>
    </row>
    <row r="456" spans="1:9">
      <c r="A456" s="9"/>
      <c r="C456" s="11"/>
    </row>
    <row r="457" spans="1:9">
      <c r="A457" s="9"/>
    </row>
  </sheetData>
  <mergeCells count="1">
    <mergeCell ref="A1:I1"/>
  </mergeCells>
  <conditionalFormatting sqref="D4:D453">
    <cfRule type="top10" dxfId="1" priority="2" rank="1"/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57"/>
  <sheetViews>
    <sheetView workbookViewId="0">
      <pane ySplit="3" topLeftCell="A4" activePane="bottomLeft" state="frozen"/>
      <selection activeCell="B1" sqref="B1"/>
      <selection pane="bottomLeft" activeCell="I19" sqref="I19"/>
    </sheetView>
  </sheetViews>
  <sheetFormatPr baseColWidth="10" defaultColWidth="11.42578125" defaultRowHeight="15"/>
  <cols>
    <col min="1" max="1" width="11.28515625" bestFit="1" customWidth="1"/>
    <col min="2" max="2" width="19.5703125" bestFit="1" customWidth="1"/>
    <col min="3" max="3" width="14.7109375" bestFit="1" customWidth="1"/>
    <col min="4" max="4" width="13.42578125" bestFit="1" customWidth="1"/>
    <col min="5" max="5" width="11.85546875" bestFit="1" customWidth="1"/>
    <col min="6" max="6" width="15.42578125" bestFit="1" customWidth="1"/>
    <col min="7" max="7" width="15" bestFit="1" customWidth="1"/>
    <col min="8" max="8" width="15.42578125" bestFit="1" customWidth="1"/>
    <col min="9" max="9" width="19.140625" bestFit="1" customWidth="1"/>
  </cols>
  <sheetData>
    <row r="1" spans="1:9">
      <c r="A1" s="21" t="s">
        <v>18</v>
      </c>
      <c r="B1" s="21"/>
      <c r="C1" s="21"/>
      <c r="D1" s="21"/>
      <c r="E1" s="21"/>
      <c r="F1" s="21"/>
      <c r="G1" s="21"/>
      <c r="H1" s="21"/>
      <c r="I1" s="21"/>
    </row>
    <row r="2" spans="1:9">
      <c r="A2" s="1" t="s">
        <v>0</v>
      </c>
      <c r="B2" s="2">
        <v>6.4</v>
      </c>
      <c r="C2" s="2">
        <v>2.02</v>
      </c>
      <c r="D2" s="3" t="s">
        <v>1</v>
      </c>
      <c r="E2" s="3" t="s">
        <v>2</v>
      </c>
      <c r="F2" s="4" t="s">
        <v>3</v>
      </c>
      <c r="G2" s="3" t="s">
        <v>4</v>
      </c>
      <c r="H2" s="3" t="s">
        <v>5</v>
      </c>
      <c r="I2" s="3">
        <v>210000</v>
      </c>
    </row>
    <row r="3" spans="1:9">
      <c r="A3" s="5" t="s">
        <v>6</v>
      </c>
      <c r="B3" s="18" t="s">
        <v>7</v>
      </c>
      <c r="C3" s="6" t="s">
        <v>8</v>
      </c>
      <c r="D3" s="5" t="s">
        <v>9</v>
      </c>
      <c r="E3" s="7" t="s">
        <v>10</v>
      </c>
      <c r="F3" s="8" t="s">
        <v>11</v>
      </c>
      <c r="G3" s="6" t="s">
        <v>12</v>
      </c>
      <c r="H3" s="8" t="s">
        <v>13</v>
      </c>
      <c r="I3" s="6" t="s">
        <v>14</v>
      </c>
    </row>
    <row r="4" spans="1:9">
      <c r="A4" s="5">
        <v>0</v>
      </c>
      <c r="B4" s="10">
        <v>0</v>
      </c>
      <c r="C4" s="6">
        <f>(B4/20)*100</f>
        <v>0</v>
      </c>
      <c r="D4" s="13">
        <v>0</v>
      </c>
      <c r="E4" s="7">
        <f>D4/1000</f>
        <v>0</v>
      </c>
      <c r="F4" s="8">
        <f t="shared" ref="F4:F67" si="0">D4/($B$2*$C$2)</f>
        <v>0</v>
      </c>
      <c r="G4" s="6">
        <f t="shared" ref="G4:G67" si="1">LN(1+C4/100)</f>
        <v>0</v>
      </c>
      <c r="H4" s="8">
        <f>F4*EXP(G4)</f>
        <v>0</v>
      </c>
      <c r="I4" s="12"/>
    </row>
    <row r="5" spans="1:9">
      <c r="A5" s="5">
        <v>1</v>
      </c>
      <c r="B5" s="10">
        <v>3.209E-3</v>
      </c>
      <c r="C5" s="6">
        <f t="shared" ref="C5:C68" si="2">(B5/20)*100</f>
        <v>1.6045E-2</v>
      </c>
      <c r="D5" s="13">
        <v>10.255648000000001</v>
      </c>
      <c r="E5" s="7">
        <f t="shared" ref="E5:E68" si="3">D5/1000</f>
        <v>1.0255648000000001E-2</v>
      </c>
      <c r="F5" s="8">
        <f t="shared" si="0"/>
        <v>0.79328960396039605</v>
      </c>
      <c r="G5" s="6">
        <f t="shared" si="1"/>
        <v>1.6043712927555978E-4</v>
      </c>
      <c r="H5" s="8">
        <f t="shared" ref="H5:H68" si="4">F5*EXP(G5)</f>
        <v>0.7934168872773516</v>
      </c>
      <c r="I5" s="12"/>
    </row>
    <row r="6" spans="1:9">
      <c r="A6" s="5">
        <v>2</v>
      </c>
      <c r="B6" s="10">
        <v>1.5839999999999999E-3</v>
      </c>
      <c r="C6" s="6">
        <f t="shared" si="2"/>
        <v>7.92E-3</v>
      </c>
      <c r="D6" s="13">
        <v>61.391320999999998</v>
      </c>
      <c r="E6" s="7">
        <f t="shared" si="3"/>
        <v>6.1391320999999999E-2</v>
      </c>
      <c r="F6" s="8">
        <f t="shared" si="0"/>
        <v>4.7487098545792072</v>
      </c>
      <c r="G6" s="6">
        <f t="shared" si="1"/>
        <v>7.9196863845644856E-5</v>
      </c>
      <c r="H6" s="8">
        <f t="shared" si="4"/>
        <v>4.7490859523996898</v>
      </c>
      <c r="I6" s="12"/>
    </row>
    <row r="7" spans="1:9">
      <c r="A7" s="5">
        <v>3</v>
      </c>
      <c r="B7" s="10">
        <v>3.8379999999999998E-3</v>
      </c>
      <c r="C7" s="6">
        <f t="shared" si="2"/>
        <v>1.9189999999999999E-2</v>
      </c>
      <c r="D7" s="13">
        <v>162.64558600000001</v>
      </c>
      <c r="E7" s="7">
        <f t="shared" si="3"/>
        <v>0.16264558600000001</v>
      </c>
      <c r="F7" s="8">
        <f t="shared" si="0"/>
        <v>12.580877629950495</v>
      </c>
      <c r="G7" s="6">
        <f t="shared" si="1"/>
        <v>1.9188158955018414E-4</v>
      </c>
      <c r="H7" s="8">
        <f t="shared" si="4"/>
        <v>12.583291900367682</v>
      </c>
      <c r="I7" s="12"/>
    </row>
    <row r="8" spans="1:9">
      <c r="A8" s="5">
        <v>4</v>
      </c>
      <c r="B8" s="10">
        <v>2.9759999999999999E-3</v>
      </c>
      <c r="C8" s="6">
        <f t="shared" si="2"/>
        <v>1.4879999999999999E-2</v>
      </c>
      <c r="D8" s="13">
        <v>312.60328900000002</v>
      </c>
      <c r="E8" s="7">
        <f t="shared" si="3"/>
        <v>0.31260328900000001</v>
      </c>
      <c r="F8" s="8">
        <f t="shared" si="0"/>
        <v>24.180328666460397</v>
      </c>
      <c r="G8" s="6">
        <f t="shared" si="1"/>
        <v>1.4878893037815287E-4</v>
      </c>
      <c r="H8" s="8">
        <f t="shared" si="4"/>
        <v>24.183926699365969</v>
      </c>
      <c r="I8" s="12"/>
    </row>
    <row r="9" spans="1:9">
      <c r="A9" s="5">
        <v>5</v>
      </c>
      <c r="B9" s="10">
        <v>2.4880000000000002E-3</v>
      </c>
      <c r="C9" s="6">
        <f t="shared" si="2"/>
        <v>1.2440000000000001E-2</v>
      </c>
      <c r="D9" s="13">
        <v>501.59385900000001</v>
      </c>
      <c r="E9" s="7">
        <f t="shared" si="3"/>
        <v>0.50159385899999998</v>
      </c>
      <c r="F9" s="8">
        <f t="shared" si="0"/>
        <v>38.799029935024748</v>
      </c>
      <c r="G9" s="6">
        <f t="shared" si="1"/>
        <v>1.2439226296167622E-4</v>
      </c>
      <c r="H9" s="8">
        <f t="shared" si="4"/>
        <v>38.803856534348668</v>
      </c>
      <c r="I9" s="12"/>
    </row>
    <row r="10" spans="1:9">
      <c r="A10" s="5">
        <v>6</v>
      </c>
      <c r="B10" s="10">
        <v>5.6210000000000001E-3</v>
      </c>
      <c r="C10" s="6">
        <f t="shared" si="2"/>
        <v>2.8105000000000002E-2</v>
      </c>
      <c r="D10" s="13">
        <v>730.33305499999994</v>
      </c>
      <c r="E10" s="7">
        <f t="shared" si="3"/>
        <v>0.7303330549999999</v>
      </c>
      <c r="F10" s="8">
        <f t="shared" si="0"/>
        <v>56.49234645730197</v>
      </c>
      <c r="G10" s="6">
        <f t="shared" si="1"/>
        <v>2.8101051284704689E-4</v>
      </c>
      <c r="H10" s="8">
        <f t="shared" si="4"/>
        <v>56.508223631273786</v>
      </c>
      <c r="I10" s="12"/>
    </row>
    <row r="11" spans="1:9">
      <c r="A11" s="5">
        <v>7</v>
      </c>
      <c r="B11" s="10">
        <v>9.4520000000000003E-3</v>
      </c>
      <c r="C11" s="6">
        <f t="shared" si="2"/>
        <v>4.7259999999999996E-2</v>
      </c>
      <c r="D11" s="13">
        <v>984.073351</v>
      </c>
      <c r="E11" s="7">
        <f t="shared" si="3"/>
        <v>0.98407335100000004</v>
      </c>
      <c r="F11" s="8">
        <f t="shared" si="0"/>
        <v>76.119535194925732</v>
      </c>
      <c r="G11" s="6">
        <f t="shared" si="1"/>
        <v>4.7248835979265728E-4</v>
      </c>
      <c r="H11" s="8">
        <f t="shared" si="4"/>
        <v>76.155509287258852</v>
      </c>
      <c r="I11" s="12"/>
    </row>
    <row r="12" spans="1:9">
      <c r="A12" s="5">
        <v>8</v>
      </c>
      <c r="B12" s="10">
        <v>8.8889999999999993E-3</v>
      </c>
      <c r="C12" s="6">
        <f t="shared" si="2"/>
        <v>4.4444999999999998E-2</v>
      </c>
      <c r="D12" s="13">
        <v>1234.332811</v>
      </c>
      <c r="E12" s="7">
        <f t="shared" si="3"/>
        <v>1.234332811</v>
      </c>
      <c r="F12" s="8">
        <f t="shared" si="0"/>
        <v>95.47747609839108</v>
      </c>
      <c r="G12" s="6">
        <f t="shared" si="1"/>
        <v>4.4435126135396815E-4</v>
      </c>
      <c r="H12" s="8">
        <f t="shared" si="4"/>
        <v>95.519911062643018</v>
      </c>
      <c r="I12" s="12"/>
    </row>
    <row r="13" spans="1:9">
      <c r="A13" s="5">
        <v>9</v>
      </c>
      <c r="B13" s="10">
        <v>1.3612000000000001E-2</v>
      </c>
      <c r="C13" s="6">
        <f t="shared" si="2"/>
        <v>6.8060000000000009E-2</v>
      </c>
      <c r="D13" s="13">
        <v>1467.553637</v>
      </c>
      <c r="E13" s="7">
        <f t="shared" si="3"/>
        <v>1.467553637</v>
      </c>
      <c r="F13" s="8">
        <f t="shared" si="0"/>
        <v>113.51745335705445</v>
      </c>
      <c r="G13" s="6">
        <f t="shared" si="1"/>
        <v>6.8036849685465864E-4</v>
      </c>
      <c r="H13" s="8">
        <f t="shared" si="4"/>
        <v>113.59471333580925</v>
      </c>
      <c r="I13" s="12"/>
    </row>
    <row r="14" spans="1:9">
      <c r="A14" s="5">
        <v>10</v>
      </c>
      <c r="B14" s="10">
        <v>1.5544000000000001E-2</v>
      </c>
      <c r="C14" s="6">
        <f t="shared" si="2"/>
        <v>7.7719999999999997E-2</v>
      </c>
      <c r="D14" s="13">
        <v>1688.947435</v>
      </c>
      <c r="E14" s="7">
        <f t="shared" si="3"/>
        <v>1.688947435</v>
      </c>
      <c r="F14" s="8">
        <f t="shared" si="0"/>
        <v>130.64259243502474</v>
      </c>
      <c r="G14" s="6">
        <f t="shared" si="1"/>
        <v>7.7689813647535103E-4</v>
      </c>
      <c r="H14" s="8">
        <f t="shared" si="4"/>
        <v>130.74412785786524</v>
      </c>
      <c r="I14" s="12"/>
    </row>
    <row r="15" spans="1:9">
      <c r="A15" s="5">
        <v>11</v>
      </c>
      <c r="B15" s="10">
        <v>2.5090999999999999E-2</v>
      </c>
      <c r="C15" s="6">
        <f t="shared" si="2"/>
        <v>0.12545499999999998</v>
      </c>
      <c r="D15" s="13">
        <v>1860.4860100000001</v>
      </c>
      <c r="E15" s="7">
        <f t="shared" si="3"/>
        <v>1.86048601</v>
      </c>
      <c r="F15" s="8">
        <f t="shared" si="0"/>
        <v>143.91135597153465</v>
      </c>
      <c r="G15" s="6">
        <f t="shared" si="1"/>
        <v>1.2537637097071114E-3</v>
      </c>
      <c r="H15" s="8">
        <f t="shared" si="4"/>
        <v>144.09189996316874</v>
      </c>
      <c r="I15" s="12"/>
    </row>
    <row r="16" spans="1:9">
      <c r="A16" s="5">
        <v>12</v>
      </c>
      <c r="B16" s="10">
        <v>3.2258000000000002E-2</v>
      </c>
      <c r="C16" s="6">
        <f t="shared" si="2"/>
        <v>0.16128999999999999</v>
      </c>
      <c r="D16" s="13">
        <v>1969.705492</v>
      </c>
      <c r="E16" s="7">
        <f t="shared" si="3"/>
        <v>1.9697054920000001</v>
      </c>
      <c r="F16" s="8">
        <f t="shared" si="0"/>
        <v>152.35964511138613</v>
      </c>
      <c r="G16" s="6">
        <f t="shared" si="1"/>
        <v>1.6116006737296323E-3</v>
      </c>
      <c r="H16" s="8">
        <f t="shared" si="4"/>
        <v>152.60538598298629</v>
      </c>
      <c r="I16" s="20">
        <f t="shared" ref="I16:I24" si="5">G16-H16/$I$2</f>
        <v>8.8490835952493576E-4</v>
      </c>
    </row>
    <row r="17" spans="1:9">
      <c r="A17" s="5">
        <v>13</v>
      </c>
      <c r="B17" s="10">
        <v>4.3999000000000003E-2</v>
      </c>
      <c r="C17" s="6">
        <f t="shared" si="2"/>
        <v>0.219995</v>
      </c>
      <c r="D17" s="13">
        <v>2049.815599</v>
      </c>
      <c r="E17" s="7">
        <f t="shared" si="3"/>
        <v>2.049815599</v>
      </c>
      <c r="F17" s="8">
        <f t="shared" si="0"/>
        <v>158.55628086324256</v>
      </c>
      <c r="G17" s="6">
        <f t="shared" si="1"/>
        <v>2.1975336532445698E-3</v>
      </c>
      <c r="H17" s="8">
        <f t="shared" si="4"/>
        <v>158.90509675332765</v>
      </c>
      <c r="I17" s="12">
        <f t="shared" si="5"/>
        <v>1.4408427163239619E-3</v>
      </c>
    </row>
    <row r="18" spans="1:9">
      <c r="A18" s="5">
        <v>14</v>
      </c>
      <c r="B18" s="10">
        <v>5.3573000000000003E-2</v>
      </c>
      <c r="C18" s="6">
        <f t="shared" si="2"/>
        <v>0.26786500000000002</v>
      </c>
      <c r="D18" s="13">
        <v>2114.7208730000002</v>
      </c>
      <c r="E18" s="7">
        <f t="shared" si="3"/>
        <v>2.114720873</v>
      </c>
      <c r="F18" s="8">
        <f t="shared" si="0"/>
        <v>163.57680020111385</v>
      </c>
      <c r="G18" s="6">
        <f t="shared" si="1"/>
        <v>2.6750688108314997E-3</v>
      </c>
      <c r="H18" s="8">
        <f t="shared" si="4"/>
        <v>164.01496519697258</v>
      </c>
      <c r="I18" s="12">
        <f t="shared" si="5"/>
        <v>1.8940451670363921E-3</v>
      </c>
    </row>
    <row r="19" spans="1:9">
      <c r="A19" s="5">
        <v>15</v>
      </c>
      <c r="B19" s="10">
        <v>6.6848000000000005E-2</v>
      </c>
      <c r="C19" s="6">
        <f t="shared" si="2"/>
        <v>0.33424000000000004</v>
      </c>
      <c r="D19" s="13">
        <v>2171.0272690000002</v>
      </c>
      <c r="E19" s="7">
        <f t="shared" si="3"/>
        <v>2.1710272690000001</v>
      </c>
      <c r="F19" s="8">
        <f t="shared" si="0"/>
        <v>167.93218355507426</v>
      </c>
      <c r="G19" s="6">
        <f t="shared" si="1"/>
        <v>3.3368265966958097E-3</v>
      </c>
      <c r="H19" s="8">
        <f t="shared" si="4"/>
        <v>168.49348008538874</v>
      </c>
      <c r="I19" s="12">
        <f t="shared" si="5"/>
        <v>2.5344766915272919E-3</v>
      </c>
    </row>
    <row r="20" spans="1:9">
      <c r="A20" s="5">
        <v>16</v>
      </c>
      <c r="B20" s="10">
        <v>8.0775E-2</v>
      </c>
      <c r="C20" s="6">
        <f t="shared" si="2"/>
        <v>0.40387499999999998</v>
      </c>
      <c r="D20" s="13">
        <v>2220.2931389999999</v>
      </c>
      <c r="E20" s="7">
        <f t="shared" si="3"/>
        <v>2.2202931389999998</v>
      </c>
      <c r="F20" s="8">
        <f t="shared" si="0"/>
        <v>171.74297176670791</v>
      </c>
      <c r="G20" s="6">
        <f t="shared" si="1"/>
        <v>4.0306161422757414E-3</v>
      </c>
      <c r="H20" s="8">
        <f t="shared" si="4"/>
        <v>172.4365986939307</v>
      </c>
      <c r="I20" s="12">
        <f t="shared" si="5"/>
        <v>3.2094894818284524E-3</v>
      </c>
    </row>
    <row r="21" spans="1:9">
      <c r="A21" s="5">
        <v>17</v>
      </c>
      <c r="B21" s="10">
        <v>9.1651999999999997E-2</v>
      </c>
      <c r="C21" s="6">
        <f t="shared" si="2"/>
        <v>0.45826</v>
      </c>
      <c r="D21" s="13">
        <v>2268.2208730000002</v>
      </c>
      <c r="E21" s="7">
        <f t="shared" si="3"/>
        <v>2.2682208730000002</v>
      </c>
      <c r="F21" s="8">
        <f t="shared" si="0"/>
        <v>175.45025317141091</v>
      </c>
      <c r="G21" s="6">
        <f t="shared" si="1"/>
        <v>4.5721318573105829E-3</v>
      </c>
      <c r="H21" s="8">
        <f t="shared" si="4"/>
        <v>176.25427150159422</v>
      </c>
      <c r="I21" s="12">
        <f t="shared" si="5"/>
        <v>3.7328258025410865E-3</v>
      </c>
    </row>
    <row r="22" spans="1:9">
      <c r="A22" s="5">
        <v>18</v>
      </c>
      <c r="B22" s="10">
        <v>0.103606</v>
      </c>
      <c r="C22" s="6">
        <f t="shared" si="2"/>
        <v>0.5180300000000001</v>
      </c>
      <c r="D22" s="13">
        <v>2312.3251209999999</v>
      </c>
      <c r="E22" s="7">
        <f t="shared" si="3"/>
        <v>2.3123251209999998</v>
      </c>
      <c r="F22" s="8">
        <f t="shared" si="0"/>
        <v>178.8617822555693</v>
      </c>
      <c r="G22" s="6">
        <f t="shared" si="1"/>
        <v>5.1669284053225519E-3</v>
      </c>
      <c r="H22" s="8">
        <f t="shared" si="4"/>
        <v>179.78833994618782</v>
      </c>
      <c r="I22" s="12">
        <f t="shared" si="5"/>
        <v>4.3107934531978476E-3</v>
      </c>
    </row>
    <row r="23" spans="1:9">
      <c r="A23" s="5">
        <v>19</v>
      </c>
      <c r="B23" s="10">
        <v>0.115826</v>
      </c>
      <c r="C23" s="6">
        <f t="shared" si="2"/>
        <v>0.57913000000000003</v>
      </c>
      <c r="D23" s="13">
        <v>2351.0865960000001</v>
      </c>
      <c r="E23" s="7">
        <f t="shared" si="3"/>
        <v>2.351086596</v>
      </c>
      <c r="F23" s="8">
        <f t="shared" si="0"/>
        <v>181.86003991336634</v>
      </c>
      <c r="G23" s="6">
        <f t="shared" si="1"/>
        <v>5.7745948873370702E-3</v>
      </c>
      <c r="H23" s="8">
        <f t="shared" si="4"/>
        <v>182.91324596251661</v>
      </c>
      <c r="I23" s="12">
        <f t="shared" si="5"/>
        <v>4.9035794303727053E-3</v>
      </c>
    </row>
    <row r="24" spans="1:9">
      <c r="A24" s="5">
        <v>20</v>
      </c>
      <c r="B24" s="10">
        <v>0.127417</v>
      </c>
      <c r="C24" s="6">
        <f t="shared" si="2"/>
        <v>0.63708500000000001</v>
      </c>
      <c r="D24" s="13">
        <v>2386.2113509999999</v>
      </c>
      <c r="E24" s="7">
        <f t="shared" si="3"/>
        <v>2.386211351</v>
      </c>
      <c r="F24" s="8">
        <f t="shared" si="0"/>
        <v>184.57699187809405</v>
      </c>
      <c r="G24" s="6">
        <f t="shared" si="1"/>
        <v>6.3506419181649666E-3</v>
      </c>
      <c r="H24" s="8">
        <f t="shared" si="4"/>
        <v>185.75290420680059</v>
      </c>
      <c r="I24" s="12">
        <f t="shared" si="5"/>
        <v>5.4661042790849637E-3</v>
      </c>
    </row>
    <row r="25" spans="1:9">
      <c r="A25" s="5">
        <v>21</v>
      </c>
      <c r="B25" s="10">
        <v>0.14108100000000001</v>
      </c>
      <c r="C25" s="6">
        <f t="shared" si="2"/>
        <v>0.70540500000000006</v>
      </c>
      <c r="D25" s="13">
        <v>2421.1696029999998</v>
      </c>
      <c r="E25" s="7">
        <f t="shared" si="3"/>
        <v>2.4211696029999996</v>
      </c>
      <c r="F25" s="8">
        <f t="shared" si="0"/>
        <v>187.28106458849007</v>
      </c>
      <c r="G25" s="6">
        <f t="shared" si="1"/>
        <v>7.0292865760523708E-3</v>
      </c>
      <c r="H25" s="8">
        <f t="shared" si="4"/>
        <v>188.60215458215052</v>
      </c>
      <c r="I25" s="12">
        <f>G25-H25/$I$2</f>
        <v>6.1311810780421304E-3</v>
      </c>
    </row>
    <row r="26" spans="1:9">
      <c r="A26" s="5">
        <v>22</v>
      </c>
      <c r="B26" s="10">
        <v>0.15196100000000001</v>
      </c>
      <c r="C26" s="6">
        <f t="shared" si="2"/>
        <v>0.75980500000000006</v>
      </c>
      <c r="D26" s="13">
        <v>2453.0714589999998</v>
      </c>
      <c r="E26" s="7">
        <f t="shared" si="3"/>
        <v>2.4530714589999998</v>
      </c>
      <c r="F26" s="8">
        <f t="shared" si="0"/>
        <v>189.74872052908412</v>
      </c>
      <c r="G26" s="6">
        <f t="shared" si="1"/>
        <v>7.5693302026628552E-3</v>
      </c>
      <c r="H26" s="8">
        <f t="shared" si="4"/>
        <v>191.1904407951001</v>
      </c>
      <c r="I26" s="12">
        <f t="shared" ref="I26:I30" si="6">G26-H26/$I$2</f>
        <v>6.6588995322099977E-3</v>
      </c>
    </row>
    <row r="27" spans="1:9">
      <c r="A27" s="5">
        <v>23</v>
      </c>
      <c r="B27" s="10">
        <v>0.16108</v>
      </c>
      <c r="C27" s="6">
        <f t="shared" si="2"/>
        <v>0.8054</v>
      </c>
      <c r="D27" s="13">
        <v>2484.2164779999998</v>
      </c>
      <c r="E27" s="7">
        <f t="shared" si="3"/>
        <v>2.484216478</v>
      </c>
      <c r="F27" s="8">
        <f t="shared" si="0"/>
        <v>192.15783400371285</v>
      </c>
      <c r="G27" s="6">
        <f t="shared" si="1"/>
        <v>8.0217396428505748E-3</v>
      </c>
      <c r="H27" s="8">
        <f t="shared" si="4"/>
        <v>193.70547319877875</v>
      </c>
      <c r="I27" s="12">
        <f t="shared" si="6"/>
        <v>7.0993326276182949E-3</v>
      </c>
    </row>
    <row r="28" spans="1:9">
      <c r="A28" s="5">
        <v>24</v>
      </c>
      <c r="B28" s="10">
        <v>0.17849699999999999</v>
      </c>
      <c r="C28" s="6">
        <f t="shared" si="2"/>
        <v>0.89248499999999997</v>
      </c>
      <c r="D28" s="13">
        <v>2515.685473</v>
      </c>
      <c r="E28" s="7">
        <f t="shared" si="3"/>
        <v>2.515685473</v>
      </c>
      <c r="F28" s="8">
        <f t="shared" si="0"/>
        <v>194.59200750309404</v>
      </c>
      <c r="G28" s="6">
        <f t="shared" si="1"/>
        <v>8.8852589148683825E-3</v>
      </c>
      <c r="H28" s="8">
        <f t="shared" si="4"/>
        <v>196.32871198125804</v>
      </c>
      <c r="I28" s="12">
        <f t="shared" si="6"/>
        <v>7.9503602863862013E-3</v>
      </c>
    </row>
    <row r="29" spans="1:9">
      <c r="A29" s="5">
        <v>25</v>
      </c>
      <c r="B29" s="10">
        <v>0.191027</v>
      </c>
      <c r="C29" s="6">
        <f t="shared" si="2"/>
        <v>0.95513500000000007</v>
      </c>
      <c r="D29" s="13">
        <v>2544.9542710000001</v>
      </c>
      <c r="E29" s="7">
        <f t="shared" si="3"/>
        <v>2.5449542709999999</v>
      </c>
      <c r="F29" s="8">
        <f t="shared" si="0"/>
        <v>196.85599249690594</v>
      </c>
      <c r="G29" s="6">
        <f t="shared" si="1"/>
        <v>9.5060242428106415E-3</v>
      </c>
      <c r="H29" s="8">
        <f t="shared" si="4"/>
        <v>198.73623298084127</v>
      </c>
      <c r="I29" s="12">
        <f t="shared" si="6"/>
        <v>8.5596612286161586E-3</v>
      </c>
    </row>
    <row r="30" spans="1:9">
      <c r="A30" s="5">
        <v>26</v>
      </c>
      <c r="B30" s="10">
        <v>0.19982800000000001</v>
      </c>
      <c r="C30" s="6">
        <f t="shared" si="2"/>
        <v>0.99914000000000014</v>
      </c>
      <c r="D30" s="13">
        <v>2573.877367</v>
      </c>
      <c r="E30" s="7">
        <f t="shared" si="3"/>
        <v>2.5738773670000001</v>
      </c>
      <c r="F30" s="8">
        <f t="shared" si="0"/>
        <v>199.09323692759901</v>
      </c>
      <c r="G30" s="6">
        <f t="shared" si="1"/>
        <v>9.941815965431474E-3</v>
      </c>
      <c r="H30" s="8">
        <f t="shared" si="4"/>
        <v>201.08245709503743</v>
      </c>
      <c r="I30" s="12">
        <f t="shared" si="6"/>
        <v>8.9842804554551049E-3</v>
      </c>
    </row>
    <row r="31" spans="1:9">
      <c r="A31" s="5">
        <v>27</v>
      </c>
      <c r="B31" s="10">
        <v>0.215112</v>
      </c>
      <c r="C31" s="6">
        <f t="shared" si="2"/>
        <v>1.0755600000000001</v>
      </c>
      <c r="D31" s="13">
        <v>2599.7694569999999</v>
      </c>
      <c r="E31" s="7">
        <f t="shared" si="3"/>
        <v>2.5997694569999998</v>
      </c>
      <c r="F31" s="8">
        <f t="shared" si="0"/>
        <v>201.09602854269801</v>
      </c>
      <c r="G31" s="6">
        <f t="shared" si="1"/>
        <v>1.0698169963662121E-2</v>
      </c>
      <c r="H31" s="8">
        <f t="shared" si="4"/>
        <v>203.25893698729183</v>
      </c>
      <c r="I31" s="12">
        <f>G31-H31/$I$2</f>
        <v>9.7302702637226367E-3</v>
      </c>
    </row>
    <row r="32" spans="1:9">
      <c r="A32" s="5">
        <v>28</v>
      </c>
      <c r="B32" s="10">
        <v>0.223436</v>
      </c>
      <c r="C32" s="6">
        <f t="shared" si="2"/>
        <v>1.1171799999999998</v>
      </c>
      <c r="D32" s="13">
        <v>2622.6132069999999</v>
      </c>
      <c r="E32" s="7">
        <f t="shared" si="3"/>
        <v>2.6226132069999997</v>
      </c>
      <c r="F32" s="8">
        <f t="shared" si="0"/>
        <v>202.86302653155937</v>
      </c>
      <c r="G32" s="6">
        <f t="shared" si="1"/>
        <v>1.110985636336017E-2</v>
      </c>
      <c r="H32" s="8">
        <f t="shared" si="4"/>
        <v>205.12937169136467</v>
      </c>
      <c r="I32" s="6">
        <f t="shared" ref="I32:I95" si="7">G32-H32/$I$2</f>
        <v>1.0133049831496528E-2</v>
      </c>
    </row>
    <row r="33" spans="1:9">
      <c r="A33" s="5">
        <v>29</v>
      </c>
      <c r="B33" s="10">
        <v>0.24005000000000001</v>
      </c>
      <c r="C33" s="6">
        <f t="shared" si="2"/>
        <v>1.20025</v>
      </c>
      <c r="D33" s="13">
        <v>2649.0419179999999</v>
      </c>
      <c r="E33" s="7">
        <f t="shared" si="3"/>
        <v>2.649041918</v>
      </c>
      <c r="F33" s="8">
        <f t="shared" si="0"/>
        <v>204.90732657797028</v>
      </c>
      <c r="G33" s="6">
        <f t="shared" si="1"/>
        <v>1.193104121795362E-2</v>
      </c>
      <c r="H33" s="8">
        <f t="shared" si="4"/>
        <v>207.36672676522235</v>
      </c>
      <c r="I33" s="6">
        <f t="shared" si="7"/>
        <v>1.0943580614309705E-2</v>
      </c>
    </row>
    <row r="34" spans="1:9">
      <c r="A34" s="5">
        <v>30</v>
      </c>
      <c r="B34" s="10">
        <v>0.25294899999999998</v>
      </c>
      <c r="C34" s="6">
        <f t="shared" si="2"/>
        <v>1.264745</v>
      </c>
      <c r="D34" s="13">
        <v>2673.384935</v>
      </c>
      <c r="E34" s="7">
        <f t="shared" si="3"/>
        <v>2.6733849350000001</v>
      </c>
      <c r="F34" s="8">
        <f t="shared" si="0"/>
        <v>206.79029509591584</v>
      </c>
      <c r="G34" s="6">
        <f t="shared" si="1"/>
        <v>1.2568139025221666E-2</v>
      </c>
      <c r="H34" s="8">
        <f t="shared" si="4"/>
        <v>209.40566501362667</v>
      </c>
      <c r="I34" s="6">
        <f t="shared" si="7"/>
        <v>1.1570969191823443E-2</v>
      </c>
    </row>
    <row r="35" spans="1:9">
      <c r="A35" s="5">
        <v>31</v>
      </c>
      <c r="B35" s="10">
        <v>0.263768</v>
      </c>
      <c r="C35" s="6">
        <f t="shared" si="2"/>
        <v>1.31884</v>
      </c>
      <c r="D35" s="13">
        <v>2694.7426009999999</v>
      </c>
      <c r="E35" s="7">
        <f t="shared" si="3"/>
        <v>2.6947426009999997</v>
      </c>
      <c r="F35" s="8">
        <f t="shared" si="0"/>
        <v>208.44234228032175</v>
      </c>
      <c r="G35" s="6">
        <f t="shared" si="1"/>
        <v>1.3102190204992271E-2</v>
      </c>
      <c r="H35" s="8">
        <f t="shared" si="4"/>
        <v>211.19136326725155</v>
      </c>
      <c r="I35" s="6">
        <f t="shared" si="7"/>
        <v>1.2096517046576787E-2</v>
      </c>
    </row>
    <row r="36" spans="1:9">
      <c r="A36" s="5">
        <v>32</v>
      </c>
      <c r="B36" s="10">
        <v>0.27743899999999999</v>
      </c>
      <c r="C36" s="6">
        <f t="shared" si="2"/>
        <v>1.387195</v>
      </c>
      <c r="D36" s="13">
        <v>2716.0900139999999</v>
      </c>
      <c r="E36" s="7">
        <f t="shared" si="3"/>
        <v>2.7160900139999997</v>
      </c>
      <c r="F36" s="8">
        <f t="shared" si="0"/>
        <v>210.09359637995047</v>
      </c>
      <c r="G36" s="6">
        <f t="shared" si="1"/>
        <v>1.3776615143459755E-2</v>
      </c>
      <c r="H36" s="8">
        <f t="shared" si="4"/>
        <v>213.00800424425333</v>
      </c>
      <c r="I36" s="6">
        <f t="shared" si="7"/>
        <v>1.2762291313725216E-2</v>
      </c>
    </row>
    <row r="37" spans="1:9">
      <c r="A37" s="5">
        <v>33</v>
      </c>
      <c r="B37" s="10">
        <v>0.29044199999999998</v>
      </c>
      <c r="C37" s="6">
        <f t="shared" si="2"/>
        <v>1.45221</v>
      </c>
      <c r="D37" s="13">
        <v>2735.513109</v>
      </c>
      <c r="E37" s="7">
        <f t="shared" si="3"/>
        <v>2.7355131089999998</v>
      </c>
      <c r="F37" s="8">
        <f t="shared" si="0"/>
        <v>211.59600162438116</v>
      </c>
      <c r="G37" s="6">
        <f t="shared" si="1"/>
        <v>1.4417664176575003E-2</v>
      </c>
      <c r="H37" s="8">
        <f t="shared" si="4"/>
        <v>214.66881991957058</v>
      </c>
      <c r="I37" s="6">
        <f t="shared" si="7"/>
        <v>1.3395431700767523E-2</v>
      </c>
    </row>
    <row r="38" spans="1:9">
      <c r="A38" s="5">
        <v>34</v>
      </c>
      <c r="B38" s="10">
        <v>0.30422399999999999</v>
      </c>
      <c r="C38" s="6">
        <f t="shared" si="2"/>
        <v>1.52112</v>
      </c>
      <c r="D38" s="13">
        <v>2757.052416</v>
      </c>
      <c r="E38" s="7">
        <f t="shared" si="3"/>
        <v>2.7570524160000001</v>
      </c>
      <c r="F38" s="8">
        <f t="shared" si="0"/>
        <v>213.26209900990096</v>
      </c>
      <c r="G38" s="6">
        <f t="shared" si="1"/>
        <v>1.5096669666090011E-2</v>
      </c>
      <c r="H38" s="8">
        <f t="shared" si="4"/>
        <v>216.50607145036037</v>
      </c>
      <c r="I38" s="6">
        <f t="shared" si="7"/>
        <v>1.4065688373469248E-2</v>
      </c>
    </row>
    <row r="39" spans="1:9">
      <c r="A39" s="5">
        <v>35</v>
      </c>
      <c r="B39" s="10">
        <v>0.31937199999999999</v>
      </c>
      <c r="C39" s="6">
        <f t="shared" si="2"/>
        <v>1.5968599999999999</v>
      </c>
      <c r="D39" s="13">
        <v>2778.1085680000001</v>
      </c>
      <c r="E39" s="7">
        <f t="shared" si="3"/>
        <v>2.7781085679999999</v>
      </c>
      <c r="F39" s="8">
        <f t="shared" si="0"/>
        <v>214.89082363861385</v>
      </c>
      <c r="G39" s="6">
        <f t="shared" si="1"/>
        <v>1.5842443166893847E-2</v>
      </c>
      <c r="H39" s="8">
        <f t="shared" si="4"/>
        <v>218.32232924496941</v>
      </c>
      <c r="I39" s="6">
        <f t="shared" si="7"/>
        <v>1.4802813027632087E-2</v>
      </c>
    </row>
    <row r="40" spans="1:9">
      <c r="A40" s="5">
        <v>36</v>
      </c>
      <c r="B40" s="10">
        <v>0.32891599999999999</v>
      </c>
      <c r="C40" s="6">
        <f t="shared" si="2"/>
        <v>1.6445799999999999</v>
      </c>
      <c r="D40" s="13">
        <v>2796.9945550000002</v>
      </c>
      <c r="E40" s="7">
        <f t="shared" si="3"/>
        <v>2.7969945550000004</v>
      </c>
      <c r="F40" s="8">
        <f t="shared" si="0"/>
        <v>216.35168278155942</v>
      </c>
      <c r="G40" s="6">
        <f t="shared" si="1"/>
        <v>1.631203244826214E-2</v>
      </c>
      <c r="H40" s="8">
        <f t="shared" si="4"/>
        <v>219.9097592862484</v>
      </c>
      <c r="I40" s="6">
        <f t="shared" si="7"/>
        <v>1.5264843118327624E-2</v>
      </c>
    </row>
    <row r="41" spans="1:9">
      <c r="A41" s="5">
        <v>37</v>
      </c>
      <c r="B41" s="10">
        <v>0.34346399999999999</v>
      </c>
      <c r="C41" s="6">
        <f t="shared" si="2"/>
        <v>1.71732</v>
      </c>
      <c r="D41" s="13">
        <v>2816.5389879999998</v>
      </c>
      <c r="E41" s="7">
        <f t="shared" si="3"/>
        <v>2.8165389879999996</v>
      </c>
      <c r="F41" s="8">
        <f t="shared" si="0"/>
        <v>217.86347370049501</v>
      </c>
      <c r="G41" s="6">
        <f t="shared" si="1"/>
        <v>1.7027407384296075E-2</v>
      </c>
      <c r="H41" s="8">
        <f t="shared" si="4"/>
        <v>221.60488670704834</v>
      </c>
      <c r="I41" s="6">
        <f t="shared" si="7"/>
        <v>1.5972146019024417E-2</v>
      </c>
    </row>
    <row r="42" spans="1:9">
      <c r="A42" s="5">
        <v>38</v>
      </c>
      <c r="B42" s="10">
        <v>0.35735099999999997</v>
      </c>
      <c r="C42" s="6">
        <f t="shared" si="2"/>
        <v>1.7867549999999999</v>
      </c>
      <c r="D42" s="13">
        <v>2832.4364489999998</v>
      </c>
      <c r="E42" s="7">
        <f t="shared" si="3"/>
        <v>2.8324364489999998</v>
      </c>
      <c r="F42" s="8">
        <f t="shared" si="0"/>
        <v>219.09316591893563</v>
      </c>
      <c r="G42" s="6">
        <f t="shared" si="1"/>
        <v>1.7709801608534019E-2</v>
      </c>
      <c r="H42" s="8">
        <f t="shared" si="4"/>
        <v>223.00782401565053</v>
      </c>
      <c r="I42" s="6">
        <f t="shared" si="7"/>
        <v>1.6647859589411874E-2</v>
      </c>
    </row>
    <row r="43" spans="1:9">
      <c r="A43" s="5">
        <v>39</v>
      </c>
      <c r="B43" s="10">
        <v>0.37035499999999999</v>
      </c>
      <c r="C43" s="6">
        <f t="shared" si="2"/>
        <v>1.8517749999999999</v>
      </c>
      <c r="D43" s="13">
        <v>2847.6490960000001</v>
      </c>
      <c r="E43" s="7">
        <f t="shared" si="3"/>
        <v>2.847649096</v>
      </c>
      <c r="F43" s="8">
        <f t="shared" si="0"/>
        <v>220.26988675742572</v>
      </c>
      <c r="G43" s="6">
        <f t="shared" si="1"/>
        <v>1.8348384122457321E-2</v>
      </c>
      <c r="H43" s="8">
        <f t="shared" si="4"/>
        <v>224.34878945292803</v>
      </c>
      <c r="I43" s="6">
        <f t="shared" si="7"/>
        <v>1.7280056553633853E-2</v>
      </c>
    </row>
    <row r="44" spans="1:9">
      <c r="A44" s="5">
        <v>40</v>
      </c>
      <c r="B44" s="10">
        <v>0.38186100000000001</v>
      </c>
      <c r="C44" s="6">
        <f t="shared" si="2"/>
        <v>1.909305</v>
      </c>
      <c r="D44" s="13">
        <v>2866.4796620000002</v>
      </c>
      <c r="E44" s="7">
        <f t="shared" si="3"/>
        <v>2.8664796620000002</v>
      </c>
      <c r="F44" s="8">
        <f t="shared" si="0"/>
        <v>221.72645900371288</v>
      </c>
      <c r="G44" s="6">
        <f t="shared" si="1"/>
        <v>1.8913065086345854E-2</v>
      </c>
      <c r="H44" s="8">
        <f t="shared" si="4"/>
        <v>225.9598933717937</v>
      </c>
      <c r="I44" s="6">
        <f t="shared" si="7"/>
        <v>1.7837065594099217E-2</v>
      </c>
    </row>
    <row r="45" spans="1:9">
      <c r="A45" s="5">
        <v>41</v>
      </c>
      <c r="B45" s="10">
        <v>0.39438800000000002</v>
      </c>
      <c r="C45" s="6">
        <f t="shared" si="2"/>
        <v>1.9719400000000002</v>
      </c>
      <c r="D45" s="13">
        <v>2881.203051</v>
      </c>
      <c r="E45" s="7">
        <f t="shared" si="3"/>
        <v>2.881203051</v>
      </c>
      <c r="F45" s="8">
        <f t="shared" si="0"/>
        <v>222.86533500928215</v>
      </c>
      <c r="G45" s="6">
        <f t="shared" si="1"/>
        <v>1.952749141055735E-2</v>
      </c>
      <c r="H45" s="8">
        <f t="shared" si="4"/>
        <v>227.26010569646419</v>
      </c>
      <c r="I45" s="6">
        <f t="shared" si="7"/>
        <v>1.8445300431050377E-2</v>
      </c>
    </row>
    <row r="46" spans="1:9">
      <c r="A46" s="5">
        <v>42</v>
      </c>
      <c r="B46" s="10">
        <v>0.40921600000000002</v>
      </c>
      <c r="C46" s="6">
        <f t="shared" si="2"/>
        <v>2.0460799999999999</v>
      </c>
      <c r="D46" s="13">
        <v>2898.5717030000001</v>
      </c>
      <c r="E46" s="7">
        <f t="shared" si="3"/>
        <v>2.898571703</v>
      </c>
      <c r="F46" s="8">
        <f t="shared" si="0"/>
        <v>224.20882603650989</v>
      </c>
      <c r="G46" s="6">
        <f t="shared" si="1"/>
        <v>2.0254289987110617E-2</v>
      </c>
      <c r="H46" s="8">
        <f t="shared" si="4"/>
        <v>228.79631798427769</v>
      </c>
      <c r="I46" s="6">
        <f t="shared" si="7"/>
        <v>1.9164783710995011E-2</v>
      </c>
    </row>
    <row r="47" spans="1:9">
      <c r="A47" s="5">
        <v>43</v>
      </c>
      <c r="B47" s="10">
        <v>0.42190800000000001</v>
      </c>
      <c r="C47" s="6">
        <f t="shared" si="2"/>
        <v>2.10954</v>
      </c>
      <c r="D47" s="13">
        <v>2912.4154530000001</v>
      </c>
      <c r="E47" s="7">
        <f t="shared" si="3"/>
        <v>2.9124154529999999</v>
      </c>
      <c r="F47" s="8">
        <f t="shared" si="0"/>
        <v>225.27966065903465</v>
      </c>
      <c r="G47" s="6">
        <f t="shared" si="1"/>
        <v>2.0875972623561178E-2</v>
      </c>
      <c r="H47" s="8">
        <f t="shared" si="4"/>
        <v>230.03202521250128</v>
      </c>
      <c r="I47" s="6">
        <f t="shared" si="7"/>
        <v>1.9780582027311172E-2</v>
      </c>
    </row>
    <row r="48" spans="1:9">
      <c r="A48" s="5">
        <v>44</v>
      </c>
      <c r="B48" s="10">
        <v>0.43719999999999998</v>
      </c>
      <c r="C48" s="6">
        <f t="shared" si="2"/>
        <v>2.1859999999999999</v>
      </c>
      <c r="D48" s="13">
        <v>2929.975512</v>
      </c>
      <c r="E48" s="7">
        <f t="shared" si="3"/>
        <v>2.9299755119999999</v>
      </c>
      <c r="F48" s="8">
        <f t="shared" si="0"/>
        <v>226.63795730198018</v>
      </c>
      <c r="G48" s="6">
        <f t="shared" si="1"/>
        <v>2.1624496096662491E-2</v>
      </c>
      <c r="H48" s="8">
        <f t="shared" si="4"/>
        <v>231.59226304860147</v>
      </c>
      <c r="I48" s="6">
        <f t="shared" si="7"/>
        <v>2.0521675796431056E-2</v>
      </c>
    </row>
    <row r="49" spans="1:9">
      <c r="A49" s="5">
        <v>45</v>
      </c>
      <c r="B49" s="10">
        <v>0.44983899999999999</v>
      </c>
      <c r="C49" s="6">
        <f t="shared" si="2"/>
        <v>2.2491949999999998</v>
      </c>
      <c r="D49" s="13">
        <v>2942.9977279999998</v>
      </c>
      <c r="E49" s="7">
        <f t="shared" si="3"/>
        <v>2.9429977279999999</v>
      </c>
      <c r="F49" s="8">
        <f t="shared" si="0"/>
        <v>227.64524504950492</v>
      </c>
      <c r="G49" s="6">
        <f t="shared" si="1"/>
        <v>2.2242736043192969E-2</v>
      </c>
      <c r="H49" s="8">
        <f t="shared" si="4"/>
        <v>232.76543051889615</v>
      </c>
      <c r="I49" s="6">
        <f t="shared" si="7"/>
        <v>2.1134329231198224E-2</v>
      </c>
    </row>
    <row r="50" spans="1:9">
      <c r="A50" s="5">
        <v>46</v>
      </c>
      <c r="B50" s="10">
        <v>0.463061</v>
      </c>
      <c r="C50" s="6">
        <f t="shared" si="2"/>
        <v>2.3153049999999999</v>
      </c>
      <c r="D50" s="13">
        <v>2960.2533440000002</v>
      </c>
      <c r="E50" s="7">
        <f t="shared" si="3"/>
        <v>2.9602533440000003</v>
      </c>
      <c r="F50" s="8">
        <f t="shared" si="0"/>
        <v>228.97999257425744</v>
      </c>
      <c r="G50" s="6">
        <f t="shared" si="1"/>
        <v>2.2889084772337392E-2</v>
      </c>
      <c r="H50" s="8">
        <f t="shared" si="4"/>
        <v>234.28157779132883</v>
      </c>
      <c r="I50" s="6">
        <f t="shared" si="7"/>
        <v>2.1773458211426303E-2</v>
      </c>
    </row>
    <row r="51" spans="1:9">
      <c r="A51" s="5">
        <v>47</v>
      </c>
      <c r="B51" s="10">
        <v>0.47713100000000003</v>
      </c>
      <c r="C51" s="6">
        <f t="shared" si="2"/>
        <v>2.3856549999999999</v>
      </c>
      <c r="D51" s="13">
        <v>2970.1088119999999</v>
      </c>
      <c r="E51" s="7">
        <f t="shared" si="3"/>
        <v>2.9701088119999999</v>
      </c>
      <c r="F51" s="8">
        <f t="shared" si="0"/>
        <v>229.74232766089108</v>
      </c>
      <c r="G51" s="6">
        <f t="shared" si="1"/>
        <v>2.3576428913466091E-2</v>
      </c>
      <c r="H51" s="8">
        <f t="shared" si="4"/>
        <v>235.22318698784952</v>
      </c>
      <c r="I51" s="6">
        <f t="shared" si="7"/>
        <v>2.2456318499238237E-2</v>
      </c>
    </row>
    <row r="52" spans="1:9">
      <c r="A52" s="5">
        <v>48</v>
      </c>
      <c r="B52" s="10">
        <v>0.49152899999999999</v>
      </c>
      <c r="C52" s="6">
        <f t="shared" si="2"/>
        <v>2.4576449999999999</v>
      </c>
      <c r="D52" s="13">
        <v>2990.1085680000001</v>
      </c>
      <c r="E52" s="7">
        <f t="shared" si="3"/>
        <v>2.9901085680000001</v>
      </c>
      <c r="F52" s="8">
        <f t="shared" si="0"/>
        <v>231.289338490099</v>
      </c>
      <c r="G52" s="6">
        <f t="shared" si="1"/>
        <v>2.4279307679467413E-2</v>
      </c>
      <c r="H52" s="8">
        <f t="shared" si="4"/>
        <v>236.97360935303402</v>
      </c>
      <c r="I52" s="6">
        <f t="shared" si="7"/>
        <v>2.3150861920643442E-2</v>
      </c>
    </row>
    <row r="53" spans="1:9">
      <c r="A53" s="5">
        <v>49</v>
      </c>
      <c r="B53" s="10">
        <v>0.50323499999999999</v>
      </c>
      <c r="C53" s="6">
        <f t="shared" si="2"/>
        <v>2.5161750000000001</v>
      </c>
      <c r="D53" s="13">
        <v>3003.169848</v>
      </c>
      <c r="E53" s="7">
        <f t="shared" si="3"/>
        <v>3.0031698480000002</v>
      </c>
      <c r="F53" s="8">
        <f t="shared" si="0"/>
        <v>232.2996478960396</v>
      </c>
      <c r="G53" s="6">
        <f t="shared" si="1"/>
        <v>2.4850405018540356E-2</v>
      </c>
      <c r="H53" s="8">
        <f t="shared" si="4"/>
        <v>238.14471356148781</v>
      </c>
      <c r="I53" s="6">
        <f t="shared" si="7"/>
        <v>2.371638257300946E-2</v>
      </c>
    </row>
    <row r="54" spans="1:9">
      <c r="A54" s="5">
        <v>50</v>
      </c>
      <c r="B54" s="10">
        <v>0.51642399999999999</v>
      </c>
      <c r="C54" s="6">
        <f t="shared" si="2"/>
        <v>2.5821199999999997</v>
      </c>
      <c r="D54" s="13">
        <v>3016.53557</v>
      </c>
      <c r="E54" s="7">
        <f t="shared" si="3"/>
        <v>3.0165355699999998</v>
      </c>
      <c r="F54" s="8">
        <f t="shared" si="0"/>
        <v>233.33350634282178</v>
      </c>
      <c r="G54" s="6">
        <f t="shared" si="1"/>
        <v>2.5493462556122233E-2</v>
      </c>
      <c r="H54" s="8">
        <f t="shared" si="4"/>
        <v>239.35845747680105</v>
      </c>
      <c r="I54" s="6">
        <f t="shared" si="7"/>
        <v>2.4353660377661276E-2</v>
      </c>
    </row>
    <row r="55" spans="1:9">
      <c r="A55" s="5">
        <v>51</v>
      </c>
      <c r="B55" s="10">
        <v>0.53037400000000001</v>
      </c>
      <c r="C55" s="6">
        <f t="shared" si="2"/>
        <v>2.6518699999999997</v>
      </c>
      <c r="D55" s="13">
        <v>3028.8334220000002</v>
      </c>
      <c r="E55" s="7">
        <f t="shared" si="3"/>
        <v>3.0288334219999999</v>
      </c>
      <c r="F55" s="8">
        <f t="shared" si="0"/>
        <v>234.28476345915843</v>
      </c>
      <c r="G55" s="6">
        <f t="shared" si="1"/>
        <v>2.6173174553978197E-2</v>
      </c>
      <c r="H55" s="8">
        <f t="shared" si="4"/>
        <v>240.49769081590281</v>
      </c>
      <c r="I55" s="6">
        <f t="shared" si="7"/>
        <v>2.502794745485485E-2</v>
      </c>
    </row>
    <row r="56" spans="1:9">
      <c r="A56" s="5">
        <v>52</v>
      </c>
      <c r="B56" s="10">
        <v>0.54122899999999996</v>
      </c>
      <c r="C56" s="6">
        <f t="shared" si="2"/>
        <v>2.7061449999999998</v>
      </c>
      <c r="D56" s="13">
        <v>3040.8041250000001</v>
      </c>
      <c r="E56" s="7">
        <f t="shared" si="3"/>
        <v>3.0408041250000002</v>
      </c>
      <c r="F56" s="8">
        <f t="shared" si="0"/>
        <v>235.21071511448019</v>
      </c>
      <c r="G56" s="6">
        <f t="shared" si="1"/>
        <v>2.6701763625738794E-2</v>
      </c>
      <c r="H56" s="8">
        <f t="shared" si="4"/>
        <v>241.57585812101493</v>
      </c>
      <c r="I56" s="6">
        <f t="shared" si="7"/>
        <v>2.5551402396591105E-2</v>
      </c>
    </row>
    <row r="57" spans="1:9">
      <c r="A57" s="5">
        <v>53</v>
      </c>
      <c r="B57" s="10">
        <v>0.56020999999999999</v>
      </c>
      <c r="C57" s="6">
        <f t="shared" si="2"/>
        <v>2.80105</v>
      </c>
      <c r="D57" s="13">
        <v>3054.6903550000002</v>
      </c>
      <c r="E57" s="7">
        <f t="shared" si="3"/>
        <v>3.054690355</v>
      </c>
      <c r="F57" s="8">
        <f t="shared" si="0"/>
        <v>236.28483562809407</v>
      </c>
      <c r="G57" s="6">
        <f t="shared" si="1"/>
        <v>2.7625380988592785E-2</v>
      </c>
      <c r="H57" s="8">
        <f t="shared" si="4"/>
        <v>242.9032920164548</v>
      </c>
      <c r="I57" s="6">
        <f t="shared" si="7"/>
        <v>2.6468698645657287E-2</v>
      </c>
    </row>
    <row r="58" spans="1:9">
      <c r="A58" s="5">
        <v>54</v>
      </c>
      <c r="B58" s="10">
        <v>0.57503899999999997</v>
      </c>
      <c r="C58" s="6">
        <f t="shared" si="2"/>
        <v>2.8751949999999997</v>
      </c>
      <c r="D58" s="13">
        <v>3068.3365960000001</v>
      </c>
      <c r="E58" s="7">
        <f t="shared" si="3"/>
        <v>3.068336596</v>
      </c>
      <c r="F58" s="8">
        <f t="shared" si="0"/>
        <v>237.3403926361386</v>
      </c>
      <c r="G58" s="6">
        <f t="shared" si="1"/>
        <v>2.8346368511598757E-2</v>
      </c>
      <c r="H58" s="8">
        <f t="shared" si="4"/>
        <v>244.16439173819322</v>
      </c>
      <c r="I58" s="6">
        <f t="shared" si="7"/>
        <v>2.7183680931893075E-2</v>
      </c>
    </row>
    <row r="59" spans="1:9">
      <c r="A59" s="5">
        <v>55</v>
      </c>
      <c r="B59" s="10">
        <v>0.58616999999999997</v>
      </c>
      <c r="C59" s="6">
        <f t="shared" si="2"/>
        <v>2.93085</v>
      </c>
      <c r="D59" s="13">
        <v>3082.20183</v>
      </c>
      <c r="E59" s="7">
        <f t="shared" si="3"/>
        <v>3.0822018299999998</v>
      </c>
      <c r="F59" s="8">
        <f t="shared" si="0"/>
        <v>238.41288907797028</v>
      </c>
      <c r="G59" s="6">
        <f t="shared" si="1"/>
        <v>2.8887217555723495E-2</v>
      </c>
      <c r="H59" s="8">
        <f t="shared" si="4"/>
        <v>245.40041323751197</v>
      </c>
      <c r="I59" s="6">
        <f t="shared" si="7"/>
        <v>2.7718644159354391E-2</v>
      </c>
    </row>
    <row r="60" spans="1:9">
      <c r="A60" s="5">
        <v>56</v>
      </c>
      <c r="B60" s="10">
        <v>0.60084700000000002</v>
      </c>
      <c r="C60" s="6">
        <f t="shared" si="2"/>
        <v>3.0042350000000004</v>
      </c>
      <c r="D60" s="13">
        <v>3091.4147210000001</v>
      </c>
      <c r="E60" s="7">
        <f t="shared" si="3"/>
        <v>3.091414721</v>
      </c>
      <c r="F60" s="8">
        <f t="shared" si="0"/>
        <v>239.12551987933168</v>
      </c>
      <c r="G60" s="6">
        <f t="shared" si="1"/>
        <v>2.9599917901138452E-2</v>
      </c>
      <c r="H60" s="8">
        <f t="shared" si="4"/>
        <v>246.30941244147851</v>
      </c>
      <c r="I60" s="6">
        <f t="shared" si="7"/>
        <v>2.8427015937131411E-2</v>
      </c>
    </row>
    <row r="61" spans="1:9">
      <c r="A61" s="5">
        <v>57</v>
      </c>
      <c r="B61" s="10">
        <v>0.60882899999999995</v>
      </c>
      <c r="C61" s="6">
        <f t="shared" si="2"/>
        <v>3.0441449999999999</v>
      </c>
      <c r="D61" s="13">
        <v>3102.6659410000002</v>
      </c>
      <c r="E61" s="7">
        <f t="shared" si="3"/>
        <v>3.1026659410000001</v>
      </c>
      <c r="F61" s="8">
        <f t="shared" si="0"/>
        <v>239.99581845606437</v>
      </c>
      <c r="G61" s="6">
        <f t="shared" si="1"/>
        <v>2.9987302655137559E-2</v>
      </c>
      <c r="H61" s="8">
        <f t="shared" si="4"/>
        <v>247.30163916380374</v>
      </c>
      <c r="I61" s="6">
        <f t="shared" si="7"/>
        <v>2.8809675801976589E-2</v>
      </c>
    </row>
    <row r="62" spans="1:9">
      <c r="A62" s="5">
        <v>58</v>
      </c>
      <c r="B62" s="10">
        <v>0.62664900000000001</v>
      </c>
      <c r="C62" s="6">
        <f t="shared" si="2"/>
        <v>3.1332449999999996</v>
      </c>
      <c r="D62" s="13">
        <v>3113.4860100000001</v>
      </c>
      <c r="E62" s="7">
        <f t="shared" si="3"/>
        <v>3.1134860099999999</v>
      </c>
      <c r="F62" s="8">
        <f t="shared" si="0"/>
        <v>240.83276686262374</v>
      </c>
      <c r="G62" s="6">
        <f t="shared" si="1"/>
        <v>3.0851606985953229E-2</v>
      </c>
      <c r="H62" s="8">
        <f t="shared" si="4"/>
        <v>248.37864748870857</v>
      </c>
      <c r="I62" s="6">
        <f t="shared" si="7"/>
        <v>2.9668851521721284E-2</v>
      </c>
    </row>
    <row r="63" spans="1:9">
      <c r="A63" s="5">
        <v>59</v>
      </c>
      <c r="B63" s="10">
        <v>0.64012000000000002</v>
      </c>
      <c r="C63" s="6">
        <f t="shared" si="2"/>
        <v>3.2006000000000001</v>
      </c>
      <c r="D63" s="13">
        <v>3126.669359</v>
      </c>
      <c r="E63" s="7">
        <f t="shared" si="3"/>
        <v>3.1266693590000001</v>
      </c>
      <c r="F63" s="8">
        <f t="shared" si="0"/>
        <v>241.85251848700494</v>
      </c>
      <c r="G63" s="6">
        <f t="shared" si="1"/>
        <v>3.150448099595838E-2</v>
      </c>
      <c r="H63" s="8">
        <f t="shared" si="4"/>
        <v>249.59325019370002</v>
      </c>
      <c r="I63" s="6">
        <f t="shared" si="7"/>
        <v>3.0315941709321712E-2</v>
      </c>
    </row>
    <row r="64" spans="1:9">
      <c r="A64" s="5">
        <v>60</v>
      </c>
      <c r="B64" s="10">
        <v>0.65655799999999997</v>
      </c>
      <c r="C64" s="6">
        <f t="shared" si="2"/>
        <v>3.2827899999999999</v>
      </c>
      <c r="D64" s="13">
        <v>3137.2179430000001</v>
      </c>
      <c r="E64" s="7">
        <f t="shared" si="3"/>
        <v>3.137217943</v>
      </c>
      <c r="F64" s="8">
        <f t="shared" si="0"/>
        <v>242.6684671256188</v>
      </c>
      <c r="G64" s="6">
        <f t="shared" si="1"/>
        <v>3.2300574128105823E-2</v>
      </c>
      <c r="H64" s="8">
        <f t="shared" si="4"/>
        <v>250.63476329757191</v>
      </c>
      <c r="I64" s="6">
        <f t="shared" si="7"/>
        <v>3.1107075255260241E-2</v>
      </c>
    </row>
    <row r="65" spans="1:9">
      <c r="A65" s="5">
        <v>61</v>
      </c>
      <c r="B65" s="10">
        <v>0.66577299999999995</v>
      </c>
      <c r="C65" s="6">
        <f t="shared" si="2"/>
        <v>3.3288649999999995</v>
      </c>
      <c r="D65" s="13">
        <v>3147.698656</v>
      </c>
      <c r="E65" s="7">
        <f t="shared" si="3"/>
        <v>3.1476986560000002</v>
      </c>
      <c r="F65" s="8">
        <f t="shared" si="0"/>
        <v>243.47916584158415</v>
      </c>
      <c r="G65" s="6">
        <f t="shared" si="1"/>
        <v>3.2746579952547587E-2</v>
      </c>
      <c r="H65" s="8">
        <f t="shared" si="4"/>
        <v>251.5842585755766</v>
      </c>
      <c r="I65" s="6">
        <f t="shared" si="7"/>
        <v>3.1548559673616271E-2</v>
      </c>
    </row>
    <row r="66" spans="1:9">
      <c r="A66" s="5">
        <v>62</v>
      </c>
      <c r="B66" s="10">
        <v>0.68278899999999998</v>
      </c>
      <c r="C66" s="6">
        <f t="shared" si="2"/>
        <v>3.413945</v>
      </c>
      <c r="D66" s="13">
        <v>3159.7704330000001</v>
      </c>
      <c r="E66" s="7">
        <f t="shared" si="3"/>
        <v>3.1597704330000003</v>
      </c>
      <c r="F66" s="8">
        <f t="shared" si="0"/>
        <v>244.41293572091584</v>
      </c>
      <c r="G66" s="6">
        <f t="shared" si="1"/>
        <v>3.3569631596306021E-2</v>
      </c>
      <c r="H66" s="8">
        <f t="shared" si="4"/>
        <v>252.75705891931327</v>
      </c>
      <c r="I66" s="6">
        <f t="shared" si="7"/>
        <v>3.2366026553833104E-2</v>
      </c>
    </row>
    <row r="67" spans="1:9">
      <c r="A67" s="5">
        <v>63</v>
      </c>
      <c r="B67" s="10">
        <v>0.69596800000000003</v>
      </c>
      <c r="C67" s="6">
        <f t="shared" si="2"/>
        <v>3.4798399999999998</v>
      </c>
      <c r="D67" s="13">
        <v>3167.5258050000002</v>
      </c>
      <c r="E67" s="7">
        <f t="shared" si="3"/>
        <v>3.1675258050000004</v>
      </c>
      <c r="F67" s="8">
        <f t="shared" si="0"/>
        <v>245.01282526299505</v>
      </c>
      <c r="G67" s="6">
        <f t="shared" si="1"/>
        <v>3.4206625136040593E-2</v>
      </c>
      <c r="H67" s="8">
        <f t="shared" si="4"/>
        <v>253.53887956162683</v>
      </c>
      <c r="I67" s="6">
        <f t="shared" si="7"/>
        <v>3.2999297138128082E-2</v>
      </c>
    </row>
    <row r="68" spans="1:9">
      <c r="A68" s="5">
        <v>64</v>
      </c>
      <c r="B68" s="10">
        <v>0.71451799999999999</v>
      </c>
      <c r="C68" s="6">
        <f t="shared" si="2"/>
        <v>3.5725899999999999</v>
      </c>
      <c r="D68" s="13">
        <v>3176.5070059999998</v>
      </c>
      <c r="E68" s="7">
        <f t="shared" si="3"/>
        <v>3.176507006</v>
      </c>
      <c r="F68" s="8">
        <f t="shared" ref="F68:F131" si="8">D68/($B$2*$C$2)</f>
        <v>245.70753449876236</v>
      </c>
      <c r="G68" s="6">
        <f t="shared" ref="G68:G131" si="9">LN(1+C68/100)</f>
        <v>3.5102533541499531E-2</v>
      </c>
      <c r="H68" s="8">
        <f t="shared" si="4"/>
        <v>254.48565730551172</v>
      </c>
      <c r="I68" s="6">
        <f t="shared" si="7"/>
        <v>3.389069707813995E-2</v>
      </c>
    </row>
    <row r="69" spans="1:9">
      <c r="A69" s="5">
        <v>65</v>
      </c>
      <c r="B69" s="10">
        <v>0.72824900000000004</v>
      </c>
      <c r="C69" s="6">
        <f t="shared" ref="C69:C132" si="10">(B69/20)*100</f>
        <v>3.6412450000000001</v>
      </c>
      <c r="D69" s="13">
        <v>3185.7909410000002</v>
      </c>
      <c r="E69" s="7">
        <f t="shared" ref="E69:E132" si="11">D69/1000</f>
        <v>3.185790941</v>
      </c>
      <c r="F69" s="8">
        <f t="shared" si="8"/>
        <v>246.42566065903466</v>
      </c>
      <c r="G69" s="6">
        <f t="shared" si="9"/>
        <v>3.5765182370060766E-2</v>
      </c>
      <c r="H69" s="8">
        <f t="shared" ref="H69:H132" si="12">F69*EXP(G69)</f>
        <v>255.39862270649874</v>
      </c>
      <c r="I69" s="6">
        <f t="shared" si="7"/>
        <v>3.4548998452410773E-2</v>
      </c>
    </row>
    <row r="70" spans="1:9">
      <c r="A70" s="5">
        <v>66</v>
      </c>
      <c r="B70" s="10">
        <v>0.741201</v>
      </c>
      <c r="C70" s="6">
        <f t="shared" si="10"/>
        <v>3.7060049999999998</v>
      </c>
      <c r="D70" s="13">
        <v>3195.623705</v>
      </c>
      <c r="E70" s="7">
        <f t="shared" si="11"/>
        <v>3.195623705</v>
      </c>
      <c r="F70" s="8">
        <f t="shared" si="8"/>
        <v>247.1862395575495</v>
      </c>
      <c r="G70" s="6">
        <f t="shared" si="9"/>
        <v>3.6389834996085252E-2</v>
      </c>
      <c r="H70" s="8">
        <f t="shared" si="12"/>
        <v>256.34697395486427</v>
      </c>
      <c r="I70" s="6">
        <f t="shared" si="7"/>
        <v>3.5169135120109711E-2</v>
      </c>
    </row>
    <row r="71" spans="1:9">
      <c r="A71" s="5">
        <v>67</v>
      </c>
      <c r="B71" s="10">
        <v>0.74972099999999997</v>
      </c>
      <c r="C71" s="6">
        <f t="shared" si="10"/>
        <v>3.748605</v>
      </c>
      <c r="D71" s="13">
        <v>3209.9740470000002</v>
      </c>
      <c r="E71" s="7">
        <f t="shared" si="11"/>
        <v>3.2099740470000002</v>
      </c>
      <c r="F71" s="8">
        <f t="shared" si="8"/>
        <v>248.29625982363862</v>
      </c>
      <c r="G71" s="6">
        <f t="shared" si="9"/>
        <v>3.6800527249188475E-2</v>
      </c>
      <c r="H71" s="8">
        <f t="shared" si="12"/>
        <v>257.60390583420053</v>
      </c>
      <c r="I71" s="6">
        <f t="shared" si="7"/>
        <v>3.557384198331133E-2</v>
      </c>
    </row>
    <row r="72" spans="1:9">
      <c r="A72" s="5">
        <v>68</v>
      </c>
      <c r="B72" s="10">
        <v>0.76466299999999998</v>
      </c>
      <c r="C72" s="6">
        <f t="shared" si="10"/>
        <v>3.823315</v>
      </c>
      <c r="D72" s="13">
        <v>3218.679369</v>
      </c>
      <c r="E72" s="7">
        <f t="shared" si="11"/>
        <v>3.2186793689999997</v>
      </c>
      <c r="F72" s="8">
        <f t="shared" si="8"/>
        <v>248.96962940903464</v>
      </c>
      <c r="G72" s="6">
        <f t="shared" si="9"/>
        <v>3.7520374165149833E-2</v>
      </c>
      <c r="H72" s="8">
        <f t="shared" si="12"/>
        <v>258.48852259567468</v>
      </c>
      <c r="I72" s="6">
        <f t="shared" si="7"/>
        <v>3.6289476438503762E-2</v>
      </c>
    </row>
    <row r="73" spans="1:9">
      <c r="A73" s="5">
        <v>69</v>
      </c>
      <c r="B73" s="10">
        <v>0.77908299999999997</v>
      </c>
      <c r="C73" s="6">
        <f t="shared" si="10"/>
        <v>3.8954149999999998</v>
      </c>
      <c r="D73" s="13">
        <v>3221.7028059999998</v>
      </c>
      <c r="E73" s="7">
        <f t="shared" si="11"/>
        <v>3.2217028059999997</v>
      </c>
      <c r="F73" s="8">
        <f t="shared" si="8"/>
        <v>249.20349675123759</v>
      </c>
      <c r="G73" s="6">
        <f t="shared" si="9"/>
        <v>3.8214582173214988E-2</v>
      </c>
      <c r="H73" s="8">
        <f t="shared" si="12"/>
        <v>258.9110071442098</v>
      </c>
      <c r="I73" s="6">
        <f t="shared" si="7"/>
        <v>3.6981672615385416E-2</v>
      </c>
    </row>
    <row r="74" spans="1:9">
      <c r="A74" s="5">
        <v>70</v>
      </c>
      <c r="B74" s="10">
        <v>0.79108800000000001</v>
      </c>
      <c r="C74" s="6">
        <f t="shared" si="10"/>
        <v>3.9554400000000003</v>
      </c>
      <c r="D74" s="13">
        <v>3231.0487539999999</v>
      </c>
      <c r="E74" s="7">
        <f t="shared" si="11"/>
        <v>3.2310487540000001</v>
      </c>
      <c r="F74" s="8">
        <f t="shared" si="8"/>
        <v>249.92641970915838</v>
      </c>
      <c r="G74" s="6">
        <f t="shared" si="9"/>
        <v>3.8792159798947567E-2</v>
      </c>
      <c r="H74" s="8">
        <f t="shared" si="12"/>
        <v>259.81210928490236</v>
      </c>
      <c r="I74" s="6">
        <f t="shared" si="7"/>
        <v>3.7554959278543271E-2</v>
      </c>
    </row>
    <row r="75" spans="1:9">
      <c r="A75" s="5">
        <v>71</v>
      </c>
      <c r="B75" s="10">
        <v>0.80858699999999994</v>
      </c>
      <c r="C75" s="6">
        <f t="shared" si="10"/>
        <v>4.0429349999999999</v>
      </c>
      <c r="D75" s="13">
        <v>3235.1822990000001</v>
      </c>
      <c r="E75" s="7">
        <f t="shared" si="11"/>
        <v>3.2351822989999999</v>
      </c>
      <c r="F75" s="8">
        <f t="shared" si="8"/>
        <v>250.24615555383662</v>
      </c>
      <c r="G75" s="6">
        <f t="shared" si="9"/>
        <v>3.9633464498185549E-2</v>
      </c>
      <c r="H75" s="8">
        <f t="shared" si="12"/>
        <v>260.36344496287711</v>
      </c>
      <c r="I75" s="6">
        <f t="shared" si="7"/>
        <v>3.8393638569790896E-2</v>
      </c>
    </row>
    <row r="76" spans="1:9">
      <c r="A76" s="5">
        <v>72</v>
      </c>
      <c r="B76" s="10">
        <v>0.824438</v>
      </c>
      <c r="C76" s="6">
        <f t="shared" si="10"/>
        <v>4.1221899999999998</v>
      </c>
      <c r="D76" s="13">
        <v>3251.232348</v>
      </c>
      <c r="E76" s="7">
        <f t="shared" si="11"/>
        <v>3.2512323479999998</v>
      </c>
      <c r="F76" s="8">
        <f t="shared" si="8"/>
        <v>251.48765068069306</v>
      </c>
      <c r="G76" s="6">
        <f t="shared" si="9"/>
        <v>4.0394927340047446E-2</v>
      </c>
      <c r="H76" s="8">
        <f t="shared" si="12"/>
        <v>261.85444946828756</v>
      </c>
      <c r="I76" s="6">
        <f t="shared" si="7"/>
        <v>3.9148001390198459E-2</v>
      </c>
    </row>
    <row r="77" spans="1:9">
      <c r="A77" s="5">
        <v>73</v>
      </c>
      <c r="B77" s="10">
        <v>0.84006099999999995</v>
      </c>
      <c r="C77" s="6">
        <f t="shared" si="10"/>
        <v>4.2003050000000002</v>
      </c>
      <c r="D77" s="13">
        <v>3260.363695</v>
      </c>
      <c r="E77" s="7">
        <f t="shared" si="11"/>
        <v>3.2603636950000001</v>
      </c>
      <c r="F77" s="8">
        <f t="shared" si="8"/>
        <v>252.19397393254948</v>
      </c>
      <c r="G77" s="6">
        <f t="shared" si="9"/>
        <v>4.1144870390231E-2</v>
      </c>
      <c r="H77" s="8">
        <f t="shared" si="12"/>
        <v>262.78689002933703</v>
      </c>
      <c r="I77" s="6">
        <f t="shared" si="7"/>
        <v>3.989350424723416E-2</v>
      </c>
    </row>
    <row r="78" spans="1:9">
      <c r="A78" s="5">
        <v>74</v>
      </c>
      <c r="B78" s="10">
        <v>0.85507900000000003</v>
      </c>
      <c r="C78" s="6">
        <f t="shared" si="10"/>
        <v>4.2753949999999996</v>
      </c>
      <c r="D78" s="13">
        <v>3267.7928940000002</v>
      </c>
      <c r="E78" s="7">
        <f t="shared" si="11"/>
        <v>3.2677928940000003</v>
      </c>
      <c r="F78" s="8">
        <f t="shared" si="8"/>
        <v>252.76863350866336</v>
      </c>
      <c r="G78" s="6">
        <f t="shared" si="9"/>
        <v>4.1865242148160099E-2</v>
      </c>
      <c r="H78" s="8">
        <f t="shared" si="12"/>
        <v>263.57549102726108</v>
      </c>
      <c r="I78" s="6">
        <f t="shared" si="7"/>
        <v>4.0610120762316002E-2</v>
      </c>
    </row>
    <row r="79" spans="1:9">
      <c r="A79" s="5">
        <v>75</v>
      </c>
      <c r="B79" s="10">
        <v>0.86886200000000002</v>
      </c>
      <c r="C79" s="6">
        <f t="shared" si="10"/>
        <v>4.3443100000000001</v>
      </c>
      <c r="D79" s="13">
        <v>3278.1847400000001</v>
      </c>
      <c r="E79" s="7">
        <f t="shared" si="11"/>
        <v>3.2781847399999999</v>
      </c>
      <c r="F79" s="8">
        <f t="shared" si="8"/>
        <v>253.57245823019801</v>
      </c>
      <c r="G79" s="6">
        <f t="shared" si="9"/>
        <v>4.2525918017745211E-2</v>
      </c>
      <c r="H79" s="8">
        <f t="shared" si="12"/>
        <v>264.58843189033831</v>
      </c>
      <c r="I79" s="6">
        <f t="shared" si="7"/>
        <v>4.1265973103981696E-2</v>
      </c>
    </row>
    <row r="80" spans="1:9">
      <c r="A80" s="5">
        <v>76</v>
      </c>
      <c r="B80" s="10">
        <v>0.88539500000000004</v>
      </c>
      <c r="C80" s="6">
        <f t="shared" si="10"/>
        <v>4.4269750000000005</v>
      </c>
      <c r="D80" s="13">
        <v>3287.7845940000002</v>
      </c>
      <c r="E80" s="7">
        <f t="shared" si="11"/>
        <v>3.2877845940000001</v>
      </c>
      <c r="F80" s="8">
        <f t="shared" si="8"/>
        <v>254.31502119430692</v>
      </c>
      <c r="G80" s="6">
        <f t="shared" si="9"/>
        <v>4.3317837311820429E-2</v>
      </c>
      <c r="H80" s="8">
        <f t="shared" si="12"/>
        <v>265.5734836038236</v>
      </c>
      <c r="I80" s="6">
        <f t="shared" si="7"/>
        <v>4.2053201675611745E-2</v>
      </c>
    </row>
    <row r="81" spans="1:9">
      <c r="A81" s="5">
        <v>77</v>
      </c>
      <c r="B81" s="10">
        <v>0.90021099999999998</v>
      </c>
      <c r="C81" s="6">
        <f t="shared" si="10"/>
        <v>4.501055</v>
      </c>
      <c r="D81" s="13">
        <v>3294.8429430000001</v>
      </c>
      <c r="E81" s="7">
        <f t="shared" si="11"/>
        <v>3.2948429429999999</v>
      </c>
      <c r="F81" s="8">
        <f t="shared" si="8"/>
        <v>254.86099497215346</v>
      </c>
      <c r="G81" s="6">
        <f t="shared" si="9"/>
        <v>4.4026981059593039E-2</v>
      </c>
      <c r="H81" s="8">
        <f t="shared" si="12"/>
        <v>266.3324285293973</v>
      </c>
      <c r="I81" s="6">
        <f t="shared" si="7"/>
        <v>4.2758731399929244E-2</v>
      </c>
    </row>
    <row r="82" spans="1:9">
      <c r="A82" s="5">
        <v>78</v>
      </c>
      <c r="B82" s="10">
        <v>0.91830900000000004</v>
      </c>
      <c r="C82" s="6">
        <f t="shared" si="10"/>
        <v>4.591545</v>
      </c>
      <c r="D82" s="13">
        <v>3302.1254140000001</v>
      </c>
      <c r="E82" s="7">
        <f t="shared" si="11"/>
        <v>3.3021254140000003</v>
      </c>
      <c r="F82" s="8">
        <f t="shared" si="8"/>
        <v>255.42430491955446</v>
      </c>
      <c r="G82" s="6">
        <f t="shared" si="9"/>
        <v>4.4892530635708326E-2</v>
      </c>
      <c r="H82" s="8">
        <f t="shared" si="12"/>
        <v>267.15222682087301</v>
      </c>
      <c r="I82" s="6">
        <f t="shared" si="7"/>
        <v>4.3620377174656548E-2</v>
      </c>
    </row>
    <row r="83" spans="1:9">
      <c r="A83" s="5">
        <v>79</v>
      </c>
      <c r="B83" s="10">
        <v>0.93296800000000002</v>
      </c>
      <c r="C83" s="6">
        <f t="shared" si="10"/>
        <v>4.6648399999999999</v>
      </c>
      <c r="D83" s="13">
        <v>3310.1119859999999</v>
      </c>
      <c r="E83" s="7">
        <f t="shared" si="11"/>
        <v>3.3101119859999999</v>
      </c>
      <c r="F83" s="8">
        <f t="shared" si="8"/>
        <v>256.04207812499999</v>
      </c>
      <c r="G83" s="6">
        <f t="shared" si="9"/>
        <v>4.5593058870461049E-2</v>
      </c>
      <c r="H83" s="8">
        <f t="shared" si="12"/>
        <v>267.98603140220627</v>
      </c>
      <c r="I83" s="6">
        <f t="shared" si="7"/>
        <v>4.4316934911402928E-2</v>
      </c>
    </row>
    <row r="84" spans="1:9">
      <c r="A84" s="5">
        <v>80</v>
      </c>
      <c r="B84" s="10">
        <v>0.94872699999999999</v>
      </c>
      <c r="C84" s="6">
        <f t="shared" si="10"/>
        <v>4.7436350000000003</v>
      </c>
      <c r="D84" s="13">
        <v>3314.929369</v>
      </c>
      <c r="E84" s="7">
        <f t="shared" si="11"/>
        <v>3.3149293690000001</v>
      </c>
      <c r="F84" s="8">
        <f t="shared" si="8"/>
        <v>256.4147098545792</v>
      </c>
      <c r="G84" s="6">
        <f t="shared" si="9"/>
        <v>4.6345607244815484E-2</v>
      </c>
      <c r="H84" s="8">
        <f t="shared" si="12"/>
        <v>268.57808777638945</v>
      </c>
      <c r="I84" s="6">
        <f t="shared" si="7"/>
        <v>4.5066663969689821E-2</v>
      </c>
    </row>
    <row r="85" spans="1:9">
      <c r="A85" s="5">
        <v>81</v>
      </c>
      <c r="B85" s="10">
        <v>0.96227200000000002</v>
      </c>
      <c r="C85" s="6">
        <f t="shared" si="10"/>
        <v>4.8113599999999996</v>
      </c>
      <c r="D85" s="13">
        <v>3326.2294179999999</v>
      </c>
      <c r="E85" s="7">
        <f t="shared" si="11"/>
        <v>3.326229418</v>
      </c>
      <c r="F85" s="8">
        <f t="shared" si="8"/>
        <v>257.28878542698016</v>
      </c>
      <c r="G85" s="6">
        <f t="shared" si="9"/>
        <v>4.6991976970890789E-2</v>
      </c>
      <c r="H85" s="8">
        <f t="shared" si="12"/>
        <v>269.66787513349971</v>
      </c>
      <c r="I85" s="6">
        <f t="shared" si="7"/>
        <v>4.5707844232159837E-2</v>
      </c>
    </row>
    <row r="86" spans="1:9">
      <c r="A86" s="5">
        <v>82</v>
      </c>
      <c r="B86" s="10">
        <v>0.97067899999999996</v>
      </c>
      <c r="C86" s="6">
        <f t="shared" si="10"/>
        <v>4.8533949999999999</v>
      </c>
      <c r="D86" s="13">
        <v>3332.5431389999999</v>
      </c>
      <c r="E86" s="7">
        <f t="shared" si="11"/>
        <v>3.3325431389999998</v>
      </c>
      <c r="F86" s="8">
        <f t="shared" si="8"/>
        <v>257.77716112314351</v>
      </c>
      <c r="G86" s="6">
        <f t="shared" si="9"/>
        <v>4.739295042552024E-2</v>
      </c>
      <c r="H86" s="8">
        <f t="shared" si="12"/>
        <v>270.28810497223611</v>
      </c>
      <c r="I86" s="6">
        <f t="shared" si="7"/>
        <v>4.6105864211366733E-2</v>
      </c>
    </row>
    <row r="87" spans="1:9">
      <c r="A87" s="5">
        <v>83</v>
      </c>
      <c r="B87" s="10">
        <v>0.98877800000000005</v>
      </c>
      <c r="C87" s="6">
        <f t="shared" si="10"/>
        <v>4.9438899999999997</v>
      </c>
      <c r="D87" s="13">
        <v>3340.2472400000001</v>
      </c>
      <c r="E87" s="7">
        <f t="shared" si="11"/>
        <v>3.3402472400000001</v>
      </c>
      <c r="F87" s="8">
        <f t="shared" si="8"/>
        <v>258.37308477722775</v>
      </c>
      <c r="G87" s="6">
        <f t="shared" si="9"/>
        <v>4.8255640384662998E-2</v>
      </c>
      <c r="H87" s="8">
        <f t="shared" si="12"/>
        <v>271.14676587822061</v>
      </c>
      <c r="I87" s="6">
        <f t="shared" si="7"/>
        <v>4.6964465309052426E-2</v>
      </c>
    </row>
    <row r="88" spans="1:9">
      <c r="A88" s="5">
        <v>84</v>
      </c>
      <c r="B88" s="10">
        <v>0.99992000000000003</v>
      </c>
      <c r="C88" s="6">
        <f t="shared" si="10"/>
        <v>4.9996</v>
      </c>
      <c r="D88" s="13">
        <v>3347.5868399999999</v>
      </c>
      <c r="E88" s="7">
        <f t="shared" si="11"/>
        <v>3.34758684</v>
      </c>
      <c r="F88" s="8">
        <f t="shared" si="8"/>
        <v>258.94081373762373</v>
      </c>
      <c r="G88" s="6">
        <f t="shared" si="9"/>
        <v>4.8786354638366156E-2</v>
      </c>
      <c r="H88" s="8">
        <f t="shared" si="12"/>
        <v>271.88681866124995</v>
      </c>
      <c r="I88" s="6">
        <f t="shared" si="7"/>
        <v>4.7491655501884014E-2</v>
      </c>
    </row>
    <row r="89" spans="1:9">
      <c r="A89" s="5">
        <v>85</v>
      </c>
      <c r="B89" s="10">
        <v>1.016438</v>
      </c>
      <c r="C89" s="6">
        <f t="shared" si="10"/>
        <v>5.0821899999999998</v>
      </c>
      <c r="D89" s="13">
        <v>3353.0480210000001</v>
      </c>
      <c r="E89" s="7">
        <f t="shared" si="11"/>
        <v>3.3530480210000002</v>
      </c>
      <c r="F89" s="8">
        <f t="shared" si="8"/>
        <v>259.3632441986386</v>
      </c>
      <c r="G89" s="6">
        <f t="shared" si="9"/>
        <v>4.9572619875870721E-2</v>
      </c>
      <c r="H89" s="8">
        <f t="shared" si="12"/>
        <v>272.54457705897744</v>
      </c>
      <c r="I89" s="6">
        <f t="shared" si="7"/>
        <v>4.8274788556542256E-2</v>
      </c>
    </row>
    <row r="90" spans="1:9">
      <c r="A90" s="5">
        <v>86</v>
      </c>
      <c r="B90" s="10">
        <v>1.0316810000000001</v>
      </c>
      <c r="C90" s="6">
        <f t="shared" si="10"/>
        <v>5.158405000000001</v>
      </c>
      <c r="D90" s="13">
        <v>3359.231859</v>
      </c>
      <c r="E90" s="7">
        <f t="shared" si="11"/>
        <v>3.3592318589999999</v>
      </c>
      <c r="F90" s="8">
        <f t="shared" si="8"/>
        <v>259.8415732518564</v>
      </c>
      <c r="G90" s="6">
        <f t="shared" si="9"/>
        <v>5.0297646394546723E-2</v>
      </c>
      <c r="H90" s="8">
        <f t="shared" si="12"/>
        <v>273.24525395855881</v>
      </c>
      <c r="I90" s="6">
        <f t="shared" si="7"/>
        <v>4.8996478518553585E-2</v>
      </c>
    </row>
    <row r="91" spans="1:9">
      <c r="A91" s="5">
        <v>87</v>
      </c>
      <c r="B91" s="10">
        <v>1.0472859999999999</v>
      </c>
      <c r="C91" s="6">
        <f t="shared" si="10"/>
        <v>5.2364299999999995</v>
      </c>
      <c r="D91" s="13">
        <v>3366.8510000000001</v>
      </c>
      <c r="E91" s="7">
        <f t="shared" si="11"/>
        <v>3.366851</v>
      </c>
      <c r="F91" s="8">
        <f t="shared" si="8"/>
        <v>260.43092512376239</v>
      </c>
      <c r="G91" s="6">
        <f t="shared" si="9"/>
        <v>5.1039347145679037E-2</v>
      </c>
      <c r="H91" s="8">
        <f t="shared" si="12"/>
        <v>274.06820821622063</v>
      </c>
      <c r="I91" s="6">
        <f t="shared" si="7"/>
        <v>4.9734260439887511E-2</v>
      </c>
    </row>
    <row r="92" spans="1:9">
      <c r="A92" s="5">
        <v>88</v>
      </c>
      <c r="B92" s="10">
        <v>1.0618050000000001</v>
      </c>
      <c r="C92" s="6">
        <f t="shared" si="10"/>
        <v>5.3090250000000001</v>
      </c>
      <c r="D92" s="13">
        <v>3372.1337149999999</v>
      </c>
      <c r="E92" s="7">
        <f t="shared" si="11"/>
        <v>3.3721337149999999</v>
      </c>
      <c r="F92" s="8">
        <f t="shared" si="8"/>
        <v>260.83955097462871</v>
      </c>
      <c r="G92" s="6">
        <f t="shared" si="9"/>
        <v>5.1728936981534385E-2</v>
      </c>
      <c r="H92" s="8">
        <f t="shared" si="12"/>
        <v>274.68758794575945</v>
      </c>
      <c r="I92" s="6">
        <f t="shared" si="7"/>
        <v>5.0420900848459342E-2</v>
      </c>
    </row>
    <row r="93" spans="1:9">
      <c r="A93" s="5">
        <v>89</v>
      </c>
      <c r="B93" s="10">
        <v>1.078071</v>
      </c>
      <c r="C93" s="6">
        <f t="shared" si="10"/>
        <v>5.3903550000000005</v>
      </c>
      <c r="D93" s="13">
        <v>3378.8763899999999</v>
      </c>
      <c r="E93" s="7">
        <f t="shared" si="11"/>
        <v>3.3788763899999998</v>
      </c>
      <c r="F93" s="8">
        <f t="shared" si="8"/>
        <v>261.36110689975243</v>
      </c>
      <c r="G93" s="6">
        <f t="shared" si="9"/>
        <v>5.2500937393109383E-2</v>
      </c>
      <c r="H93" s="8">
        <f t="shared" si="12"/>
        <v>275.44939839357858</v>
      </c>
      <c r="I93" s="6">
        <f t="shared" si="7"/>
        <v>5.11892735912352E-2</v>
      </c>
    </row>
    <row r="94" spans="1:9">
      <c r="A94" s="5">
        <v>90</v>
      </c>
      <c r="B94" s="10">
        <v>1.0929800000000001</v>
      </c>
      <c r="C94" s="6">
        <f t="shared" si="10"/>
        <v>5.4649000000000001</v>
      </c>
      <c r="D94" s="13">
        <v>3383.4950429999999</v>
      </c>
      <c r="E94" s="7">
        <f t="shared" si="11"/>
        <v>3.3834950429999999</v>
      </c>
      <c r="F94" s="8">
        <f t="shared" si="8"/>
        <v>261.71836656868811</v>
      </c>
      <c r="G94" s="6">
        <f t="shared" si="9"/>
        <v>5.320801014883212E-2</v>
      </c>
      <c r="H94" s="8">
        <f t="shared" si="12"/>
        <v>276.02101358330032</v>
      </c>
      <c r="I94" s="6">
        <f t="shared" si="7"/>
        <v>5.1893624369864021E-2</v>
      </c>
    </row>
    <row r="95" spans="1:9">
      <c r="A95" s="5">
        <v>91</v>
      </c>
      <c r="B95" s="10">
        <v>1.1095429999999999</v>
      </c>
      <c r="C95" s="6">
        <f t="shared" si="10"/>
        <v>5.5477149999999993</v>
      </c>
      <c r="D95" s="13">
        <v>3389.026781</v>
      </c>
      <c r="E95" s="7">
        <f t="shared" si="11"/>
        <v>3.3890267810000001</v>
      </c>
      <c r="F95" s="8">
        <f t="shared" si="8"/>
        <v>262.14625471844056</v>
      </c>
      <c r="G95" s="6">
        <f t="shared" si="9"/>
        <v>5.3992939564089695E-2</v>
      </c>
      <c r="H95" s="8">
        <f t="shared" si="12"/>
        <v>276.68938181339371</v>
      </c>
      <c r="I95" s="6">
        <f t="shared" si="7"/>
        <v>5.2675371079264011E-2</v>
      </c>
    </row>
    <row r="96" spans="1:9">
      <c r="A96" s="5">
        <v>92</v>
      </c>
      <c r="B96" s="10">
        <v>1.1259140000000001</v>
      </c>
      <c r="C96" s="6">
        <f t="shared" si="10"/>
        <v>5.6295700000000002</v>
      </c>
      <c r="D96" s="13">
        <v>3395.2213609999999</v>
      </c>
      <c r="E96" s="7">
        <f t="shared" si="11"/>
        <v>3.3952213609999999</v>
      </c>
      <c r="F96" s="8">
        <f t="shared" si="8"/>
        <v>262.62541468131184</v>
      </c>
      <c r="G96" s="6">
        <f t="shared" si="9"/>
        <v>5.476816502547769E-2</v>
      </c>
      <c r="H96" s="8">
        <f t="shared" si="12"/>
        <v>277.41009623858656</v>
      </c>
      <c r="I96" s="6">
        <f t="shared" ref="I96:I159" si="13">G96-H96/$I$2</f>
        <v>5.3447164567198703E-2</v>
      </c>
    </row>
    <row r="97" spans="1:9">
      <c r="A97" s="5">
        <v>93</v>
      </c>
      <c r="B97" s="10">
        <v>1.1424810000000001</v>
      </c>
      <c r="C97" s="6">
        <f t="shared" si="10"/>
        <v>5.7124050000000004</v>
      </c>
      <c r="D97" s="13">
        <v>3400.7694569999999</v>
      </c>
      <c r="E97" s="7">
        <f t="shared" si="11"/>
        <v>3.400769457</v>
      </c>
      <c r="F97" s="8">
        <f t="shared" si="8"/>
        <v>263.05456814665837</v>
      </c>
      <c r="G97" s="6">
        <f t="shared" si="9"/>
        <v>5.5552060456016766E-2</v>
      </c>
      <c r="H97" s="8">
        <f t="shared" si="12"/>
        <v>278.0813104501965</v>
      </c>
      <c r="I97" s="6">
        <f t="shared" si="13"/>
        <v>5.4227863739587261E-2</v>
      </c>
    </row>
    <row r="98" spans="1:9">
      <c r="A98" s="5">
        <v>94</v>
      </c>
      <c r="B98" s="10">
        <v>1.15499</v>
      </c>
      <c r="C98" s="6">
        <f t="shared" si="10"/>
        <v>5.7749499999999996</v>
      </c>
      <c r="D98" s="13">
        <v>3406.2960680000001</v>
      </c>
      <c r="E98" s="7">
        <f t="shared" si="11"/>
        <v>3.4062960680000001</v>
      </c>
      <c r="F98" s="8">
        <f t="shared" si="8"/>
        <v>263.48205971534651</v>
      </c>
      <c r="G98" s="6">
        <f t="shared" si="9"/>
        <v>5.6143537916438974E-2</v>
      </c>
      <c r="H98" s="8">
        <f t="shared" si="12"/>
        <v>278.69801692287791</v>
      </c>
      <c r="I98" s="6">
        <f t="shared" si="13"/>
        <v>5.481640450252051E-2</v>
      </c>
    </row>
    <row r="99" spans="1:9">
      <c r="A99" s="5">
        <v>95</v>
      </c>
      <c r="B99" s="10">
        <v>1.1725289999999999</v>
      </c>
      <c r="C99" s="6">
        <f t="shared" si="10"/>
        <v>5.8626449999999997</v>
      </c>
      <c r="D99" s="13">
        <v>3413.59807</v>
      </c>
      <c r="E99" s="7">
        <f t="shared" si="11"/>
        <v>3.4135980699999999</v>
      </c>
      <c r="F99" s="8">
        <f t="shared" si="8"/>
        <v>264.04688041460395</v>
      </c>
      <c r="G99" s="6">
        <f t="shared" si="9"/>
        <v>5.6972265959951425E-2</v>
      </c>
      <c r="H99" s="8">
        <f t="shared" si="12"/>
        <v>279.52701164688671</v>
      </c>
      <c r="I99" s="6">
        <f t="shared" si="13"/>
        <v>5.564118495210911E-2</v>
      </c>
    </row>
    <row r="100" spans="1:9">
      <c r="A100" s="5">
        <v>96</v>
      </c>
      <c r="B100" s="10">
        <v>1.1872229999999999</v>
      </c>
      <c r="C100" s="6">
        <f t="shared" si="10"/>
        <v>5.9361149999999991</v>
      </c>
      <c r="D100" s="13">
        <v>3415.433031</v>
      </c>
      <c r="E100" s="7">
        <f t="shared" si="11"/>
        <v>3.4154330310000001</v>
      </c>
      <c r="F100" s="8">
        <f t="shared" si="8"/>
        <v>264.18881737314354</v>
      </c>
      <c r="G100" s="6">
        <f t="shared" si="9"/>
        <v>5.766603775490315E-2</v>
      </c>
      <c r="H100" s="8">
        <f t="shared" si="12"/>
        <v>279.87136938955331</v>
      </c>
      <c r="I100" s="6">
        <f t="shared" si="13"/>
        <v>5.6333316948286229E-2</v>
      </c>
    </row>
    <row r="101" spans="1:9">
      <c r="A101" s="5">
        <v>97</v>
      </c>
      <c r="B101" s="10">
        <v>1.2009190000000001</v>
      </c>
      <c r="C101" s="6">
        <f t="shared" si="10"/>
        <v>6.0045950000000001</v>
      </c>
      <c r="D101" s="13">
        <v>3419.3495349999998</v>
      </c>
      <c r="E101" s="7">
        <f t="shared" si="11"/>
        <v>3.4193495349999998</v>
      </c>
      <c r="F101" s="8">
        <f t="shared" si="8"/>
        <v>264.49176477413363</v>
      </c>
      <c r="G101" s="6">
        <f t="shared" si="9"/>
        <v>5.8312256241036253E-2</v>
      </c>
      <c r="H101" s="8">
        <f t="shared" si="12"/>
        <v>280.373424057173</v>
      </c>
      <c r="I101" s="6">
        <f t="shared" si="13"/>
        <v>5.6977144697906858E-2</v>
      </c>
    </row>
    <row r="102" spans="1:9">
      <c r="A102" s="5">
        <v>98</v>
      </c>
      <c r="B102" s="10">
        <v>1.2193659999999999</v>
      </c>
      <c r="C102" s="6">
        <f t="shared" si="10"/>
        <v>6.0968299999999997</v>
      </c>
      <c r="D102" s="13">
        <v>3426.4508529999998</v>
      </c>
      <c r="E102" s="7">
        <f t="shared" si="11"/>
        <v>3.426450853</v>
      </c>
      <c r="F102" s="8">
        <f t="shared" si="8"/>
        <v>265.04106226794551</v>
      </c>
      <c r="G102" s="6">
        <f t="shared" si="9"/>
        <v>5.918198171142449E-2</v>
      </c>
      <c r="H102" s="8">
        <f t="shared" si="12"/>
        <v>281.20016526461632</v>
      </c>
      <c r="I102" s="6">
        <f t="shared" si="13"/>
        <v>5.7842933305402508E-2</v>
      </c>
    </row>
    <row r="103" spans="1:9">
      <c r="A103" s="5">
        <v>99</v>
      </c>
      <c r="B103" s="10">
        <v>1.233517</v>
      </c>
      <c r="C103" s="6">
        <f t="shared" si="10"/>
        <v>6.1675849999999999</v>
      </c>
      <c r="D103" s="13">
        <v>3431.9781969999999</v>
      </c>
      <c r="E103" s="7">
        <f t="shared" si="11"/>
        <v>3.4319781969999998</v>
      </c>
      <c r="F103" s="8">
        <f t="shared" si="8"/>
        <v>265.46861053527226</v>
      </c>
      <c r="G103" s="6">
        <f t="shared" si="9"/>
        <v>5.9848650240113772E-2</v>
      </c>
      <c r="H103" s="8">
        <f t="shared" si="12"/>
        <v>281.84161273835417</v>
      </c>
      <c r="I103" s="6">
        <f t="shared" si="13"/>
        <v>5.8506547322312086E-2</v>
      </c>
    </row>
    <row r="104" spans="1:9">
      <c r="A104" s="5">
        <v>100</v>
      </c>
      <c r="B104" s="10">
        <v>1.249128</v>
      </c>
      <c r="C104" s="6">
        <f t="shared" si="10"/>
        <v>6.2456399999999999</v>
      </c>
      <c r="D104" s="13">
        <v>3435.8439199999998</v>
      </c>
      <c r="E104" s="7">
        <f t="shared" si="11"/>
        <v>3.4358439199999999</v>
      </c>
      <c r="F104" s="8">
        <f t="shared" si="8"/>
        <v>265.76762995049501</v>
      </c>
      <c r="G104" s="6">
        <f t="shared" si="9"/>
        <v>6.0583585680346552E-2</v>
      </c>
      <c r="H104" s="8">
        <f t="shared" si="12"/>
        <v>282.3665193537351</v>
      </c>
      <c r="I104" s="6">
        <f t="shared" si="13"/>
        <v>5.9238983207233531E-2</v>
      </c>
    </row>
    <row r="105" spans="1:9">
      <c r="A105" s="5">
        <v>101</v>
      </c>
      <c r="B105" s="10">
        <v>1.2622629999999999</v>
      </c>
      <c r="C105" s="6">
        <f t="shared" si="10"/>
        <v>6.3113149999999996</v>
      </c>
      <c r="D105" s="13">
        <v>3440.5248280000001</v>
      </c>
      <c r="E105" s="7">
        <f t="shared" si="11"/>
        <v>3.440524828</v>
      </c>
      <c r="F105" s="8">
        <f t="shared" si="8"/>
        <v>266.12970513613863</v>
      </c>
      <c r="G105" s="6">
        <f t="shared" si="9"/>
        <v>6.1201537721387984E-2</v>
      </c>
      <c r="H105" s="8">
        <f t="shared" si="12"/>
        <v>282.92598913585152</v>
      </c>
      <c r="I105" s="6">
        <f t="shared" si="13"/>
        <v>5.9854271106455359E-2</v>
      </c>
    </row>
    <row r="106" spans="1:9">
      <c r="A106" s="5">
        <v>102</v>
      </c>
      <c r="B106" s="10">
        <v>1.2813650000000001</v>
      </c>
      <c r="C106" s="6">
        <f t="shared" si="10"/>
        <v>6.4068250000000004</v>
      </c>
      <c r="D106" s="13">
        <v>3444.7355210000001</v>
      </c>
      <c r="E106" s="7">
        <f t="shared" si="11"/>
        <v>3.4447355210000001</v>
      </c>
      <c r="F106" s="8">
        <f t="shared" si="8"/>
        <v>266.45540849319303</v>
      </c>
      <c r="G106" s="6">
        <f t="shared" si="9"/>
        <v>6.2099533599109129E-2</v>
      </c>
      <c r="H106" s="8">
        <f t="shared" si="12"/>
        <v>283.52674021838703</v>
      </c>
      <c r="I106" s="6">
        <f t="shared" si="13"/>
        <v>6.0749406264735857E-2</v>
      </c>
    </row>
    <row r="107" spans="1:9">
      <c r="A107" s="5">
        <v>103</v>
      </c>
      <c r="B107" s="10">
        <v>1.2954969999999999</v>
      </c>
      <c r="C107" s="6">
        <f t="shared" si="10"/>
        <v>6.4774849999999997</v>
      </c>
      <c r="D107" s="13">
        <v>3451.6078360000001</v>
      </c>
      <c r="E107" s="7">
        <f t="shared" si="11"/>
        <v>3.451607836</v>
      </c>
      <c r="F107" s="8">
        <f t="shared" si="8"/>
        <v>266.98699226485149</v>
      </c>
      <c r="G107" s="6">
        <f t="shared" si="9"/>
        <v>6.2763368360767707E-2</v>
      </c>
      <c r="H107" s="8">
        <f t="shared" si="12"/>
        <v>284.28103464075843</v>
      </c>
      <c r="I107" s="6">
        <f t="shared" si="13"/>
        <v>6.140964914819267E-2</v>
      </c>
    </row>
    <row r="108" spans="1:9">
      <c r="A108" s="5">
        <v>104</v>
      </c>
      <c r="B108" s="10">
        <v>1.3098479999999999</v>
      </c>
      <c r="C108" s="6">
        <f t="shared" si="10"/>
        <v>6.5492399999999993</v>
      </c>
      <c r="D108" s="13">
        <v>3453.4659900000001</v>
      </c>
      <c r="E108" s="7">
        <f t="shared" si="11"/>
        <v>3.4534659900000002</v>
      </c>
      <c r="F108" s="8">
        <f t="shared" si="8"/>
        <v>267.13072323638613</v>
      </c>
      <c r="G108" s="6">
        <f t="shared" si="9"/>
        <v>6.3437039729594483E-2</v>
      </c>
      <c r="H108" s="8">
        <f t="shared" si="12"/>
        <v>284.6257554148728</v>
      </c>
      <c r="I108" s="6">
        <f t="shared" si="13"/>
        <v>6.2081678989523659E-2</v>
      </c>
    </row>
    <row r="109" spans="1:9">
      <c r="A109" s="5">
        <v>105</v>
      </c>
      <c r="B109" s="10">
        <v>1.327272</v>
      </c>
      <c r="C109" s="6">
        <f t="shared" si="10"/>
        <v>6.6363599999999998</v>
      </c>
      <c r="D109" s="13">
        <v>3458.8319569999999</v>
      </c>
      <c r="E109" s="7">
        <f t="shared" si="11"/>
        <v>3.4588319569999997</v>
      </c>
      <c r="F109" s="8">
        <f t="shared" si="8"/>
        <v>267.54578875309403</v>
      </c>
      <c r="G109" s="6">
        <f t="shared" si="9"/>
        <v>6.4254355766416277E-2</v>
      </c>
      <c r="H109" s="8">
        <f t="shared" si="12"/>
        <v>285.30109045958886</v>
      </c>
      <c r="I109" s="6">
        <f t="shared" si="13"/>
        <v>6.2895779145180145E-2</v>
      </c>
    </row>
    <row r="110" spans="1:9">
      <c r="A110" s="5">
        <v>106</v>
      </c>
      <c r="B110" s="10">
        <v>1.341631</v>
      </c>
      <c r="C110" s="6">
        <f t="shared" si="10"/>
        <v>6.7081550000000005</v>
      </c>
      <c r="D110" s="13">
        <v>3461.6066150000001</v>
      </c>
      <c r="E110" s="7">
        <f t="shared" si="11"/>
        <v>3.461606615</v>
      </c>
      <c r="F110" s="8">
        <f t="shared" si="8"/>
        <v>267.76041267017325</v>
      </c>
      <c r="G110" s="6">
        <f t="shared" si="9"/>
        <v>6.492739863991287E-2</v>
      </c>
      <c r="H110" s="8">
        <f t="shared" si="12"/>
        <v>285.72219618072808</v>
      </c>
      <c r="I110" s="6">
        <f t="shared" si="13"/>
        <v>6.3566816753337974E-2</v>
      </c>
    </row>
    <row r="111" spans="1:9">
      <c r="A111" s="5">
        <v>107</v>
      </c>
      <c r="B111" s="10">
        <v>1.3560030000000001</v>
      </c>
      <c r="C111" s="6">
        <f t="shared" si="10"/>
        <v>6.7800150000000006</v>
      </c>
      <c r="D111" s="13">
        <v>3466.2548080000001</v>
      </c>
      <c r="E111" s="7">
        <f t="shared" si="11"/>
        <v>3.466254808</v>
      </c>
      <c r="F111" s="8">
        <f t="shared" si="8"/>
        <v>268.11995730198021</v>
      </c>
      <c r="G111" s="6">
        <f t="shared" si="9"/>
        <v>6.5600597559683504E-2</v>
      </c>
      <c r="H111" s="8">
        <f t="shared" si="12"/>
        <v>286.2985306250481</v>
      </c>
      <c r="I111" s="6">
        <f t="shared" si="13"/>
        <v>6.4237271223373749E-2</v>
      </c>
    </row>
    <row r="112" spans="1:9">
      <c r="A112" s="5">
        <v>108</v>
      </c>
      <c r="B112" s="10">
        <v>1.372603</v>
      </c>
      <c r="C112" s="6">
        <f t="shared" si="10"/>
        <v>6.8630149999999999</v>
      </c>
      <c r="D112" s="13">
        <v>3472.0262929999999</v>
      </c>
      <c r="E112" s="7">
        <f t="shared" si="11"/>
        <v>3.4720262929999999</v>
      </c>
      <c r="F112" s="8">
        <f t="shared" si="8"/>
        <v>268.56639023824255</v>
      </c>
      <c r="G112" s="6">
        <f t="shared" si="9"/>
        <v>6.6377594629756412E-2</v>
      </c>
      <c r="H112" s="8">
        <f t="shared" si="12"/>
        <v>286.99814188525164</v>
      </c>
      <c r="I112" s="6">
        <f t="shared" si="13"/>
        <v>6.5010936811255207E-2</v>
      </c>
    </row>
    <row r="113" spans="1:9">
      <c r="A113" s="5">
        <v>109</v>
      </c>
      <c r="B113" s="10">
        <v>1.3912279999999999</v>
      </c>
      <c r="C113" s="6">
        <f t="shared" si="10"/>
        <v>6.9561399999999995</v>
      </c>
      <c r="D113" s="13">
        <v>3462.2582259999999</v>
      </c>
      <c r="E113" s="7">
        <f t="shared" si="11"/>
        <v>3.4622582259999999</v>
      </c>
      <c r="F113" s="8">
        <f t="shared" si="8"/>
        <v>267.81081574876237</v>
      </c>
      <c r="G113" s="6">
        <f t="shared" si="9"/>
        <v>6.72486578971071E-2</v>
      </c>
      <c r="H113" s="8">
        <f t="shared" si="12"/>
        <v>286.4401110273883</v>
      </c>
      <c r="I113" s="6">
        <f t="shared" si="13"/>
        <v>6.588465736840525E-2</v>
      </c>
    </row>
    <row r="114" spans="1:9">
      <c r="A114" s="5">
        <v>110</v>
      </c>
      <c r="B114" s="10">
        <v>1.405629</v>
      </c>
      <c r="C114" s="6">
        <f t="shared" si="10"/>
        <v>7.0281449999999994</v>
      </c>
      <c r="D114" s="13">
        <v>3482.3426989999998</v>
      </c>
      <c r="E114" s="7">
        <f t="shared" si="11"/>
        <v>3.4823426989999997</v>
      </c>
      <c r="F114" s="8">
        <f t="shared" si="8"/>
        <v>269.3643795637376</v>
      </c>
      <c r="G114" s="6">
        <f t="shared" si="9"/>
        <v>6.792165126872507E-2</v>
      </c>
      <c r="H114" s="8">
        <f t="shared" si="12"/>
        <v>288.29569873782742</v>
      </c>
      <c r="I114" s="6">
        <f t="shared" si="13"/>
        <v>6.6548814608068746E-2</v>
      </c>
    </row>
    <row r="115" spans="1:9">
      <c r="A115" s="5">
        <v>111</v>
      </c>
      <c r="B115" s="10">
        <v>1.4219619999999999</v>
      </c>
      <c r="C115" s="6">
        <f t="shared" si="10"/>
        <v>7.1098099999999995</v>
      </c>
      <c r="D115" s="13">
        <v>3483.7816640000001</v>
      </c>
      <c r="E115" s="7">
        <f t="shared" si="11"/>
        <v>3.4837816639999999</v>
      </c>
      <c r="F115" s="8">
        <f t="shared" si="8"/>
        <v>269.47568564356436</v>
      </c>
      <c r="G115" s="6">
        <f t="shared" si="9"/>
        <v>6.8684383909551158E-2</v>
      </c>
      <c r="H115" s="8">
        <f t="shared" si="12"/>
        <v>288.63489488901905</v>
      </c>
      <c r="I115" s="6">
        <f t="shared" si="13"/>
        <v>6.7309932029127259E-2</v>
      </c>
    </row>
    <row r="116" spans="1:9">
      <c r="A116" s="5">
        <v>112</v>
      </c>
      <c r="B116" s="10">
        <v>1.4398249999999999</v>
      </c>
      <c r="C116" s="6">
        <f t="shared" si="10"/>
        <v>7.1991249999999996</v>
      </c>
      <c r="D116" s="13">
        <v>3487.276781</v>
      </c>
      <c r="E116" s="7">
        <f t="shared" si="11"/>
        <v>3.4872767809999998</v>
      </c>
      <c r="F116" s="8">
        <f t="shared" si="8"/>
        <v>269.74603813428217</v>
      </c>
      <c r="G116" s="6">
        <f t="shared" si="9"/>
        <v>6.9517900301865498E-2</v>
      </c>
      <c r="H116" s="8">
        <f t="shared" si="12"/>
        <v>289.16539260211681</v>
      </c>
      <c r="I116" s="6">
        <f t="shared" si="13"/>
        <v>6.8140922241855417E-2</v>
      </c>
    </row>
    <row r="117" spans="1:9">
      <c r="A117" s="5">
        <v>113</v>
      </c>
      <c r="B117" s="10">
        <v>1.454699</v>
      </c>
      <c r="C117" s="6">
        <f t="shared" si="10"/>
        <v>7.2734949999999996</v>
      </c>
      <c r="D117" s="13">
        <v>3492.6581289999999</v>
      </c>
      <c r="E117" s="7">
        <f t="shared" si="11"/>
        <v>3.4926581290000001</v>
      </c>
      <c r="F117" s="8">
        <f t="shared" si="8"/>
        <v>270.16229339418317</v>
      </c>
      <c r="G117" s="6">
        <f t="shared" si="9"/>
        <v>7.02114154273E-2</v>
      </c>
      <c r="H117" s="8">
        <f t="shared" si="12"/>
        <v>289.81253429609444</v>
      </c>
      <c r="I117" s="6">
        <f t="shared" si="13"/>
        <v>6.8831355740175737E-2</v>
      </c>
    </row>
    <row r="118" spans="1:9">
      <c r="A118" s="5">
        <v>114</v>
      </c>
      <c r="B118" s="10">
        <v>1.4693860000000001</v>
      </c>
      <c r="C118" s="6">
        <f t="shared" si="10"/>
        <v>7.3469300000000004</v>
      </c>
      <c r="D118" s="13">
        <v>3496.537523</v>
      </c>
      <c r="E118" s="7">
        <f t="shared" si="11"/>
        <v>3.4965375229999998</v>
      </c>
      <c r="F118" s="8">
        <f t="shared" si="8"/>
        <v>270.4623702815594</v>
      </c>
      <c r="G118" s="6">
        <f t="shared" si="9"/>
        <v>7.089573988398476E-2</v>
      </c>
      <c r="H118" s="8">
        <f t="shared" si="12"/>
        <v>290.33305130248635</v>
      </c>
      <c r="I118" s="6">
        <f t="shared" si="13"/>
        <v>6.9513201544449107E-2</v>
      </c>
    </row>
    <row r="119" spans="1:9">
      <c r="A119" s="5">
        <v>115</v>
      </c>
      <c r="B119" s="10">
        <v>1.4898709999999999</v>
      </c>
      <c r="C119" s="6">
        <f t="shared" si="10"/>
        <v>7.4493549999999988</v>
      </c>
      <c r="D119" s="13">
        <v>3498.9015370000002</v>
      </c>
      <c r="E119" s="7">
        <f t="shared" si="11"/>
        <v>3.4989015370000001</v>
      </c>
      <c r="F119" s="8">
        <f t="shared" si="8"/>
        <v>270.64523027537126</v>
      </c>
      <c r="G119" s="6">
        <f t="shared" si="9"/>
        <v>7.1849434290414904E-2</v>
      </c>
      <c r="H119" s="8">
        <f t="shared" si="12"/>
        <v>290.80655426915109</v>
      </c>
      <c r="I119" s="6">
        <f t="shared" si="13"/>
        <v>7.046464117484752E-2</v>
      </c>
    </row>
    <row r="120" spans="1:9">
      <c r="A120" s="5">
        <v>116</v>
      </c>
      <c r="B120" s="10">
        <v>1.5043960000000001</v>
      </c>
      <c r="C120" s="6">
        <f t="shared" si="10"/>
        <v>7.5219800000000001</v>
      </c>
      <c r="D120" s="13">
        <v>3502.4496330000002</v>
      </c>
      <c r="E120" s="7">
        <f t="shared" si="11"/>
        <v>3.5024496330000003</v>
      </c>
      <c r="F120" s="8">
        <f t="shared" si="8"/>
        <v>270.91968077042077</v>
      </c>
      <c r="G120" s="6">
        <f t="shared" si="9"/>
        <v>7.2525105795762101E-2</v>
      </c>
      <c r="H120" s="8">
        <f t="shared" si="12"/>
        <v>291.29820497403563</v>
      </c>
      <c r="I120" s="6">
        <f t="shared" si="13"/>
        <v>7.1137971486361931E-2</v>
      </c>
    </row>
    <row r="121" spans="1:9">
      <c r="A121" s="5">
        <v>117</v>
      </c>
      <c r="B121" s="10">
        <v>1.522322</v>
      </c>
      <c r="C121" s="6">
        <f t="shared" si="10"/>
        <v>7.6116099999999989</v>
      </c>
      <c r="D121" s="13">
        <v>3506.1307849999998</v>
      </c>
      <c r="E121" s="7">
        <f t="shared" si="11"/>
        <v>3.5061307849999999</v>
      </c>
      <c r="F121" s="8">
        <f t="shared" si="8"/>
        <v>271.20442334467816</v>
      </c>
      <c r="G121" s="6">
        <f t="shared" si="9"/>
        <v>7.3358355547099185E-2</v>
      </c>
      <c r="H121" s="8">
        <f t="shared" si="12"/>
        <v>291.84744635242402</v>
      </c>
      <c r="I121" s="6">
        <f t="shared" si="13"/>
        <v>7.196860580256384E-2</v>
      </c>
    </row>
    <row r="122" spans="1:9">
      <c r="A122" s="5">
        <v>118</v>
      </c>
      <c r="B122" s="10">
        <v>1.539126</v>
      </c>
      <c r="C122" s="6">
        <f t="shared" si="10"/>
        <v>7.6956300000000004</v>
      </c>
      <c r="D122" s="13">
        <v>3511.9462149999999</v>
      </c>
      <c r="E122" s="7">
        <f t="shared" si="11"/>
        <v>3.511946215</v>
      </c>
      <c r="F122" s="8">
        <f t="shared" si="8"/>
        <v>271.65425549195544</v>
      </c>
      <c r="G122" s="6">
        <f t="shared" si="9"/>
        <v>7.4138821677870392E-2</v>
      </c>
      <c r="H122" s="8">
        <f t="shared" si="12"/>
        <v>292.55976187387103</v>
      </c>
      <c r="I122" s="6">
        <f t="shared" si="13"/>
        <v>7.2745679954661482E-2</v>
      </c>
    </row>
    <row r="123" spans="1:9">
      <c r="A123" s="5">
        <v>119</v>
      </c>
      <c r="B123" s="10">
        <v>1.5519590000000001</v>
      </c>
      <c r="C123" s="6">
        <f t="shared" si="10"/>
        <v>7.7597949999999996</v>
      </c>
      <c r="D123" s="13">
        <v>3515.9344959999999</v>
      </c>
      <c r="E123" s="7">
        <f t="shared" si="11"/>
        <v>3.5159344959999999</v>
      </c>
      <c r="F123" s="8">
        <f t="shared" si="8"/>
        <v>271.96275495049503</v>
      </c>
      <c r="G123" s="6">
        <f t="shared" si="9"/>
        <v>7.4734443736557993E-2</v>
      </c>
      <c r="H123" s="8">
        <f t="shared" si="12"/>
        <v>293.06650721100578</v>
      </c>
      <c r="I123" s="6">
        <f t="shared" si="13"/>
        <v>7.3338888940315108E-2</v>
      </c>
    </row>
    <row r="124" spans="1:9">
      <c r="A124" s="5">
        <v>120</v>
      </c>
      <c r="B124" s="10">
        <v>1.5685709999999999</v>
      </c>
      <c r="C124" s="6">
        <f t="shared" si="10"/>
        <v>7.8428550000000001</v>
      </c>
      <c r="D124" s="13">
        <v>3518.2872790000001</v>
      </c>
      <c r="E124" s="7">
        <f t="shared" si="11"/>
        <v>3.5182872789999999</v>
      </c>
      <c r="F124" s="8">
        <f t="shared" si="8"/>
        <v>272.14474620977722</v>
      </c>
      <c r="G124" s="6">
        <f t="shared" si="9"/>
        <v>7.550493523199274E-2</v>
      </c>
      <c r="H124" s="8">
        <f t="shared" si="12"/>
        <v>293.48866404512802</v>
      </c>
      <c r="I124" s="6">
        <f t="shared" si="13"/>
        <v>7.410737016511118E-2</v>
      </c>
    </row>
    <row r="125" spans="1:9">
      <c r="A125" s="5">
        <v>121</v>
      </c>
      <c r="B125" s="10">
        <v>1.5861730000000001</v>
      </c>
      <c r="C125" s="6">
        <f t="shared" si="10"/>
        <v>7.9308650000000007</v>
      </c>
      <c r="D125" s="13">
        <v>3519.794848</v>
      </c>
      <c r="E125" s="7">
        <f t="shared" si="11"/>
        <v>3.5197948480000001</v>
      </c>
      <c r="F125" s="8">
        <f t="shared" si="8"/>
        <v>272.26135891089109</v>
      </c>
      <c r="G125" s="6">
        <f t="shared" si="9"/>
        <v>7.6320697270860646E-2</v>
      </c>
      <c r="H125" s="8">
        <f t="shared" si="12"/>
        <v>293.85403973327931</v>
      </c>
      <c r="I125" s="6">
        <f t="shared" si="13"/>
        <v>7.4921392319749786E-2</v>
      </c>
    </row>
    <row r="126" spans="1:9">
      <c r="A126" s="5">
        <v>122</v>
      </c>
      <c r="B126" s="10">
        <v>1.603332</v>
      </c>
      <c r="C126" s="6">
        <f t="shared" si="10"/>
        <v>8.0166599999999999</v>
      </c>
      <c r="D126" s="13">
        <v>3524.5277580000002</v>
      </c>
      <c r="E126" s="7">
        <f t="shared" si="11"/>
        <v>3.5245277580000001</v>
      </c>
      <c r="F126" s="8">
        <f t="shared" si="8"/>
        <v>272.62745652846536</v>
      </c>
      <c r="G126" s="6">
        <f t="shared" si="9"/>
        <v>7.7115288498651569E-2</v>
      </c>
      <c r="H126" s="8">
        <f t="shared" si="12"/>
        <v>294.48307278500027</v>
      </c>
      <c r="I126" s="6">
        <f t="shared" si="13"/>
        <v>7.5712988152056335E-2</v>
      </c>
    </row>
    <row r="127" spans="1:9">
      <c r="A127" s="5">
        <v>123</v>
      </c>
      <c r="B127" s="10">
        <v>1.61972</v>
      </c>
      <c r="C127" s="6">
        <f t="shared" si="10"/>
        <v>8.0986000000000011</v>
      </c>
      <c r="D127" s="13">
        <v>3523.6029530000001</v>
      </c>
      <c r="E127" s="7">
        <f t="shared" si="11"/>
        <v>3.5236029530000001</v>
      </c>
      <c r="F127" s="8">
        <f t="shared" si="8"/>
        <v>272.55592148824257</v>
      </c>
      <c r="G127" s="6">
        <f t="shared" si="9"/>
        <v>7.7873587601883829E-2</v>
      </c>
      <c r="H127" s="8">
        <f t="shared" si="12"/>
        <v>294.62913534588938</v>
      </c>
      <c r="I127" s="6">
        <f t="shared" si="13"/>
        <v>7.6470591719284359E-2</v>
      </c>
    </row>
    <row r="128" spans="1:9">
      <c r="A128" s="5">
        <v>124</v>
      </c>
      <c r="B128" s="10">
        <v>1.636809</v>
      </c>
      <c r="C128" s="6">
        <f t="shared" si="10"/>
        <v>8.1840449999999993</v>
      </c>
      <c r="D128" s="13">
        <v>3533.2645739999998</v>
      </c>
      <c r="E128" s="7">
        <f t="shared" si="11"/>
        <v>3.5332645739999999</v>
      </c>
      <c r="F128" s="8">
        <f t="shared" si="8"/>
        <v>273.30326222153462</v>
      </c>
      <c r="G128" s="6">
        <f t="shared" si="9"/>
        <v>7.8663711140878348E-2</v>
      </c>
      <c r="H128" s="8">
        <f t="shared" si="12"/>
        <v>295.67052418821305</v>
      </c>
      <c r="I128" s="6">
        <f t="shared" si="13"/>
        <v>7.7255756263791622E-2</v>
      </c>
    </row>
    <row r="129" spans="1:9">
      <c r="A129" s="5">
        <v>125</v>
      </c>
      <c r="B129" s="10">
        <v>1.6523760000000001</v>
      </c>
      <c r="C129" s="6">
        <f t="shared" si="10"/>
        <v>8.2618800000000014</v>
      </c>
      <c r="D129" s="13">
        <v>3533.6945059999998</v>
      </c>
      <c r="E129" s="7">
        <f t="shared" si="11"/>
        <v>3.5336945059999998</v>
      </c>
      <c r="F129" s="8">
        <f t="shared" si="8"/>
        <v>273.33651810024747</v>
      </c>
      <c r="G129" s="6">
        <f t="shared" si="9"/>
        <v>7.9382920831290379E-2</v>
      </c>
      <c r="H129" s="8">
        <f t="shared" si="12"/>
        <v>295.91925322186825</v>
      </c>
      <c r="I129" s="6">
        <f t="shared" si="13"/>
        <v>7.7973781530233863E-2</v>
      </c>
    </row>
    <row r="130" spans="1:9">
      <c r="A130" s="5">
        <v>126</v>
      </c>
      <c r="B130" s="10">
        <v>1.6692020000000001</v>
      </c>
      <c r="C130" s="6">
        <f t="shared" si="10"/>
        <v>8.3460100000000015</v>
      </c>
      <c r="D130" s="13">
        <v>3536.8497790000001</v>
      </c>
      <c r="E130" s="7">
        <f t="shared" si="11"/>
        <v>3.5368497790000002</v>
      </c>
      <c r="F130" s="8">
        <f t="shared" si="8"/>
        <v>273.58058315284654</v>
      </c>
      <c r="G130" s="6">
        <f t="shared" si="9"/>
        <v>8.0159716212385657E-2</v>
      </c>
      <c r="H130" s="8">
        <f t="shared" si="12"/>
        <v>296.41364598084141</v>
      </c>
      <c r="I130" s="6">
        <f t="shared" si="13"/>
        <v>7.8748222660095929E-2</v>
      </c>
    </row>
    <row r="131" spans="1:9">
      <c r="A131" s="5">
        <v>127</v>
      </c>
      <c r="B131" s="10">
        <v>1.6837979999999999</v>
      </c>
      <c r="C131" s="6">
        <f t="shared" si="10"/>
        <v>8.4189899999999991</v>
      </c>
      <c r="D131" s="13">
        <v>3543.15056</v>
      </c>
      <c r="E131" s="7">
        <f t="shared" si="11"/>
        <v>3.5431505599999999</v>
      </c>
      <c r="F131" s="8">
        <f t="shared" si="8"/>
        <v>274.06795792079208</v>
      </c>
      <c r="G131" s="6">
        <f t="shared" si="9"/>
        <v>8.083307217628645E-2</v>
      </c>
      <c r="H131" s="8">
        <f t="shared" si="12"/>
        <v>297.14171189134777</v>
      </c>
      <c r="I131" s="6">
        <f t="shared" si="13"/>
        <v>7.9418111643470513E-2</v>
      </c>
    </row>
    <row r="132" spans="1:9">
      <c r="A132" s="5">
        <v>128</v>
      </c>
      <c r="B132" s="10">
        <v>1.698615</v>
      </c>
      <c r="C132" s="6">
        <f t="shared" si="10"/>
        <v>8.4930749999999993</v>
      </c>
      <c r="D132" s="13">
        <v>3545.5148180000001</v>
      </c>
      <c r="E132" s="7">
        <f t="shared" si="11"/>
        <v>3.545514818</v>
      </c>
      <c r="F132" s="8">
        <f t="shared" ref="F132:F195" si="14">D132/($B$2*$C$2)</f>
        <v>274.25083678836631</v>
      </c>
      <c r="G132" s="6">
        <f t="shared" ref="G132:G195" si="15">LN(1+C132/100)</f>
        <v>8.1516160070735671E-2</v>
      </c>
      <c r="H132" s="8">
        <f t="shared" si="12"/>
        <v>297.54316604492988</v>
      </c>
      <c r="I132" s="6">
        <f t="shared" si="13"/>
        <v>8.0099287851474105E-2</v>
      </c>
    </row>
    <row r="133" spans="1:9">
      <c r="A133" s="5">
        <v>129</v>
      </c>
      <c r="B133" s="10">
        <v>1.7179530000000001</v>
      </c>
      <c r="C133" s="6">
        <f t="shared" ref="C133:C196" si="16">(B133/20)*100</f>
        <v>8.5897649999999999</v>
      </c>
      <c r="D133" s="13">
        <v>3548.7809309999998</v>
      </c>
      <c r="E133" s="7">
        <f t="shared" ref="E133:E196" si="17">D133/1000</f>
        <v>3.5487809309999996</v>
      </c>
      <c r="F133" s="8">
        <f t="shared" si="14"/>
        <v>274.50347547957915</v>
      </c>
      <c r="G133" s="6">
        <f t="shared" si="15"/>
        <v>8.2406972134867376E-2</v>
      </c>
      <c r="H133" s="8">
        <f t="shared" ref="H133:H196" si="18">F133*EXP(G133)</f>
        <v>298.0826789401076</v>
      </c>
      <c r="I133" s="6">
        <f t="shared" si="13"/>
        <v>8.0987530806581151E-2</v>
      </c>
    </row>
    <row r="134" spans="1:9">
      <c r="A134" s="5">
        <v>130</v>
      </c>
      <c r="B134" s="10">
        <v>1.736186</v>
      </c>
      <c r="C134" s="6">
        <f t="shared" si="16"/>
        <v>8.68093</v>
      </c>
      <c r="D134" s="13">
        <v>3551.636156</v>
      </c>
      <c r="E134" s="7">
        <f t="shared" si="17"/>
        <v>3.5516361559999998</v>
      </c>
      <c r="F134" s="8">
        <f t="shared" si="14"/>
        <v>274.72433137376237</v>
      </c>
      <c r="G134" s="6">
        <f t="shared" si="15"/>
        <v>8.324615576568424E-2</v>
      </c>
      <c r="H134" s="8">
        <f t="shared" si="18"/>
        <v>298.57295827328676</v>
      </c>
      <c r="I134" s="6">
        <f t="shared" si="13"/>
        <v>8.1824379773906691E-2</v>
      </c>
    </row>
    <row r="135" spans="1:9">
      <c r="A135" s="5">
        <v>131</v>
      </c>
      <c r="B135" s="10">
        <v>1.7492209999999999</v>
      </c>
      <c r="C135" s="6">
        <f t="shared" si="16"/>
        <v>8.746105</v>
      </c>
      <c r="D135" s="13">
        <v>3552.0182359999999</v>
      </c>
      <c r="E135" s="7">
        <f t="shared" si="17"/>
        <v>3.5520182359999999</v>
      </c>
      <c r="F135" s="8">
        <f t="shared" si="14"/>
        <v>274.75388582920789</v>
      </c>
      <c r="G135" s="6">
        <f t="shared" si="15"/>
        <v>8.3845667247336483E-2</v>
      </c>
      <c r="H135" s="8">
        <f t="shared" si="18"/>
        <v>298.7841491754105</v>
      </c>
      <c r="I135" s="6">
        <f t="shared" si="13"/>
        <v>8.2422885584596428E-2</v>
      </c>
    </row>
    <row r="136" spans="1:9">
      <c r="A136" s="5">
        <v>132</v>
      </c>
      <c r="B136" s="10">
        <v>1.765196</v>
      </c>
      <c r="C136" s="6">
        <f t="shared" si="16"/>
        <v>8.8259799999999995</v>
      </c>
      <c r="D136" s="13">
        <v>3556.269945</v>
      </c>
      <c r="E136" s="7">
        <f t="shared" si="17"/>
        <v>3.5562699449999999</v>
      </c>
      <c r="F136" s="8">
        <f t="shared" si="14"/>
        <v>275.08276183477722</v>
      </c>
      <c r="G136" s="6">
        <f t="shared" si="15"/>
        <v>8.457990669343482E-2</v>
      </c>
      <c r="H136" s="8">
        <f t="shared" si="18"/>
        <v>299.36151137776227</v>
      </c>
      <c r="I136" s="6">
        <f t="shared" si="13"/>
        <v>8.3154375686874046E-2</v>
      </c>
    </row>
    <row r="137" spans="1:9">
      <c r="A137" s="5">
        <v>133</v>
      </c>
      <c r="B137" s="10">
        <v>1.7843180000000001</v>
      </c>
      <c r="C137" s="6">
        <f t="shared" si="16"/>
        <v>8.9215900000000001</v>
      </c>
      <c r="D137" s="13">
        <v>3560.3734610000001</v>
      </c>
      <c r="E137" s="7">
        <f t="shared" si="17"/>
        <v>3.5603734610000002</v>
      </c>
      <c r="F137" s="8">
        <f t="shared" si="14"/>
        <v>275.40017489170793</v>
      </c>
      <c r="G137" s="6">
        <f t="shared" si="15"/>
        <v>8.5458079580915849E-2</v>
      </c>
      <c r="H137" s="8">
        <f t="shared" si="18"/>
        <v>299.97024935482904</v>
      </c>
      <c r="I137" s="6">
        <f t="shared" si="13"/>
        <v>8.402964982208333E-2</v>
      </c>
    </row>
    <row r="138" spans="1:9">
      <c r="A138" s="5">
        <v>134</v>
      </c>
      <c r="B138" s="10">
        <v>1.799882</v>
      </c>
      <c r="C138" s="6">
        <f t="shared" si="16"/>
        <v>8.9994099999999992</v>
      </c>
      <c r="D138" s="13">
        <v>3562.5441150000001</v>
      </c>
      <c r="E138" s="7">
        <f t="shared" si="17"/>
        <v>3.5625441150000001</v>
      </c>
      <c r="F138" s="8">
        <f t="shared" si="14"/>
        <v>275.5680782023515</v>
      </c>
      <c r="G138" s="6">
        <f t="shared" si="15"/>
        <v>8.6172283382366113E-2</v>
      </c>
      <c r="H138" s="8">
        <f t="shared" si="18"/>
        <v>300.36757938890173</v>
      </c>
      <c r="I138" s="6">
        <f t="shared" si="13"/>
        <v>8.4741961575752298E-2</v>
      </c>
    </row>
    <row r="139" spans="1:9">
      <c r="A139" s="5">
        <v>135</v>
      </c>
      <c r="B139" s="10">
        <v>1.8176540000000001</v>
      </c>
      <c r="C139" s="6">
        <f t="shared" si="16"/>
        <v>9.0882700000000014</v>
      </c>
      <c r="D139" s="13">
        <v>3565.3683339999998</v>
      </c>
      <c r="E139" s="7">
        <f t="shared" si="17"/>
        <v>3.565368334</v>
      </c>
      <c r="F139" s="8">
        <f t="shared" si="14"/>
        <v>275.7865357363861</v>
      </c>
      <c r="G139" s="6">
        <f t="shared" si="15"/>
        <v>8.69871850303401E-2</v>
      </c>
      <c r="H139" s="8">
        <f t="shared" si="18"/>
        <v>300.85076072775536</v>
      </c>
      <c r="I139" s="6">
        <f t="shared" si="13"/>
        <v>8.5554562360207934E-2</v>
      </c>
    </row>
    <row r="140" spans="1:9">
      <c r="A140" s="5">
        <v>136</v>
      </c>
      <c r="B140" s="10">
        <v>1.830676</v>
      </c>
      <c r="C140" s="6">
        <f t="shared" si="16"/>
        <v>9.1533800000000003</v>
      </c>
      <c r="D140" s="13">
        <v>3568.8934800000002</v>
      </c>
      <c r="E140" s="7">
        <f t="shared" si="17"/>
        <v>3.5688934800000003</v>
      </c>
      <c r="F140" s="8">
        <f t="shared" si="14"/>
        <v>276.05921101485148</v>
      </c>
      <c r="G140" s="6">
        <f t="shared" si="15"/>
        <v>8.7583863088187733E-2</v>
      </c>
      <c r="H140" s="8">
        <f t="shared" si="18"/>
        <v>301.32795962404271</v>
      </c>
      <c r="I140" s="6">
        <f t="shared" si="13"/>
        <v>8.6148968042358956E-2</v>
      </c>
    </row>
    <row r="141" spans="1:9">
      <c r="A141" s="5">
        <v>137</v>
      </c>
      <c r="B141" s="10">
        <v>1.8559760000000001</v>
      </c>
      <c r="C141" s="6">
        <f t="shared" si="16"/>
        <v>9.2798800000000004</v>
      </c>
      <c r="D141" s="13">
        <v>3572.6776599999998</v>
      </c>
      <c r="E141" s="7">
        <f t="shared" si="17"/>
        <v>3.5726776599999996</v>
      </c>
      <c r="F141" s="8">
        <f t="shared" si="14"/>
        <v>276.35192295792075</v>
      </c>
      <c r="G141" s="6">
        <f t="shared" si="15"/>
        <v>8.8742111737153115E-2</v>
      </c>
      <c r="H141" s="8">
        <f t="shared" si="18"/>
        <v>301.99704978610822</v>
      </c>
      <c r="I141" s="6">
        <f t="shared" si="13"/>
        <v>8.7304030547695463E-2</v>
      </c>
    </row>
    <row r="142" spans="1:9">
      <c r="A142" s="5">
        <v>138</v>
      </c>
      <c r="B142" s="10">
        <v>1.8699790000000001</v>
      </c>
      <c r="C142" s="6">
        <f t="shared" si="16"/>
        <v>9.3498950000000001</v>
      </c>
      <c r="D142" s="13">
        <v>3574.26433</v>
      </c>
      <c r="E142" s="7">
        <f t="shared" si="17"/>
        <v>3.5742643300000001</v>
      </c>
      <c r="F142" s="8">
        <f t="shared" si="14"/>
        <v>276.47465423886138</v>
      </c>
      <c r="G142" s="6">
        <f t="shared" si="15"/>
        <v>8.9382600914745799E-2</v>
      </c>
      <c r="H142" s="8">
        <f t="shared" si="18"/>
        <v>302.324744111808</v>
      </c>
      <c r="I142" s="6">
        <f t="shared" si="13"/>
        <v>8.7942959276118143E-2</v>
      </c>
    </row>
    <row r="143" spans="1:9">
      <c r="A143" s="5">
        <v>139</v>
      </c>
      <c r="B143" s="10">
        <v>1.8858079999999999</v>
      </c>
      <c r="C143" s="6">
        <f t="shared" si="16"/>
        <v>9.4290400000000005</v>
      </c>
      <c r="D143" s="13">
        <v>3575.5709710000001</v>
      </c>
      <c r="E143" s="7">
        <f t="shared" si="17"/>
        <v>3.5755709710000003</v>
      </c>
      <c r="F143" s="8">
        <f t="shared" si="14"/>
        <v>276.57572486076731</v>
      </c>
      <c r="G143" s="6">
        <f t="shared" si="15"/>
        <v>9.0106116672353159E-2</v>
      </c>
      <c r="H143" s="8">
        <f t="shared" si="18"/>
        <v>302.65416058817902</v>
      </c>
      <c r="I143" s="6">
        <f t="shared" si="13"/>
        <v>8.8664906383838019E-2</v>
      </c>
    </row>
    <row r="144" spans="1:9">
      <c r="A144" s="5">
        <v>140</v>
      </c>
      <c r="B144" s="10">
        <v>1.90218</v>
      </c>
      <c r="C144" s="6">
        <f t="shared" si="16"/>
        <v>9.5108999999999995</v>
      </c>
      <c r="D144" s="13">
        <v>3578.613695</v>
      </c>
      <c r="E144" s="7">
        <f t="shared" si="17"/>
        <v>3.578613695</v>
      </c>
      <c r="F144" s="8">
        <f t="shared" si="14"/>
        <v>276.81108408106434</v>
      </c>
      <c r="G144" s="6">
        <f t="shared" si="15"/>
        <v>9.085390169334609E-2</v>
      </c>
      <c r="H144" s="8">
        <f t="shared" si="18"/>
        <v>303.13830947693026</v>
      </c>
      <c r="I144" s="6">
        <f t="shared" si="13"/>
        <v>8.9410385933932135E-2</v>
      </c>
    </row>
    <row r="145" spans="1:11">
      <c r="A145" s="5">
        <v>141</v>
      </c>
      <c r="B145" s="10">
        <v>1.917305</v>
      </c>
      <c r="C145" s="6">
        <f t="shared" si="16"/>
        <v>9.586525</v>
      </c>
      <c r="D145" s="13">
        <v>3581.986742</v>
      </c>
      <c r="E145" s="7">
        <f t="shared" si="17"/>
        <v>3.5819867420000002</v>
      </c>
      <c r="F145" s="8">
        <f t="shared" si="14"/>
        <v>277.07199427599011</v>
      </c>
      <c r="G145" s="6">
        <f t="shared" si="15"/>
        <v>9.1544233886919915E-2</v>
      </c>
      <c r="H145" s="8">
        <f t="shared" si="18"/>
        <v>303.63357027525643</v>
      </c>
      <c r="I145" s="6">
        <f t="shared" si="13"/>
        <v>9.0098359742752029E-2</v>
      </c>
    </row>
    <row r="146" spans="1:11">
      <c r="A146" s="5">
        <v>142</v>
      </c>
      <c r="B146" s="10">
        <v>1.9371499999999999</v>
      </c>
      <c r="C146" s="6">
        <f t="shared" si="16"/>
        <v>9.6857500000000005</v>
      </c>
      <c r="D146" s="13">
        <v>3583.3832259999999</v>
      </c>
      <c r="E146" s="7">
        <f t="shared" si="17"/>
        <v>3.583383226</v>
      </c>
      <c r="F146" s="8">
        <f t="shared" si="14"/>
        <v>277.18001438737622</v>
      </c>
      <c r="G146" s="6">
        <f t="shared" si="15"/>
        <v>9.2449273128866152E-2</v>
      </c>
      <c r="H146" s="8">
        <f t="shared" si="18"/>
        <v>304.02697763090151</v>
      </c>
      <c r="I146" s="6">
        <f t="shared" si="13"/>
        <v>9.100152561633805E-2</v>
      </c>
    </row>
    <row r="147" spans="1:11">
      <c r="A147" s="5">
        <v>143</v>
      </c>
      <c r="B147" s="10">
        <v>1.951964</v>
      </c>
      <c r="C147" s="6">
        <f t="shared" si="16"/>
        <v>9.7598199999999995</v>
      </c>
      <c r="D147" s="13">
        <v>3586.7570059999998</v>
      </c>
      <c r="E147" s="7">
        <f t="shared" si="17"/>
        <v>3.586757006</v>
      </c>
      <c r="F147" s="8">
        <f t="shared" si="14"/>
        <v>277.44098128094055</v>
      </c>
      <c r="G147" s="6">
        <f t="shared" si="15"/>
        <v>9.3124338046448027E-2</v>
      </c>
      <c r="H147" s="8">
        <f t="shared" si="18"/>
        <v>304.51872166019405</v>
      </c>
      <c r="I147" s="6">
        <f t="shared" si="13"/>
        <v>9.1674248895685193E-2</v>
      </c>
    </row>
    <row r="148" spans="1:11">
      <c r="A148" s="5">
        <v>144</v>
      </c>
      <c r="B148" s="10">
        <v>1.970685</v>
      </c>
      <c r="C148" s="6">
        <f t="shared" si="16"/>
        <v>9.8534249999999997</v>
      </c>
      <c r="D148" s="13">
        <v>3588.4169179999999</v>
      </c>
      <c r="E148" s="7">
        <f t="shared" si="17"/>
        <v>3.5884169180000001</v>
      </c>
      <c r="F148" s="8">
        <f t="shared" si="14"/>
        <v>277.5693779393564</v>
      </c>
      <c r="G148" s="6">
        <f t="shared" si="15"/>
        <v>9.3976791236767915E-2</v>
      </c>
      <c r="H148" s="8">
        <f t="shared" si="18"/>
        <v>304.91946841757743</v>
      </c>
      <c r="I148" s="6">
        <f t="shared" si="13"/>
        <v>9.252479376811279E-2</v>
      </c>
    </row>
    <row r="149" spans="1:11">
      <c r="A149" s="5">
        <v>145</v>
      </c>
      <c r="B149" s="10">
        <v>1.986788</v>
      </c>
      <c r="C149" s="6">
        <f t="shared" si="16"/>
        <v>9.9339399999999998</v>
      </c>
      <c r="D149" s="13">
        <v>3591.5621809999998</v>
      </c>
      <c r="E149" s="7">
        <f t="shared" si="17"/>
        <v>3.5915621809999996</v>
      </c>
      <c r="F149" s="8">
        <f t="shared" si="14"/>
        <v>277.81266870358905</v>
      </c>
      <c r="G149" s="6">
        <f t="shared" si="15"/>
        <v>9.4709453950128919E-2</v>
      </c>
      <c r="H149" s="8">
        <f t="shared" si="18"/>
        <v>305.41041252500241</v>
      </c>
      <c r="I149" s="6">
        <f t="shared" si="13"/>
        <v>9.3255118652390806E-2</v>
      </c>
    </row>
    <row r="150" spans="1:11">
      <c r="A150" s="5">
        <v>146</v>
      </c>
      <c r="B150" s="10">
        <v>2.0028160000000002</v>
      </c>
      <c r="C150" s="6">
        <f t="shared" si="16"/>
        <v>10.01408</v>
      </c>
      <c r="D150" s="13">
        <v>3593.903002</v>
      </c>
      <c r="E150" s="7">
        <f t="shared" si="17"/>
        <v>3.5939030020000002</v>
      </c>
      <c r="F150" s="8">
        <f t="shared" si="14"/>
        <v>277.99373468440592</v>
      </c>
      <c r="G150" s="6">
        <f t="shared" si="15"/>
        <v>9.5438171613023773E-2</v>
      </c>
      <c r="H150" s="8">
        <f t="shared" si="18"/>
        <v>305.83224967069003</v>
      </c>
      <c r="I150" s="6">
        <f t="shared" si="13"/>
        <v>9.3981827566972861E-2</v>
      </c>
    </row>
    <row r="151" spans="1:11">
      <c r="A151" s="5">
        <v>147</v>
      </c>
      <c r="B151" s="10">
        <v>2.0256289999999999</v>
      </c>
      <c r="C151" s="6">
        <f t="shared" si="16"/>
        <v>10.128145</v>
      </c>
      <c r="D151" s="13">
        <v>3596.3759020000002</v>
      </c>
      <c r="E151" s="7">
        <f t="shared" si="17"/>
        <v>3.5963759020000001</v>
      </c>
      <c r="F151" s="8">
        <f t="shared" si="14"/>
        <v>278.18501717202969</v>
      </c>
      <c r="G151" s="6">
        <f t="shared" si="15"/>
        <v>9.6474456316767015E-2</v>
      </c>
      <c r="H151" s="8">
        <f t="shared" si="18"/>
        <v>306.35999907948781</v>
      </c>
      <c r="I151" s="6">
        <f t="shared" si="13"/>
        <v>9.5015599178293261E-2</v>
      </c>
    </row>
    <row r="152" spans="1:11">
      <c r="A152" s="5">
        <v>148</v>
      </c>
      <c r="B152" s="10">
        <v>2.036683</v>
      </c>
      <c r="C152" s="6">
        <f t="shared" si="16"/>
        <v>10.183415</v>
      </c>
      <c r="D152" s="13">
        <v>3597.6095449999998</v>
      </c>
      <c r="E152" s="7">
        <f t="shared" si="17"/>
        <v>3.5976095449999996</v>
      </c>
      <c r="F152" s="8">
        <f t="shared" si="14"/>
        <v>278.28044129022271</v>
      </c>
      <c r="G152" s="6">
        <f t="shared" si="15"/>
        <v>9.6976200312038893E-2</v>
      </c>
      <c r="H152" s="8">
        <f t="shared" si="18"/>
        <v>306.61889349063745</v>
      </c>
      <c r="I152" s="6">
        <f t="shared" si="13"/>
        <v>9.5516110343035851E-2</v>
      </c>
    </row>
    <row r="153" spans="1:11">
      <c r="A153" s="5">
        <v>149</v>
      </c>
      <c r="B153" s="10">
        <v>2.0553539999999999</v>
      </c>
      <c r="C153" s="6">
        <f t="shared" si="16"/>
        <v>10.276769999999999</v>
      </c>
      <c r="D153" s="13">
        <v>3600.0582749999999</v>
      </c>
      <c r="E153" s="7">
        <f t="shared" si="17"/>
        <v>3.6000582749999999</v>
      </c>
      <c r="F153" s="8">
        <f t="shared" si="14"/>
        <v>278.46985419245044</v>
      </c>
      <c r="G153" s="6">
        <f t="shared" si="15"/>
        <v>9.7823110656235224E-2</v>
      </c>
      <c r="H153" s="8">
        <f t="shared" si="18"/>
        <v>307.08756062714394</v>
      </c>
      <c r="I153" s="6">
        <f t="shared" si="13"/>
        <v>9.6360788938963104E-2</v>
      </c>
    </row>
    <row r="154" spans="1:11">
      <c r="A154" s="5">
        <v>150</v>
      </c>
      <c r="B154" s="10">
        <v>2.0733229999999998</v>
      </c>
      <c r="C154" s="6">
        <f t="shared" si="16"/>
        <v>10.366614999999998</v>
      </c>
      <c r="D154" s="13">
        <v>3602.1261460000001</v>
      </c>
      <c r="E154" s="7">
        <f t="shared" si="17"/>
        <v>3.6021261460000003</v>
      </c>
      <c r="F154" s="8">
        <f t="shared" si="14"/>
        <v>278.62980708539601</v>
      </c>
      <c r="G154" s="6">
        <f t="shared" si="15"/>
        <v>9.8637501760375321E-2</v>
      </c>
      <c r="H154" s="8">
        <f t="shared" si="18"/>
        <v>307.51428646118171</v>
      </c>
      <c r="I154" s="6">
        <f t="shared" si="13"/>
        <v>9.7173148015322078E-2</v>
      </c>
    </row>
    <row r="155" spans="1:11">
      <c r="A155" s="5">
        <v>151</v>
      </c>
      <c r="B155" s="10">
        <v>2.090525</v>
      </c>
      <c r="C155" s="6">
        <f t="shared" si="16"/>
        <v>10.452624999999999</v>
      </c>
      <c r="D155" s="13">
        <v>3604.4144759999999</v>
      </c>
      <c r="E155" s="7">
        <f t="shared" si="17"/>
        <v>3.6044144760000001</v>
      </c>
      <c r="F155" s="8">
        <f t="shared" si="14"/>
        <v>278.80681280940593</v>
      </c>
      <c r="G155" s="6">
        <f t="shared" si="15"/>
        <v>9.9416510005758435E-2</v>
      </c>
      <c r="H155" s="8">
        <f t="shared" si="18"/>
        <v>307.9494434268251</v>
      </c>
      <c r="I155" s="6">
        <f t="shared" si="13"/>
        <v>9.7950084084678313E-2</v>
      </c>
    </row>
    <row r="156" spans="1:11">
      <c r="A156" s="5">
        <v>152</v>
      </c>
      <c r="B156" s="10">
        <v>2.1068069999999999</v>
      </c>
      <c r="C156" s="6">
        <f t="shared" si="16"/>
        <v>10.534034999999999</v>
      </c>
      <c r="D156" s="13">
        <v>3607.3702870000002</v>
      </c>
      <c r="E156" s="7">
        <f t="shared" si="17"/>
        <v>3.6073702870000002</v>
      </c>
      <c r="F156" s="8">
        <f t="shared" si="14"/>
        <v>279.03544918007424</v>
      </c>
      <c r="G156" s="6">
        <f t="shared" si="15"/>
        <v>0.10015329659444058</v>
      </c>
      <c r="H156" s="8">
        <f t="shared" si="18"/>
        <v>308.42914105911052</v>
      </c>
      <c r="I156" s="6">
        <f t="shared" si="13"/>
        <v>9.8684586398921012E-2</v>
      </c>
    </row>
    <row r="157" spans="1:11">
      <c r="A157" s="5">
        <v>153</v>
      </c>
      <c r="B157" s="10">
        <v>2.1227670000000001</v>
      </c>
      <c r="C157" s="6">
        <f t="shared" si="16"/>
        <v>10.613835</v>
      </c>
      <c r="D157" s="13">
        <v>3610.5682849999998</v>
      </c>
      <c r="E157" s="7">
        <f t="shared" si="17"/>
        <v>3.6105682849999998</v>
      </c>
      <c r="F157" s="8">
        <f t="shared" si="14"/>
        <v>279.28281907487622</v>
      </c>
      <c r="G157" s="6">
        <f t="shared" si="15"/>
        <v>0.10087498569290251</v>
      </c>
      <c r="H157" s="8">
        <f t="shared" si="18"/>
        <v>308.9254366748321</v>
      </c>
      <c r="I157" s="6">
        <f t="shared" si="13"/>
        <v>9.9403912184927126E-2</v>
      </c>
    </row>
    <row r="158" spans="1:11">
      <c r="A158" s="5">
        <v>154</v>
      </c>
      <c r="B158" s="10">
        <v>2.141521</v>
      </c>
      <c r="C158" s="6">
        <f t="shared" si="16"/>
        <v>10.707605000000001</v>
      </c>
      <c r="D158" s="13">
        <v>3612.279955</v>
      </c>
      <c r="E158" s="7">
        <f t="shared" si="17"/>
        <v>3.612279955</v>
      </c>
      <c r="F158" s="8">
        <f t="shared" si="14"/>
        <v>279.4152192914604</v>
      </c>
      <c r="G158" s="6">
        <f t="shared" si="15"/>
        <v>0.10172235055381069</v>
      </c>
      <c r="H158" s="8">
        <f t="shared" si="18"/>
        <v>309.33389728307378</v>
      </c>
      <c r="I158" s="6">
        <f t="shared" si="13"/>
        <v>0.10024933199531987</v>
      </c>
    </row>
    <row r="159" spans="1:11">
      <c r="A159" s="5">
        <v>155</v>
      </c>
      <c r="B159" s="10">
        <v>2.1579809999999999</v>
      </c>
      <c r="C159" s="6">
        <f t="shared" si="16"/>
        <v>10.789904999999999</v>
      </c>
      <c r="D159" s="13">
        <v>3614.21306</v>
      </c>
      <c r="E159" s="7">
        <f t="shared" si="17"/>
        <v>3.61421306</v>
      </c>
      <c r="F159" s="8">
        <f t="shared" si="14"/>
        <v>279.56474783415842</v>
      </c>
      <c r="G159" s="6">
        <f t="shared" si="15"/>
        <v>0.10246547406601067</v>
      </c>
      <c r="H159" s="8">
        <f t="shared" si="18"/>
        <v>309.72951853895364</v>
      </c>
      <c r="I159" s="6">
        <f t="shared" si="13"/>
        <v>0.10099057159677756</v>
      </c>
      <c r="K159" s="17"/>
    </row>
    <row r="160" spans="1:11">
      <c r="A160" s="5">
        <v>156</v>
      </c>
      <c r="B160" s="10">
        <v>2.1702729999999999</v>
      </c>
      <c r="C160" s="6">
        <f t="shared" si="16"/>
        <v>10.851364999999999</v>
      </c>
      <c r="D160" s="13">
        <v>3618.130541</v>
      </c>
      <c r="E160" s="7">
        <f t="shared" si="17"/>
        <v>3.6181305410000002</v>
      </c>
      <c r="F160" s="8">
        <f t="shared" si="14"/>
        <v>279.8677708075495</v>
      </c>
      <c r="G160" s="6">
        <f t="shared" si="15"/>
        <v>0.10302006393616683</v>
      </c>
      <c r="H160" s="8">
        <f t="shared" si="18"/>
        <v>310.23724413524013</v>
      </c>
      <c r="I160" s="6">
        <f t="shared" ref="I160:I223" si="19">G160-H160/$I$2</f>
        <v>0.10154274372599903</v>
      </c>
    </row>
    <row r="161" spans="1:9">
      <c r="A161" s="5">
        <v>157</v>
      </c>
      <c r="B161" s="10">
        <v>2.1913079999999998</v>
      </c>
      <c r="C161" s="6">
        <f t="shared" si="16"/>
        <v>10.956539999999999</v>
      </c>
      <c r="D161" s="13">
        <v>3620.114916</v>
      </c>
      <c r="E161" s="7">
        <f t="shared" si="17"/>
        <v>3.6201149159999999</v>
      </c>
      <c r="F161" s="8">
        <f t="shared" si="14"/>
        <v>280.02126516089106</v>
      </c>
      <c r="G161" s="6">
        <f t="shared" si="15"/>
        <v>0.10396840712422833</v>
      </c>
      <c r="H161" s="8">
        <f t="shared" si="18"/>
        <v>310.70190708675011</v>
      </c>
      <c r="I161" s="6">
        <f t="shared" si="19"/>
        <v>0.10248887423333905</v>
      </c>
    </row>
    <row r="162" spans="1:9">
      <c r="A162" s="5">
        <v>158</v>
      </c>
      <c r="B162" s="10">
        <v>2.2112319999999999</v>
      </c>
      <c r="C162" s="6">
        <f t="shared" si="16"/>
        <v>11.05616</v>
      </c>
      <c r="D162" s="13">
        <v>3619.80681</v>
      </c>
      <c r="E162" s="7">
        <f t="shared" si="17"/>
        <v>3.61980681</v>
      </c>
      <c r="F162" s="8">
        <f t="shared" si="14"/>
        <v>279.99743270420788</v>
      </c>
      <c r="G162" s="6">
        <f t="shared" si="15"/>
        <v>0.10486583332269317</v>
      </c>
      <c r="H162" s="8">
        <f t="shared" si="18"/>
        <v>310.95439685987742</v>
      </c>
      <c r="I162" s="6">
        <f t="shared" si="19"/>
        <v>0.10338509809955089</v>
      </c>
    </row>
    <row r="163" spans="1:9">
      <c r="A163" s="5">
        <v>159</v>
      </c>
      <c r="B163" s="10">
        <v>2.2274080000000001</v>
      </c>
      <c r="C163" s="6">
        <f t="shared" si="16"/>
        <v>11.137040000000001</v>
      </c>
      <c r="D163" s="13">
        <v>3623.5738999999999</v>
      </c>
      <c r="E163" s="7">
        <f t="shared" si="17"/>
        <v>3.6235738999999998</v>
      </c>
      <c r="F163" s="8">
        <f t="shared" si="14"/>
        <v>280.288822710396</v>
      </c>
      <c r="G163" s="6">
        <f t="shared" si="15"/>
        <v>0.10559384843361676</v>
      </c>
      <c r="H163" s="8">
        <f t="shared" si="18"/>
        <v>311.50470101118191</v>
      </c>
      <c r="I163" s="6">
        <f t="shared" si="19"/>
        <v>0.10411049271451589</v>
      </c>
    </row>
    <row r="164" spans="1:9">
      <c r="A164" s="5">
        <v>160</v>
      </c>
      <c r="B164" s="10">
        <v>2.2446839999999999</v>
      </c>
      <c r="C164" s="6">
        <f t="shared" si="16"/>
        <v>11.223419999999999</v>
      </c>
      <c r="D164" s="13">
        <v>3625.5096910000002</v>
      </c>
      <c r="E164" s="7">
        <f t="shared" si="17"/>
        <v>3.6255096910000004</v>
      </c>
      <c r="F164" s="8">
        <f t="shared" si="14"/>
        <v>280.43855901918317</v>
      </c>
      <c r="G164" s="6">
        <f t="shared" si="15"/>
        <v>0.10637078516369138</v>
      </c>
      <c r="H164" s="8">
        <f t="shared" si="18"/>
        <v>311.91335633985398</v>
      </c>
      <c r="I164" s="6">
        <f t="shared" si="19"/>
        <v>0.10488548346683493</v>
      </c>
    </row>
    <row r="165" spans="1:9">
      <c r="A165" s="5">
        <v>161</v>
      </c>
      <c r="B165" s="10">
        <v>2.260599</v>
      </c>
      <c r="C165" s="6">
        <f t="shared" si="16"/>
        <v>11.302995000000001</v>
      </c>
      <c r="D165" s="13">
        <v>3627.5126209999999</v>
      </c>
      <c r="E165" s="7">
        <f t="shared" si="17"/>
        <v>3.6275126209999997</v>
      </c>
      <c r="F165" s="8">
        <f t="shared" si="14"/>
        <v>280.59348862933166</v>
      </c>
      <c r="G165" s="6">
        <f t="shared" si="15"/>
        <v>0.10708598118562808</v>
      </c>
      <c r="H165" s="8">
        <f t="shared" si="18"/>
        <v>312.3089566194306</v>
      </c>
      <c r="I165" s="6">
        <f t="shared" si="19"/>
        <v>0.10559879567791651</v>
      </c>
    </row>
    <row r="166" spans="1:9">
      <c r="A166" s="5">
        <v>162</v>
      </c>
      <c r="B166" s="10">
        <v>2.2787419999999998</v>
      </c>
      <c r="C166" s="6">
        <f t="shared" si="16"/>
        <v>11.393709999999999</v>
      </c>
      <c r="D166" s="13">
        <v>3630.2748280000001</v>
      </c>
      <c r="E166" s="7">
        <f t="shared" si="17"/>
        <v>3.6302748280000001</v>
      </c>
      <c r="F166" s="8">
        <f t="shared" si="14"/>
        <v>280.80714944306931</v>
      </c>
      <c r="G166" s="6">
        <f t="shared" si="15"/>
        <v>0.10790067671529485</v>
      </c>
      <c r="H166" s="8">
        <f t="shared" si="18"/>
        <v>312.80150170987923</v>
      </c>
      <c r="I166" s="6">
        <f t="shared" si="19"/>
        <v>0.10641114575477162</v>
      </c>
    </row>
    <row r="167" spans="1:9">
      <c r="A167" s="5">
        <v>163</v>
      </c>
      <c r="B167" s="10">
        <v>2.295836</v>
      </c>
      <c r="C167" s="6">
        <f t="shared" si="16"/>
        <v>11.479179999999999</v>
      </c>
      <c r="D167" s="13">
        <v>3630.8739489999998</v>
      </c>
      <c r="E167" s="7">
        <f t="shared" si="17"/>
        <v>3.6308739489999997</v>
      </c>
      <c r="F167" s="8">
        <f t="shared" si="14"/>
        <v>280.85349234220291</v>
      </c>
      <c r="G167" s="6">
        <f t="shared" si="15"/>
        <v>0.10866766101912745</v>
      </c>
      <c r="H167" s="8">
        <f t="shared" si="18"/>
        <v>313.09317026445058</v>
      </c>
      <c r="I167" s="6">
        <f t="shared" si="19"/>
        <v>0.1071767411607253</v>
      </c>
    </row>
    <row r="168" spans="1:9">
      <c r="A168" s="5">
        <v>164</v>
      </c>
      <c r="B168" s="10">
        <v>2.3105889999999998</v>
      </c>
      <c r="C168" s="6">
        <f t="shared" si="16"/>
        <v>11.552944999999999</v>
      </c>
      <c r="D168" s="13">
        <v>3632.997484</v>
      </c>
      <c r="E168" s="7">
        <f t="shared" si="17"/>
        <v>3.6329974840000001</v>
      </c>
      <c r="F168" s="8">
        <f t="shared" si="14"/>
        <v>281.01775092821782</v>
      </c>
      <c r="G168" s="6">
        <f t="shared" si="15"/>
        <v>0.10932913525912447</v>
      </c>
      <c r="H168" s="8">
        <f t="shared" si="18"/>
        <v>313.48357713319177</v>
      </c>
      <c r="I168" s="6">
        <f t="shared" si="19"/>
        <v>0.10783635632039498</v>
      </c>
    </row>
    <row r="169" spans="1:9">
      <c r="A169" s="5">
        <v>165</v>
      </c>
      <c r="B169" s="10">
        <v>2.3298299999999998</v>
      </c>
      <c r="C169" s="6">
        <f t="shared" si="16"/>
        <v>11.649150000000001</v>
      </c>
      <c r="D169" s="13">
        <v>3635.0309309999998</v>
      </c>
      <c r="E169" s="7">
        <f t="shared" si="17"/>
        <v>3.6350309309999997</v>
      </c>
      <c r="F169" s="8">
        <f t="shared" si="14"/>
        <v>281.17504107363857</v>
      </c>
      <c r="G169" s="6">
        <f t="shared" si="15"/>
        <v>0.11019117919251728</v>
      </c>
      <c r="H169" s="8">
        <f t="shared" si="18"/>
        <v>313.92954337086832</v>
      </c>
      <c r="I169" s="6">
        <f t="shared" si="19"/>
        <v>0.10869627660503696</v>
      </c>
    </row>
    <row r="170" spans="1:9">
      <c r="A170" s="5">
        <v>166</v>
      </c>
      <c r="B170" s="10">
        <v>2.3478729999999999</v>
      </c>
      <c r="C170" s="6">
        <f t="shared" si="16"/>
        <v>11.739364999999999</v>
      </c>
      <c r="D170" s="13">
        <v>3636.8514879999998</v>
      </c>
      <c r="E170" s="7">
        <f t="shared" si="17"/>
        <v>3.6368514879999996</v>
      </c>
      <c r="F170" s="8">
        <f t="shared" si="14"/>
        <v>281.31586386138611</v>
      </c>
      <c r="G170" s="6">
        <f t="shared" si="15"/>
        <v>0.11099887519161086</v>
      </c>
      <c r="H170" s="8">
        <f t="shared" si="18"/>
        <v>314.34055992297726</v>
      </c>
      <c r="I170" s="6">
        <f t="shared" si="19"/>
        <v>0.10950201538245383</v>
      </c>
    </row>
    <row r="171" spans="1:9">
      <c r="A171" s="5">
        <v>167</v>
      </c>
      <c r="B171" s="10">
        <v>2.3673700000000002</v>
      </c>
      <c r="C171" s="6">
        <f t="shared" si="16"/>
        <v>11.836850000000002</v>
      </c>
      <c r="D171" s="13">
        <v>3643.5922110000001</v>
      </c>
      <c r="E171" s="7">
        <f t="shared" si="17"/>
        <v>3.6435922110000001</v>
      </c>
      <c r="F171" s="8">
        <f t="shared" si="14"/>
        <v>281.83726879641091</v>
      </c>
      <c r="G171" s="6">
        <f t="shared" si="15"/>
        <v>0.11187092686470963</v>
      </c>
      <c r="H171" s="8">
        <f t="shared" si="18"/>
        <v>315.1979235479389</v>
      </c>
      <c r="I171" s="6">
        <f t="shared" si="19"/>
        <v>0.11036998437162421</v>
      </c>
    </row>
    <row r="172" spans="1:9">
      <c r="A172" s="5">
        <v>168</v>
      </c>
      <c r="B172" s="10">
        <v>2.3832529999999998</v>
      </c>
      <c r="C172" s="6">
        <f t="shared" si="16"/>
        <v>11.916264999999999</v>
      </c>
      <c r="D172" s="13">
        <v>3646.8927480000002</v>
      </c>
      <c r="E172" s="7">
        <f t="shared" si="17"/>
        <v>3.6468927480000004</v>
      </c>
      <c r="F172" s="8">
        <f t="shared" si="14"/>
        <v>282.09257023514851</v>
      </c>
      <c r="G172" s="6">
        <f t="shared" si="15"/>
        <v>0.11258077176080977</v>
      </c>
      <c r="H172" s="8">
        <f t="shared" si="18"/>
        <v>315.70746844967994</v>
      </c>
      <c r="I172" s="6">
        <f t="shared" si="19"/>
        <v>0.11107740286343035</v>
      </c>
    </row>
    <row r="173" spans="1:9">
      <c r="A173" s="5">
        <v>169</v>
      </c>
      <c r="B173" s="10">
        <v>2.4019970000000002</v>
      </c>
      <c r="C173" s="6">
        <f t="shared" si="16"/>
        <v>12.009985</v>
      </c>
      <c r="D173" s="13">
        <v>3647.5394759999999</v>
      </c>
      <c r="E173" s="7">
        <f t="shared" si="17"/>
        <v>3.6475394759999999</v>
      </c>
      <c r="F173" s="8">
        <f t="shared" si="14"/>
        <v>282.14259560643563</v>
      </c>
      <c r="G173" s="6">
        <f t="shared" si="15"/>
        <v>0.1134178331189331</v>
      </c>
      <c r="H173" s="8">
        <f t="shared" si="18"/>
        <v>316.02787901737918</v>
      </c>
      <c r="I173" s="6">
        <f t="shared" si="19"/>
        <v>0.11191293845694558</v>
      </c>
    </row>
    <row r="174" spans="1:9">
      <c r="A174" s="5">
        <v>170</v>
      </c>
      <c r="B174" s="10">
        <v>2.4167649999999998</v>
      </c>
      <c r="C174" s="6">
        <f t="shared" si="16"/>
        <v>12.083824999999999</v>
      </c>
      <c r="D174" s="13">
        <v>3650.0551009999999</v>
      </c>
      <c r="E174" s="7">
        <f t="shared" si="17"/>
        <v>3.650055101</v>
      </c>
      <c r="F174" s="8">
        <f t="shared" si="14"/>
        <v>282.33718293626237</v>
      </c>
      <c r="G174" s="6">
        <f t="shared" si="15"/>
        <v>0.11407684286732703</v>
      </c>
      <c r="H174" s="8">
        <f t="shared" si="18"/>
        <v>316.45431403221016</v>
      </c>
      <c r="I174" s="6">
        <f t="shared" si="19"/>
        <v>0.11256991756241175</v>
      </c>
    </row>
    <row r="175" spans="1:9">
      <c r="A175" s="5">
        <v>171</v>
      </c>
      <c r="B175" s="10">
        <v>2.4354529999999999</v>
      </c>
      <c r="C175" s="6">
        <f t="shared" si="16"/>
        <v>12.177265</v>
      </c>
      <c r="D175" s="13">
        <v>3651.5658440000002</v>
      </c>
      <c r="E175" s="7">
        <f t="shared" si="17"/>
        <v>3.6515658440000003</v>
      </c>
      <c r="F175" s="8">
        <f t="shared" si="14"/>
        <v>282.45404115099012</v>
      </c>
      <c r="G175" s="6">
        <f t="shared" si="15"/>
        <v>0.11491015733491623</v>
      </c>
      <c r="H175" s="8">
        <f t="shared" si="18"/>
        <v>316.84921824515527</v>
      </c>
      <c r="I175" s="6">
        <f t="shared" si="19"/>
        <v>0.11340135153374882</v>
      </c>
    </row>
    <row r="176" spans="1:9">
      <c r="A176" s="5">
        <v>172</v>
      </c>
      <c r="B176" s="10">
        <v>2.4521480000000002</v>
      </c>
      <c r="C176" s="6">
        <f t="shared" si="16"/>
        <v>12.26074</v>
      </c>
      <c r="D176" s="13">
        <v>3655.2657949999998</v>
      </c>
      <c r="E176" s="7">
        <f t="shared" si="17"/>
        <v>3.6552657949999996</v>
      </c>
      <c r="F176" s="8">
        <f t="shared" si="14"/>
        <v>282.74023785581682</v>
      </c>
      <c r="G176" s="6">
        <f t="shared" si="15"/>
        <v>0.1156540153446063</v>
      </c>
      <c r="H176" s="8">
        <f t="shared" si="18"/>
        <v>317.40628329470007</v>
      </c>
      <c r="I176" s="6">
        <f t="shared" si="19"/>
        <v>0.11414255685272677</v>
      </c>
    </row>
    <row r="177" spans="1:9">
      <c r="A177" s="5">
        <v>173</v>
      </c>
      <c r="B177" s="10">
        <v>2.4702280000000001</v>
      </c>
      <c r="C177" s="6">
        <f t="shared" si="16"/>
        <v>12.351140000000001</v>
      </c>
      <c r="D177" s="13">
        <v>3659.2806869999999</v>
      </c>
      <c r="E177" s="7">
        <f t="shared" si="17"/>
        <v>3.6592806869999999</v>
      </c>
      <c r="F177" s="8">
        <f t="shared" si="14"/>
        <v>283.05079571472771</v>
      </c>
      <c r="G177" s="6">
        <f t="shared" si="15"/>
        <v>0.116458959454251</v>
      </c>
      <c r="H177" s="8">
        <f t="shared" si="18"/>
        <v>318.01079576456772</v>
      </c>
      <c r="I177" s="6">
        <f t="shared" si="19"/>
        <v>0.11494462233156258</v>
      </c>
    </row>
    <row r="178" spans="1:9">
      <c r="A178" s="5">
        <v>174</v>
      </c>
      <c r="B178" s="10">
        <v>2.4893239999999999</v>
      </c>
      <c r="C178" s="6">
        <f t="shared" si="16"/>
        <v>12.446619999999999</v>
      </c>
      <c r="D178" s="13">
        <v>3661.4620839999998</v>
      </c>
      <c r="E178" s="7">
        <f t="shared" si="17"/>
        <v>3.6614620839999996</v>
      </c>
      <c r="F178" s="8">
        <f t="shared" si="14"/>
        <v>283.2195300123762</v>
      </c>
      <c r="G178" s="6">
        <f t="shared" si="15"/>
        <v>0.11730843416202036</v>
      </c>
      <c r="H178" s="8">
        <f t="shared" si="18"/>
        <v>318.47078867880265</v>
      </c>
      <c r="I178" s="6">
        <f t="shared" si="19"/>
        <v>0.11579190659688321</v>
      </c>
    </row>
    <row r="179" spans="1:9">
      <c r="A179" s="5">
        <v>175</v>
      </c>
      <c r="B179" s="10">
        <v>2.5057529999999999</v>
      </c>
      <c r="C179" s="6">
        <f t="shared" si="16"/>
        <v>12.528765</v>
      </c>
      <c r="D179" s="13">
        <v>3662.8842030000001</v>
      </c>
      <c r="E179" s="7">
        <f t="shared" si="17"/>
        <v>3.6628842029999999</v>
      </c>
      <c r="F179" s="8">
        <f t="shared" si="14"/>
        <v>283.32953302908413</v>
      </c>
      <c r="G179" s="6">
        <f t="shared" si="15"/>
        <v>0.11803869186243934</v>
      </c>
      <c r="H179" s="8">
        <f t="shared" si="18"/>
        <v>318.82722439789546</v>
      </c>
      <c r="I179" s="6">
        <f t="shared" si="19"/>
        <v>0.11652046698435413</v>
      </c>
    </row>
    <row r="180" spans="1:9">
      <c r="A180" s="5">
        <v>176</v>
      </c>
      <c r="B180" s="10">
        <v>2.5240659999999999</v>
      </c>
      <c r="C180" s="6">
        <f t="shared" si="16"/>
        <v>12.620329999999999</v>
      </c>
      <c r="D180" s="13">
        <v>3663.7789779999998</v>
      </c>
      <c r="E180" s="7">
        <f t="shared" si="17"/>
        <v>3.6637789779999999</v>
      </c>
      <c r="F180" s="8">
        <f t="shared" si="14"/>
        <v>283.3987452042079</v>
      </c>
      <c r="G180" s="6">
        <f t="shared" si="15"/>
        <v>0.11885206404186642</v>
      </c>
      <c r="H180" s="8">
        <f t="shared" si="18"/>
        <v>319.16460206483811</v>
      </c>
      <c r="I180" s="6">
        <f t="shared" si="19"/>
        <v>0.11733223260346243</v>
      </c>
    </row>
    <row r="181" spans="1:9">
      <c r="A181" s="5">
        <v>177</v>
      </c>
      <c r="B181" s="10">
        <v>2.5385219999999999</v>
      </c>
      <c r="C181" s="6">
        <f t="shared" si="16"/>
        <v>12.692609999999998</v>
      </c>
      <c r="D181" s="13">
        <v>3663.6703360000001</v>
      </c>
      <c r="E181" s="7">
        <f t="shared" si="17"/>
        <v>3.663670336</v>
      </c>
      <c r="F181" s="8">
        <f t="shared" si="14"/>
        <v>283.39034158415842</v>
      </c>
      <c r="G181" s="6">
        <f t="shared" si="15"/>
        <v>0.11949366059179801</v>
      </c>
      <c r="H181" s="8">
        <f t="shared" si="18"/>
        <v>319.35997241910343</v>
      </c>
      <c r="I181" s="6">
        <f t="shared" si="19"/>
        <v>0.11797289881837371</v>
      </c>
    </row>
    <row r="182" spans="1:9">
      <c r="A182" s="5">
        <v>178</v>
      </c>
      <c r="B182" s="10">
        <v>2.5581290000000001</v>
      </c>
      <c r="C182" s="6">
        <f t="shared" si="16"/>
        <v>12.790645000000001</v>
      </c>
      <c r="D182" s="13">
        <v>3666.604906</v>
      </c>
      <c r="E182" s="7">
        <f t="shared" si="17"/>
        <v>3.6666049059999999</v>
      </c>
      <c r="F182" s="8">
        <f t="shared" si="14"/>
        <v>283.61733493193066</v>
      </c>
      <c r="G182" s="6">
        <f t="shared" si="15"/>
        <v>0.12036321523945677</v>
      </c>
      <c r="H182" s="8">
        <f t="shared" si="18"/>
        <v>319.89382140153492</v>
      </c>
      <c r="I182" s="6">
        <f t="shared" si="19"/>
        <v>0.11883991132802089</v>
      </c>
    </row>
    <row r="183" spans="1:9">
      <c r="A183" s="5">
        <v>179</v>
      </c>
      <c r="B183" s="10">
        <v>2.5758939999999999</v>
      </c>
      <c r="C183" s="6">
        <f t="shared" si="16"/>
        <v>12.879469999999998</v>
      </c>
      <c r="D183" s="13">
        <v>3666.6649649999999</v>
      </c>
      <c r="E183" s="7">
        <f t="shared" si="17"/>
        <v>3.6666649649999998</v>
      </c>
      <c r="F183" s="8">
        <f t="shared" si="14"/>
        <v>283.62198058477719</v>
      </c>
      <c r="G183" s="6">
        <f t="shared" si="15"/>
        <v>0.12115042629384989</v>
      </c>
      <c r="H183" s="8">
        <f t="shared" si="18"/>
        <v>320.15098848759942</v>
      </c>
      <c r="I183" s="6">
        <f t="shared" si="19"/>
        <v>0.11962589777724228</v>
      </c>
    </row>
    <row r="184" spans="1:9">
      <c r="A184" s="5">
        <v>180</v>
      </c>
      <c r="B184" s="10">
        <v>2.5941269999999998</v>
      </c>
      <c r="C184" s="6">
        <f t="shared" si="16"/>
        <v>12.970635</v>
      </c>
      <c r="D184" s="13">
        <v>3668.9371809999998</v>
      </c>
      <c r="E184" s="7">
        <f t="shared" si="17"/>
        <v>3.668937181</v>
      </c>
      <c r="F184" s="8">
        <f t="shared" si="14"/>
        <v>283.7977398669554</v>
      </c>
      <c r="G184" s="6">
        <f t="shared" si="15"/>
        <v>0.12195773169626563</v>
      </c>
      <c r="H184" s="8">
        <f t="shared" si="18"/>
        <v>320.60810884334768</v>
      </c>
      <c r="I184" s="6">
        <f t="shared" si="19"/>
        <v>0.12043102641605921</v>
      </c>
    </row>
    <row r="185" spans="1:9">
      <c r="A185" s="5">
        <v>181</v>
      </c>
      <c r="B185" s="10">
        <v>2.6109070000000001</v>
      </c>
      <c r="C185" s="6">
        <f t="shared" si="16"/>
        <v>13.054535000000001</v>
      </c>
      <c r="D185" s="13">
        <v>3670.0160390000001</v>
      </c>
      <c r="E185" s="7">
        <f t="shared" si="17"/>
        <v>3.6700160390000001</v>
      </c>
      <c r="F185" s="8">
        <f t="shared" si="14"/>
        <v>283.88119113551977</v>
      </c>
      <c r="G185" s="6">
        <f t="shared" si="15"/>
        <v>0.12270012692466843</v>
      </c>
      <c r="H185" s="8">
        <f t="shared" si="18"/>
        <v>320.94056059072312</v>
      </c>
      <c r="I185" s="6">
        <f t="shared" si="19"/>
        <v>0.12117183854090309</v>
      </c>
    </row>
    <row r="186" spans="1:9">
      <c r="A186" s="5">
        <v>182</v>
      </c>
      <c r="B186" s="10">
        <v>2.6305510000000001</v>
      </c>
      <c r="C186" s="6">
        <f t="shared" si="16"/>
        <v>13.152754999999999</v>
      </c>
      <c r="D186" s="13">
        <v>3669.3238999999999</v>
      </c>
      <c r="E186" s="7">
        <f t="shared" si="17"/>
        <v>3.6693238999999997</v>
      </c>
      <c r="F186" s="8">
        <f t="shared" si="14"/>
        <v>283.82765315594054</v>
      </c>
      <c r="G186" s="6">
        <f t="shared" si="15"/>
        <v>0.12356853400538235</v>
      </c>
      <c r="H186" s="8">
        <f t="shared" si="18"/>
        <v>321.15880899779114</v>
      </c>
      <c r="I186" s="6">
        <f t="shared" si="19"/>
        <v>0.12203920634348811</v>
      </c>
    </row>
    <row r="187" spans="1:9">
      <c r="A187" s="5">
        <v>183</v>
      </c>
      <c r="B187" s="10">
        <v>2.6452399999999998</v>
      </c>
      <c r="C187" s="6">
        <f t="shared" si="16"/>
        <v>13.226199999999999</v>
      </c>
      <c r="D187" s="13">
        <v>3670.718676</v>
      </c>
      <c r="E187" s="7">
        <f t="shared" si="17"/>
        <v>3.6707186759999999</v>
      </c>
      <c r="F187" s="8">
        <f t="shared" si="14"/>
        <v>283.9355411509901</v>
      </c>
      <c r="G187" s="6">
        <f t="shared" si="15"/>
        <v>0.12421740176410903</v>
      </c>
      <c r="H187" s="8">
        <f t="shared" si="18"/>
        <v>321.48942369470234</v>
      </c>
      <c r="I187" s="6">
        <f t="shared" si="19"/>
        <v>0.12268649974651522</v>
      </c>
    </row>
    <row r="188" spans="1:9">
      <c r="A188" s="5">
        <v>184</v>
      </c>
      <c r="B188" s="10">
        <v>2.6640739999999998</v>
      </c>
      <c r="C188" s="6">
        <f t="shared" si="16"/>
        <v>13.320369999999999</v>
      </c>
      <c r="D188" s="13">
        <v>3673.3126699999998</v>
      </c>
      <c r="E188" s="7">
        <f t="shared" si="17"/>
        <v>3.6733126699999996</v>
      </c>
      <c r="F188" s="8">
        <f t="shared" si="14"/>
        <v>284.13619043935643</v>
      </c>
      <c r="G188" s="6">
        <f t="shared" si="15"/>
        <v>0.12504875405890456</v>
      </c>
      <c r="H188" s="8">
        <f t="shared" si="18"/>
        <v>321.98418230978331</v>
      </c>
      <c r="I188" s="6">
        <f t="shared" si="19"/>
        <v>0.1235154960479056</v>
      </c>
    </row>
    <row r="189" spans="1:9">
      <c r="A189" s="5">
        <v>185</v>
      </c>
      <c r="B189" s="10">
        <v>2.6823790000000001</v>
      </c>
      <c r="C189" s="6">
        <f t="shared" si="16"/>
        <v>13.411895000000001</v>
      </c>
      <c r="D189" s="13">
        <v>3673.3912829999999</v>
      </c>
      <c r="E189" s="7">
        <f t="shared" si="17"/>
        <v>3.673391283</v>
      </c>
      <c r="F189" s="8">
        <f t="shared" si="14"/>
        <v>284.14227127165839</v>
      </c>
      <c r="G189" s="6">
        <f t="shared" si="15"/>
        <v>0.12585609398444467</v>
      </c>
      <c r="H189" s="8">
        <f t="shared" si="18"/>
        <v>322.25113434522837</v>
      </c>
      <c r="I189" s="6">
        <f t="shared" si="19"/>
        <v>0.12432156477327691</v>
      </c>
    </row>
    <row r="190" spans="1:9">
      <c r="A190" s="5">
        <v>186</v>
      </c>
      <c r="B190" s="10">
        <v>2.7055639999999999</v>
      </c>
      <c r="C190" s="6">
        <f t="shared" si="16"/>
        <v>13.527819999999998</v>
      </c>
      <c r="D190" s="13">
        <v>3674.1151599999998</v>
      </c>
      <c r="E190" s="7">
        <f t="shared" si="17"/>
        <v>3.6741151599999999</v>
      </c>
      <c r="F190" s="8">
        <f t="shared" si="14"/>
        <v>284.19826423267324</v>
      </c>
      <c r="G190" s="6">
        <f t="shared" si="15"/>
        <v>0.12687773103094382</v>
      </c>
      <c r="H190" s="8">
        <f t="shared" si="18"/>
        <v>322.64409386119365</v>
      </c>
      <c r="I190" s="6">
        <f t="shared" si="19"/>
        <v>0.12534133058398575</v>
      </c>
    </row>
    <row r="191" spans="1:9">
      <c r="A191" s="5">
        <v>187</v>
      </c>
      <c r="B191" s="10">
        <v>2.7186469999999998</v>
      </c>
      <c r="C191" s="6">
        <f t="shared" si="16"/>
        <v>13.593234999999998</v>
      </c>
      <c r="D191" s="13">
        <v>3674.1796129999998</v>
      </c>
      <c r="E191" s="7">
        <f t="shared" si="17"/>
        <v>3.6741796129999997</v>
      </c>
      <c r="F191" s="8">
        <f t="shared" si="14"/>
        <v>284.20324976794552</v>
      </c>
      <c r="G191" s="6">
        <f t="shared" si="15"/>
        <v>0.12745376746938705</v>
      </c>
      <c r="H191" s="8">
        <f t="shared" si="18"/>
        <v>322.83566538653935</v>
      </c>
      <c r="I191" s="6">
        <f t="shared" si="19"/>
        <v>0.1259164547770702</v>
      </c>
    </row>
    <row r="192" spans="1:9">
      <c r="A192" s="5">
        <v>188</v>
      </c>
      <c r="B192" s="10">
        <v>2.7367379999999999</v>
      </c>
      <c r="C192" s="6">
        <f t="shared" si="16"/>
        <v>13.683689999999999</v>
      </c>
      <c r="D192" s="13">
        <v>3674.7040270000002</v>
      </c>
      <c r="E192" s="7">
        <f t="shared" si="17"/>
        <v>3.6747040270000002</v>
      </c>
      <c r="F192" s="8">
        <f t="shared" si="14"/>
        <v>284.24381396967823</v>
      </c>
      <c r="G192" s="6">
        <f t="shared" si="15"/>
        <v>0.12824975680949288</v>
      </c>
      <c r="H192" s="8">
        <f t="shared" si="18"/>
        <v>323.1388563174657</v>
      </c>
      <c r="I192" s="6">
        <f t="shared" si="19"/>
        <v>0.12671100035083829</v>
      </c>
    </row>
    <row r="193" spans="1:9">
      <c r="A193" s="5">
        <v>189</v>
      </c>
      <c r="B193" s="10">
        <v>2.7546430000000002</v>
      </c>
      <c r="C193" s="6">
        <f t="shared" si="16"/>
        <v>13.773215</v>
      </c>
      <c r="D193" s="13">
        <v>3676.2518789999999</v>
      </c>
      <c r="E193" s="7">
        <f t="shared" si="17"/>
        <v>3.6762518790000001</v>
      </c>
      <c r="F193" s="8">
        <f t="shared" si="14"/>
        <v>284.36354262066828</v>
      </c>
      <c r="G193" s="6">
        <f t="shared" si="15"/>
        <v>0.12903693893195148</v>
      </c>
      <c r="H193" s="8">
        <f t="shared" si="18"/>
        <v>323.52954472742954</v>
      </c>
      <c r="I193" s="6">
        <f t="shared" si="19"/>
        <v>0.12749632205229705</v>
      </c>
    </row>
    <row r="194" spans="1:9">
      <c r="A194" s="5">
        <v>190</v>
      </c>
      <c r="B194" s="10">
        <v>2.7723450000000001</v>
      </c>
      <c r="C194" s="6">
        <f t="shared" si="16"/>
        <v>13.861725</v>
      </c>
      <c r="D194" s="13">
        <v>3677.5895249999999</v>
      </c>
      <c r="E194" s="7">
        <f t="shared" si="17"/>
        <v>3.6775895249999997</v>
      </c>
      <c r="F194" s="8">
        <f t="shared" si="14"/>
        <v>284.46701152537128</v>
      </c>
      <c r="G194" s="6">
        <f t="shared" si="15"/>
        <v>0.12981458760451861</v>
      </c>
      <c r="H194" s="8">
        <f t="shared" si="18"/>
        <v>323.89904637873656</v>
      </c>
      <c r="I194" s="6">
        <f t="shared" si="19"/>
        <v>0.12827221119319129</v>
      </c>
    </row>
    <row r="195" spans="1:9">
      <c r="A195" s="5">
        <v>191</v>
      </c>
      <c r="B195" s="10">
        <v>2.7884630000000001</v>
      </c>
      <c r="C195" s="6">
        <f t="shared" si="16"/>
        <v>13.942314999999999</v>
      </c>
      <c r="D195" s="13">
        <v>3678.5865960000001</v>
      </c>
      <c r="E195" s="7">
        <f t="shared" si="17"/>
        <v>3.6785865960000002</v>
      </c>
      <c r="F195" s="8">
        <f t="shared" si="14"/>
        <v>284.5441364480198</v>
      </c>
      <c r="G195" s="6">
        <f t="shared" si="15"/>
        <v>0.1305221255688323</v>
      </c>
      <c r="H195" s="8">
        <f t="shared" si="18"/>
        <v>324.21617626563255</v>
      </c>
      <c r="I195" s="6">
        <f t="shared" si="19"/>
        <v>0.12897823901518643</v>
      </c>
    </row>
    <row r="196" spans="1:9">
      <c r="A196" s="5">
        <v>192</v>
      </c>
      <c r="B196" s="10">
        <v>2.8082630000000002</v>
      </c>
      <c r="C196" s="6">
        <f t="shared" si="16"/>
        <v>14.041315000000001</v>
      </c>
      <c r="D196" s="13">
        <v>3678.8654040000001</v>
      </c>
      <c r="E196" s="7">
        <f t="shared" si="17"/>
        <v>3.6788654040000002</v>
      </c>
      <c r="F196" s="8">
        <f t="shared" ref="F196:F259" si="20">D196/($B$2*$C$2)</f>
        <v>284.56570266089108</v>
      </c>
      <c r="G196" s="6">
        <f t="shared" ref="G196:G259" si="21">LN(1+C196/100)</f>
        <v>0.13139060903163774</v>
      </c>
      <c r="H196" s="8">
        <f t="shared" si="18"/>
        <v>324.52246935347023</v>
      </c>
      <c r="I196" s="6">
        <f t="shared" si="19"/>
        <v>0.12984526393947834</v>
      </c>
    </row>
    <row r="197" spans="1:9">
      <c r="A197" s="5">
        <v>193</v>
      </c>
      <c r="B197" s="10">
        <v>2.8185519999999999</v>
      </c>
      <c r="C197" s="6">
        <f t="shared" ref="C197:C260" si="22">(B197/20)*100</f>
        <v>14.092759999999998</v>
      </c>
      <c r="D197" s="13">
        <v>3679.1141830000001</v>
      </c>
      <c r="E197" s="7">
        <f t="shared" ref="E197:E260" si="23">D197/1000</f>
        <v>3.6791141830000003</v>
      </c>
      <c r="F197" s="8">
        <f t="shared" si="20"/>
        <v>284.58494608601484</v>
      </c>
      <c r="G197" s="6">
        <f t="shared" si="21"/>
        <v>0.13184161575539882</v>
      </c>
      <c r="H197" s="8">
        <f t="shared" ref="H197:H250" si="24">F197*EXP(G197)</f>
        <v>324.69081953404628</v>
      </c>
      <c r="I197" s="6">
        <f t="shared" si="19"/>
        <v>0.1302954689957129</v>
      </c>
    </row>
    <row r="198" spans="1:9">
      <c r="A198" s="5">
        <v>194</v>
      </c>
      <c r="B198" s="10">
        <v>2.8424649999999998</v>
      </c>
      <c r="C198" s="6">
        <f t="shared" si="22"/>
        <v>14.212324999999998</v>
      </c>
      <c r="D198" s="13">
        <v>3680.7147690000002</v>
      </c>
      <c r="E198" s="7">
        <f t="shared" si="23"/>
        <v>3.6807147690000002</v>
      </c>
      <c r="F198" s="8">
        <f t="shared" si="20"/>
        <v>284.70875379022277</v>
      </c>
      <c r="G198" s="6">
        <f t="shared" si="21"/>
        <v>0.13288903010388789</v>
      </c>
      <c r="H198" s="8">
        <f t="shared" si="24"/>
        <v>325.17248718233907</v>
      </c>
      <c r="I198" s="6">
        <f t="shared" si="19"/>
        <v>0.13134058968873388</v>
      </c>
    </row>
    <row r="199" spans="1:9">
      <c r="A199" s="5">
        <v>195</v>
      </c>
      <c r="B199" s="10">
        <v>2.858425</v>
      </c>
      <c r="C199" s="6">
        <f t="shared" si="22"/>
        <v>14.292125</v>
      </c>
      <c r="D199" s="13">
        <v>3682.0475329999999</v>
      </c>
      <c r="E199" s="7">
        <f t="shared" si="23"/>
        <v>3.682047533</v>
      </c>
      <c r="F199" s="8">
        <f t="shared" si="20"/>
        <v>284.81184506497522</v>
      </c>
      <c r="G199" s="6">
        <f t="shared" si="21"/>
        <v>0.13358748480132715</v>
      </c>
      <c r="H199" s="8">
        <f t="shared" si="24"/>
        <v>325.51750997646786</v>
      </c>
      <c r="I199" s="6">
        <f t="shared" si="19"/>
        <v>0.13203740142048684</v>
      </c>
    </row>
    <row r="200" spans="1:9">
      <c r="A200" s="5">
        <v>196</v>
      </c>
      <c r="B200" s="10">
        <v>2.8794119999999999</v>
      </c>
      <c r="C200" s="6">
        <f t="shared" si="22"/>
        <v>14.39706</v>
      </c>
      <c r="D200" s="13">
        <v>3681.408617</v>
      </c>
      <c r="E200" s="7">
        <f t="shared" si="23"/>
        <v>3.6814086170000002</v>
      </c>
      <c r="F200" s="8">
        <f t="shared" si="20"/>
        <v>284.76242396349011</v>
      </c>
      <c r="G200" s="6">
        <f t="shared" si="21"/>
        <v>0.13450519332667421</v>
      </c>
      <c r="H200" s="8">
        <f t="shared" si="24"/>
        <v>325.75984099896817</v>
      </c>
      <c r="I200" s="6">
        <f t="shared" si="19"/>
        <v>0.13295395598858389</v>
      </c>
    </row>
    <row r="201" spans="1:9">
      <c r="A201" s="5">
        <v>197</v>
      </c>
      <c r="B201" s="10">
        <v>2.8973610000000001</v>
      </c>
      <c r="C201" s="6">
        <f t="shared" si="22"/>
        <v>14.486805</v>
      </c>
      <c r="D201" s="13">
        <v>3683.5851309999998</v>
      </c>
      <c r="E201" s="7">
        <f t="shared" si="23"/>
        <v>3.6835851309999996</v>
      </c>
      <c r="F201" s="8">
        <f t="shared" si="20"/>
        <v>284.9307805538366</v>
      </c>
      <c r="G201" s="6">
        <f t="shared" si="21"/>
        <v>0.1352893901908713</v>
      </c>
      <c r="H201" s="8">
        <f t="shared" si="24"/>
        <v>326.20814711764882</v>
      </c>
      <c r="I201" s="6">
        <f t="shared" si="19"/>
        <v>0.13373601806173963</v>
      </c>
    </row>
    <row r="202" spans="1:9">
      <c r="A202" s="5">
        <v>198</v>
      </c>
      <c r="B202" s="10">
        <v>2.916347</v>
      </c>
      <c r="C202" s="6">
        <f t="shared" si="22"/>
        <v>14.581735000000002</v>
      </c>
      <c r="D202" s="13">
        <v>3685.0897690000002</v>
      </c>
      <c r="E202" s="7">
        <f t="shared" si="23"/>
        <v>3.6850897690000002</v>
      </c>
      <c r="F202" s="8">
        <f t="shared" si="20"/>
        <v>285.0471665377475</v>
      </c>
      <c r="G202" s="6">
        <f t="shared" si="21"/>
        <v>0.13611822513638139</v>
      </c>
      <c r="H202" s="8">
        <f t="shared" si="24"/>
        <v>326.61198898729049</v>
      </c>
      <c r="I202" s="6">
        <f t="shared" si="19"/>
        <v>0.13456292995072763</v>
      </c>
    </row>
    <row r="203" spans="1:9">
      <c r="A203" s="5">
        <v>199</v>
      </c>
      <c r="B203" s="10">
        <v>2.9321630000000001</v>
      </c>
      <c r="C203" s="6">
        <f t="shared" si="22"/>
        <v>14.660814999999999</v>
      </c>
      <c r="D203" s="13">
        <v>3685.552416</v>
      </c>
      <c r="E203" s="7">
        <f t="shared" si="23"/>
        <v>3.6855524160000002</v>
      </c>
      <c r="F203" s="8">
        <f t="shared" si="20"/>
        <v>285.08295297029701</v>
      </c>
      <c r="G203" s="6">
        <f t="shared" si="21"/>
        <v>0.13680814943827752</v>
      </c>
      <c r="H203" s="8">
        <f t="shared" si="24"/>
        <v>326.8784373018093</v>
      </c>
      <c r="I203" s="6">
        <f t="shared" si="19"/>
        <v>0.13525158545112603</v>
      </c>
    </row>
    <row r="204" spans="1:9">
      <c r="A204" s="5">
        <v>200</v>
      </c>
      <c r="B204" s="10">
        <v>2.9537100000000001</v>
      </c>
      <c r="C204" s="6">
        <f t="shared" si="22"/>
        <v>14.768549999999999</v>
      </c>
      <c r="D204" s="13">
        <v>3686.051195</v>
      </c>
      <c r="E204" s="7">
        <f t="shared" si="23"/>
        <v>3.6860511950000001</v>
      </c>
      <c r="F204" s="8">
        <f t="shared" si="20"/>
        <v>285.1215342667079</v>
      </c>
      <c r="G204" s="6">
        <f t="shared" si="21"/>
        <v>0.13774730566109702</v>
      </c>
      <c r="H204" s="8">
        <f t="shared" si="24"/>
        <v>327.22985061565379</v>
      </c>
      <c r="I204" s="6">
        <f t="shared" si="19"/>
        <v>0.13618906827721297</v>
      </c>
    </row>
    <row r="205" spans="1:9">
      <c r="A205" s="5">
        <v>201</v>
      </c>
      <c r="B205" s="10">
        <v>2.9716819999999999</v>
      </c>
      <c r="C205" s="6">
        <f t="shared" si="22"/>
        <v>14.858409999999999</v>
      </c>
      <c r="D205" s="13">
        <v>3687.3153550000002</v>
      </c>
      <c r="E205" s="7">
        <f t="shared" si="23"/>
        <v>3.687315355</v>
      </c>
      <c r="F205" s="8">
        <f t="shared" si="20"/>
        <v>285.21931892017324</v>
      </c>
      <c r="G205" s="6">
        <f t="shared" si="21"/>
        <v>0.13852996641301427</v>
      </c>
      <c r="H205" s="8">
        <f t="shared" si="24"/>
        <v>327.59837472454012</v>
      </c>
      <c r="I205" s="6">
        <f t="shared" si="19"/>
        <v>0.13696997415242121</v>
      </c>
    </row>
    <row r="206" spans="1:9">
      <c r="A206" s="5">
        <v>202</v>
      </c>
      <c r="B206" s="10">
        <v>2.989506</v>
      </c>
      <c r="C206" s="6">
        <f t="shared" si="22"/>
        <v>14.94753</v>
      </c>
      <c r="D206" s="13">
        <v>3688.2489489999998</v>
      </c>
      <c r="E206" s="7">
        <f t="shared" si="23"/>
        <v>3.6882489489999997</v>
      </c>
      <c r="F206" s="8">
        <f t="shared" si="20"/>
        <v>285.29153380259896</v>
      </c>
      <c r="G206" s="6">
        <f t="shared" si="21"/>
        <v>0.13930557738693153</v>
      </c>
      <c r="H206" s="8">
        <f t="shared" si="24"/>
        <v>327.93557140520255</v>
      </c>
      <c r="I206" s="6">
        <f t="shared" si="19"/>
        <v>0.13774397942785913</v>
      </c>
    </row>
    <row r="207" spans="1:9">
      <c r="A207" s="5">
        <v>203</v>
      </c>
      <c r="B207" s="10">
        <v>3.0051619999999999</v>
      </c>
      <c r="C207" s="6">
        <f t="shared" si="22"/>
        <v>15.02581</v>
      </c>
      <c r="D207" s="13">
        <v>3688.5704820000001</v>
      </c>
      <c r="E207" s="7">
        <f t="shared" si="23"/>
        <v>3.6885704820000003</v>
      </c>
      <c r="F207" s="8">
        <f t="shared" si="20"/>
        <v>285.31640485767326</v>
      </c>
      <c r="G207" s="6">
        <f t="shared" si="21"/>
        <v>0.13998635197604933</v>
      </c>
      <c r="H207" s="8">
        <f t="shared" si="24"/>
        <v>328.18750575041804</v>
      </c>
      <c r="I207" s="6">
        <f t="shared" si="19"/>
        <v>0.13842355432961878</v>
      </c>
    </row>
    <row r="208" spans="1:9">
      <c r="A208" s="5">
        <v>204</v>
      </c>
      <c r="B208" s="10">
        <v>3.0236700000000001</v>
      </c>
      <c r="C208" s="6">
        <f t="shared" si="22"/>
        <v>15.11835</v>
      </c>
      <c r="D208" s="13">
        <v>3688.0045639999998</v>
      </c>
      <c r="E208" s="7">
        <f t="shared" si="23"/>
        <v>3.6880045639999999</v>
      </c>
      <c r="F208" s="8">
        <f t="shared" si="20"/>
        <v>285.27263025990095</v>
      </c>
      <c r="G208" s="6">
        <f t="shared" si="21"/>
        <v>0.14079054361825571</v>
      </c>
      <c r="H208" s="8">
        <f t="shared" si="24"/>
        <v>328.40114495679865</v>
      </c>
      <c r="I208" s="6">
        <f t="shared" si="19"/>
        <v>0.13922672864227095</v>
      </c>
    </row>
    <row r="209" spans="1:9">
      <c r="A209" s="5">
        <v>205</v>
      </c>
      <c r="B209" s="10">
        <v>3.0422769999999999</v>
      </c>
      <c r="C209" s="6">
        <f t="shared" si="22"/>
        <v>15.211385</v>
      </c>
      <c r="D209" s="13">
        <v>3689.0309309999998</v>
      </c>
      <c r="E209" s="7">
        <f t="shared" si="23"/>
        <v>3.6890309309999996</v>
      </c>
      <c r="F209" s="8">
        <f t="shared" si="20"/>
        <v>285.35202127165837</v>
      </c>
      <c r="G209" s="6">
        <f t="shared" si="21"/>
        <v>0.14159838551552217</v>
      </c>
      <c r="H209" s="8">
        <f t="shared" si="24"/>
        <v>328.75801583257226</v>
      </c>
      <c r="I209" s="6">
        <f t="shared" si="19"/>
        <v>0.14003287115441468</v>
      </c>
    </row>
    <row r="210" spans="1:9">
      <c r="A210" s="5">
        <v>206</v>
      </c>
      <c r="B210" s="10">
        <v>3.0613260000000002</v>
      </c>
      <c r="C210" s="6">
        <f t="shared" si="22"/>
        <v>15.306630000000002</v>
      </c>
      <c r="D210" s="13">
        <v>3690.9862539999999</v>
      </c>
      <c r="E210" s="7">
        <f t="shared" si="23"/>
        <v>3.6909862539999998</v>
      </c>
      <c r="F210" s="8">
        <f t="shared" si="20"/>
        <v>285.50326840965346</v>
      </c>
      <c r="G210" s="6">
        <f t="shared" si="21"/>
        <v>0.14242474180199247</v>
      </c>
      <c r="H210" s="8">
        <f t="shared" si="24"/>
        <v>329.20419734302601</v>
      </c>
      <c r="I210" s="6">
        <f t="shared" si="19"/>
        <v>0.14085710276702568</v>
      </c>
    </row>
    <row r="211" spans="1:9">
      <c r="A211" s="5">
        <v>207</v>
      </c>
      <c r="B211" s="10">
        <v>3.0792510000000002</v>
      </c>
      <c r="C211" s="6">
        <f t="shared" si="22"/>
        <v>15.396255</v>
      </c>
      <c r="D211" s="13">
        <v>3690.7272210000001</v>
      </c>
      <c r="E211" s="7">
        <f t="shared" si="23"/>
        <v>3.6907272209999999</v>
      </c>
      <c r="F211" s="8">
        <f t="shared" si="20"/>
        <v>285.48323182240097</v>
      </c>
      <c r="G211" s="6">
        <f t="shared" si="21"/>
        <v>0.14320171521963113</v>
      </c>
      <c r="H211" s="8">
        <f t="shared" si="24"/>
        <v>329.43695817601895</v>
      </c>
      <c r="I211" s="6">
        <f t="shared" si="19"/>
        <v>0.14163296779974532</v>
      </c>
    </row>
    <row r="212" spans="1:9">
      <c r="A212" s="5">
        <v>208</v>
      </c>
      <c r="B212" s="10">
        <v>3.1003970000000001</v>
      </c>
      <c r="C212" s="6">
        <f t="shared" si="22"/>
        <v>15.501985000000001</v>
      </c>
      <c r="D212" s="13">
        <v>3692.2445550000002</v>
      </c>
      <c r="E212" s="7">
        <f t="shared" si="23"/>
        <v>3.6922445550000003</v>
      </c>
      <c r="F212" s="8">
        <f t="shared" si="20"/>
        <v>285.60059986076732</v>
      </c>
      <c r="G212" s="6">
        <f t="shared" si="21"/>
        <v>0.14411752997326283</v>
      </c>
      <c r="H212" s="8">
        <f t="shared" si="24"/>
        <v>329.87436201109347</v>
      </c>
      <c r="I212" s="6">
        <f t="shared" si="19"/>
        <v>0.1425466996779719</v>
      </c>
    </row>
    <row r="213" spans="1:9">
      <c r="A213" s="5">
        <v>209</v>
      </c>
      <c r="B213" s="10">
        <v>3.1151629999999999</v>
      </c>
      <c r="C213" s="6">
        <f t="shared" si="22"/>
        <v>15.575814999999999</v>
      </c>
      <c r="D213" s="13">
        <v>3691.7975329999999</v>
      </c>
      <c r="E213" s="7">
        <f t="shared" si="23"/>
        <v>3.6917975329999999</v>
      </c>
      <c r="F213" s="8">
        <f t="shared" si="20"/>
        <v>285.56602204517327</v>
      </c>
      <c r="G213" s="6">
        <f t="shared" si="21"/>
        <v>0.14475653555936627</v>
      </c>
      <c r="H213" s="8">
        <f t="shared" si="24"/>
        <v>330.04525734178867</v>
      </c>
      <c r="I213" s="6">
        <f t="shared" si="19"/>
        <v>0.14318489147678631</v>
      </c>
    </row>
    <row r="214" spans="1:9">
      <c r="A214" s="5">
        <v>210</v>
      </c>
      <c r="B214" s="10">
        <v>3.1323949999999998</v>
      </c>
      <c r="C214" s="6">
        <f t="shared" si="22"/>
        <v>15.661975</v>
      </c>
      <c r="D214" s="13">
        <v>3692.239916</v>
      </c>
      <c r="E214" s="7">
        <f t="shared" si="23"/>
        <v>3.6922399160000001</v>
      </c>
      <c r="F214" s="8">
        <f t="shared" si="20"/>
        <v>285.6002410272277</v>
      </c>
      <c r="G214" s="6">
        <f t="shared" si="21"/>
        <v>0.14550174250834538</v>
      </c>
      <c r="H214" s="8">
        <f t="shared" si="24"/>
        <v>330.33087937685184</v>
      </c>
      <c r="I214" s="6">
        <f t="shared" si="19"/>
        <v>0.14392873832083655</v>
      </c>
    </row>
    <row r="215" spans="1:9">
      <c r="A215" s="5">
        <v>211</v>
      </c>
      <c r="B215" s="10">
        <v>3.150836</v>
      </c>
      <c r="C215" s="6">
        <f t="shared" si="22"/>
        <v>15.754180000000002</v>
      </c>
      <c r="D215" s="13">
        <v>3692.2804430000001</v>
      </c>
      <c r="E215" s="7">
        <f t="shared" si="23"/>
        <v>3.692280443</v>
      </c>
      <c r="F215" s="8">
        <f t="shared" si="20"/>
        <v>285.60337585086631</v>
      </c>
      <c r="G215" s="6">
        <f t="shared" si="21"/>
        <v>0.14629861863723337</v>
      </c>
      <c r="H215" s="8">
        <f t="shared" si="24"/>
        <v>330.5978457684883</v>
      </c>
      <c r="I215" s="6">
        <f t="shared" si="19"/>
        <v>0.14472434318119295</v>
      </c>
    </row>
    <row r="216" spans="1:9">
      <c r="A216" s="5">
        <v>212</v>
      </c>
      <c r="B216" s="10">
        <v>3.1693799999999999</v>
      </c>
      <c r="C216" s="6">
        <f t="shared" si="22"/>
        <v>15.8469</v>
      </c>
      <c r="D216" s="13">
        <v>3692.948656</v>
      </c>
      <c r="E216" s="7">
        <f t="shared" si="23"/>
        <v>3.692948656</v>
      </c>
      <c r="F216" s="8">
        <f t="shared" si="20"/>
        <v>285.65506311881188</v>
      </c>
      <c r="G216" s="6">
        <f t="shared" si="21"/>
        <v>0.14709930579252267</v>
      </c>
      <c r="H216" s="8">
        <f t="shared" si="24"/>
        <v>330.9225353161869</v>
      </c>
      <c r="I216" s="6">
        <f t="shared" si="19"/>
        <v>0.14552348419577893</v>
      </c>
    </row>
    <row r="217" spans="1:9">
      <c r="A217" s="5">
        <v>213</v>
      </c>
      <c r="B217" s="10">
        <v>3.1869350000000001</v>
      </c>
      <c r="C217" s="6">
        <f t="shared" si="22"/>
        <v>15.934675</v>
      </c>
      <c r="D217" s="13">
        <v>3692.8695550000002</v>
      </c>
      <c r="E217" s="7">
        <f t="shared" si="23"/>
        <v>3.6928695550000001</v>
      </c>
      <c r="F217" s="8">
        <f t="shared" si="20"/>
        <v>285.64894453898512</v>
      </c>
      <c r="G217" s="6">
        <f t="shared" si="21"/>
        <v>0.14785669993997372</v>
      </c>
      <c r="H217" s="8">
        <f t="shared" si="24"/>
        <v>331.16617549220268</v>
      </c>
      <c r="I217" s="6">
        <f t="shared" si="19"/>
        <v>0.14627971815191562</v>
      </c>
    </row>
    <row r="218" spans="1:9">
      <c r="A218" s="5">
        <v>214</v>
      </c>
      <c r="B218" s="10">
        <v>3.2055380000000002</v>
      </c>
      <c r="C218" s="6">
        <f t="shared" si="22"/>
        <v>16.02769</v>
      </c>
      <c r="D218" s="13">
        <v>3693.0057849999998</v>
      </c>
      <c r="E218" s="7">
        <f t="shared" si="23"/>
        <v>3.693005785</v>
      </c>
      <c r="F218" s="8">
        <f t="shared" si="20"/>
        <v>285.6594821318069</v>
      </c>
      <c r="G218" s="6">
        <f t="shared" si="21"/>
        <v>0.14865868352886683</v>
      </c>
      <c r="H218" s="8">
        <f t="shared" si="24"/>
        <v>331.44409838349827</v>
      </c>
      <c r="I218" s="6">
        <f t="shared" si="19"/>
        <v>0.14708037829846921</v>
      </c>
    </row>
    <row r="219" spans="1:9">
      <c r="A219" s="5">
        <v>215</v>
      </c>
      <c r="B219" s="10">
        <v>3.2267579999999998</v>
      </c>
      <c r="C219" s="6">
        <f t="shared" si="22"/>
        <v>16.133789999999998</v>
      </c>
      <c r="D219" s="13">
        <v>3693.053148</v>
      </c>
      <c r="E219" s="7">
        <f t="shared" si="23"/>
        <v>3.6930531480000002</v>
      </c>
      <c r="F219" s="8">
        <f t="shared" si="20"/>
        <v>285.66314573019798</v>
      </c>
      <c r="G219" s="6">
        <f t="shared" si="21"/>
        <v>0.14957270257618335</v>
      </c>
      <c r="H219" s="8">
        <f t="shared" si="24"/>
        <v>331.75143776970208</v>
      </c>
      <c r="I219" s="6">
        <f t="shared" si="19"/>
        <v>0.14799293382489906</v>
      </c>
    </row>
    <row r="220" spans="1:9">
      <c r="A220" s="5">
        <v>216</v>
      </c>
      <c r="B220" s="10">
        <v>3.2437719999999999</v>
      </c>
      <c r="C220" s="6">
        <f t="shared" si="22"/>
        <v>16.218859999999999</v>
      </c>
      <c r="D220" s="13">
        <v>3693.0638899999999</v>
      </c>
      <c r="E220" s="7">
        <f t="shared" si="23"/>
        <v>3.6930638899999999</v>
      </c>
      <c r="F220" s="8">
        <f t="shared" si="20"/>
        <v>285.66397663985146</v>
      </c>
      <c r="G220" s="6">
        <f t="shared" si="21"/>
        <v>0.15030495162779633</v>
      </c>
      <c r="H220" s="8">
        <f t="shared" si="24"/>
        <v>331.99541708150161</v>
      </c>
      <c r="I220" s="6">
        <f t="shared" si="19"/>
        <v>0.14872402107026539</v>
      </c>
    </row>
    <row r="221" spans="1:9">
      <c r="A221" s="5">
        <v>217</v>
      </c>
      <c r="B221" s="10">
        <v>3.2618070000000001</v>
      </c>
      <c r="C221" s="6">
        <f t="shared" si="22"/>
        <v>16.309034999999998</v>
      </c>
      <c r="D221" s="13">
        <v>3694.9940660000002</v>
      </c>
      <c r="E221" s="7">
        <f t="shared" si="23"/>
        <v>3.694994066</v>
      </c>
      <c r="F221" s="8">
        <f t="shared" si="20"/>
        <v>285.81327862004952</v>
      </c>
      <c r="G221" s="6">
        <f t="shared" si="21"/>
        <v>0.15108055753538449</v>
      </c>
      <c r="H221" s="8">
        <f t="shared" si="24"/>
        <v>332.42666626484095</v>
      </c>
      <c r="I221" s="6">
        <f t="shared" si="19"/>
        <v>0.14949757341031383</v>
      </c>
    </row>
    <row r="222" spans="1:9">
      <c r="A222" s="5">
        <v>218</v>
      </c>
      <c r="B222" s="10">
        <v>3.2815970000000001</v>
      </c>
      <c r="C222" s="6">
        <f t="shared" si="22"/>
        <v>16.407985</v>
      </c>
      <c r="D222" s="13">
        <v>3696.622484</v>
      </c>
      <c r="E222" s="7">
        <f t="shared" si="23"/>
        <v>3.6966224840000002</v>
      </c>
      <c r="F222" s="8">
        <f t="shared" si="20"/>
        <v>285.93923917079206</v>
      </c>
      <c r="G222" s="6">
        <f t="shared" si="21"/>
        <v>0.15193094661275466</v>
      </c>
      <c r="H222" s="8">
        <f t="shared" si="24"/>
        <v>332.85610664304977</v>
      </c>
      <c r="I222" s="6">
        <f t="shared" si="19"/>
        <v>0.15034591753350204</v>
      </c>
    </row>
    <row r="223" spans="1:9">
      <c r="A223" s="5">
        <v>219</v>
      </c>
      <c r="B223" s="10">
        <v>3.3012860000000002</v>
      </c>
      <c r="C223" s="6">
        <f t="shared" si="22"/>
        <v>16.506429999999998</v>
      </c>
      <c r="D223" s="13">
        <v>3697.2762929999999</v>
      </c>
      <c r="E223" s="7">
        <f t="shared" si="23"/>
        <v>3.6972762929999998</v>
      </c>
      <c r="F223" s="8">
        <f t="shared" si="20"/>
        <v>285.98981226794552</v>
      </c>
      <c r="G223" s="6">
        <f t="shared" si="21"/>
        <v>0.15277627862762622</v>
      </c>
      <c r="H223" s="8">
        <f t="shared" si="24"/>
        <v>333.19652043708538</v>
      </c>
      <c r="I223" s="6">
        <f t="shared" si="19"/>
        <v>0.15118962853030676</v>
      </c>
    </row>
    <row r="224" spans="1:9">
      <c r="A224" s="5">
        <v>220</v>
      </c>
      <c r="B224" s="10">
        <v>3.316856</v>
      </c>
      <c r="C224" s="6">
        <f t="shared" si="22"/>
        <v>16.58428</v>
      </c>
      <c r="D224" s="13">
        <v>3697.3763899999999</v>
      </c>
      <c r="E224" s="7">
        <f t="shared" si="23"/>
        <v>3.6973763900000001</v>
      </c>
      <c r="F224" s="8">
        <f t="shared" si="20"/>
        <v>285.99755491955443</v>
      </c>
      <c r="G224" s="6">
        <f t="shared" si="21"/>
        <v>0.1534442589421974</v>
      </c>
      <c r="H224" s="8">
        <f t="shared" si="24"/>
        <v>333.42819022056716</v>
      </c>
      <c r="I224" s="6">
        <f t="shared" ref="I224:I250" si="25">G224-H224/$I$2</f>
        <v>0.15185650565543279</v>
      </c>
    </row>
    <row r="225" spans="1:9">
      <c r="A225" s="5">
        <v>221</v>
      </c>
      <c r="B225" s="10">
        <v>3.3362120000000002</v>
      </c>
      <c r="C225" s="6">
        <f t="shared" si="22"/>
        <v>16.681059999999999</v>
      </c>
      <c r="D225" s="13">
        <v>3697.549242</v>
      </c>
      <c r="E225" s="7">
        <f t="shared" si="23"/>
        <v>3.697549242</v>
      </c>
      <c r="F225" s="8">
        <f t="shared" si="20"/>
        <v>286.01092527846532</v>
      </c>
      <c r="G225" s="6">
        <f t="shared" si="21"/>
        <v>0.15427404364620093</v>
      </c>
      <c r="H225" s="8">
        <f t="shared" si="24"/>
        <v>333.72057933072131</v>
      </c>
      <c r="I225" s="6">
        <f t="shared" si="25"/>
        <v>0.15268489803034035</v>
      </c>
    </row>
    <row r="226" spans="1:9">
      <c r="A226" s="5">
        <v>222</v>
      </c>
      <c r="B226" s="10">
        <v>3.3545430000000001</v>
      </c>
      <c r="C226" s="6">
        <f t="shared" si="22"/>
        <v>16.772714999999998</v>
      </c>
      <c r="D226" s="13">
        <v>3698.2872790000001</v>
      </c>
      <c r="E226" s="7">
        <f t="shared" si="23"/>
        <v>3.6982872790000001</v>
      </c>
      <c r="F226" s="8">
        <f t="shared" si="20"/>
        <v>286.06801353650991</v>
      </c>
      <c r="G226" s="6">
        <f t="shared" si="21"/>
        <v>0.15505925266421036</v>
      </c>
      <c r="H226" s="8">
        <f t="shared" si="24"/>
        <v>334.04938615315012</v>
      </c>
      <c r="I226" s="6">
        <f t="shared" si="25"/>
        <v>0.15346854130157631</v>
      </c>
    </row>
    <row r="227" spans="1:9">
      <c r="A227" s="5">
        <v>223</v>
      </c>
      <c r="B227" s="10">
        <v>3.3714400000000002</v>
      </c>
      <c r="C227" s="6">
        <f t="shared" si="22"/>
        <v>16.857199999999999</v>
      </c>
      <c r="D227" s="13">
        <v>3697.084887</v>
      </c>
      <c r="E227" s="7">
        <f t="shared" si="23"/>
        <v>3.6970848869999999</v>
      </c>
      <c r="F227" s="8">
        <f t="shared" si="20"/>
        <v>285.97500672957921</v>
      </c>
      <c r="G227" s="6">
        <f t="shared" si="21"/>
        <v>0.15578249055677779</v>
      </c>
      <c r="H227" s="8">
        <f t="shared" si="24"/>
        <v>334.1823855639978</v>
      </c>
      <c r="I227" s="6">
        <f t="shared" si="25"/>
        <v>0.1541911458636159</v>
      </c>
    </row>
    <row r="228" spans="1:9">
      <c r="A228" s="5">
        <v>224</v>
      </c>
      <c r="B228" s="10">
        <v>3.3907910000000001</v>
      </c>
      <c r="C228" s="6">
        <f t="shared" si="22"/>
        <v>16.953955000000001</v>
      </c>
      <c r="D228" s="13">
        <v>3699.1493399999999</v>
      </c>
      <c r="E228" s="7">
        <f t="shared" si="23"/>
        <v>3.69914934</v>
      </c>
      <c r="F228" s="8">
        <f t="shared" si="20"/>
        <v>286.13469523514851</v>
      </c>
      <c r="G228" s="6">
        <f t="shared" si="21"/>
        <v>0.15661012434117044</v>
      </c>
      <c r="H228" s="8">
        <f t="shared" si="24"/>
        <v>334.64584270470277</v>
      </c>
      <c r="I228" s="6">
        <f t="shared" si="25"/>
        <v>0.15501657270924329</v>
      </c>
    </row>
    <row r="229" spans="1:9">
      <c r="A229" s="5">
        <v>225</v>
      </c>
      <c r="B229" s="10">
        <v>3.4053849999999999</v>
      </c>
      <c r="C229" s="6">
        <f t="shared" si="22"/>
        <v>17.026924999999999</v>
      </c>
      <c r="D229" s="13">
        <v>3699.9620839999998</v>
      </c>
      <c r="E229" s="7">
        <f t="shared" si="23"/>
        <v>3.6999620839999996</v>
      </c>
      <c r="F229" s="8">
        <f t="shared" si="20"/>
        <v>286.197562190594</v>
      </c>
      <c r="G229" s="6">
        <f t="shared" si="21"/>
        <v>0.15723385053935934</v>
      </c>
      <c r="H229" s="8">
        <f t="shared" si="24"/>
        <v>334.92820645661482</v>
      </c>
      <c r="I229" s="6">
        <f t="shared" si="25"/>
        <v>0.15563895431813737</v>
      </c>
    </row>
    <row r="230" spans="1:9">
      <c r="A230" s="5">
        <v>226</v>
      </c>
      <c r="B230" s="10">
        <v>3.430653</v>
      </c>
      <c r="C230" s="6">
        <f t="shared" si="22"/>
        <v>17.153265000000001</v>
      </c>
      <c r="D230" s="13">
        <v>3700.842455</v>
      </c>
      <c r="E230" s="7">
        <f t="shared" si="23"/>
        <v>3.7008424550000001</v>
      </c>
      <c r="F230" s="8">
        <f t="shared" si="20"/>
        <v>286.26566019492572</v>
      </c>
      <c r="G230" s="6">
        <f t="shared" si="21"/>
        <v>0.15831284882915903</v>
      </c>
      <c r="H230" s="8">
        <f t="shared" si="24"/>
        <v>335.36956749216085</v>
      </c>
      <c r="I230" s="6">
        <f t="shared" si="25"/>
        <v>0.15671585088872017</v>
      </c>
    </row>
    <row r="231" spans="1:9">
      <c r="A231" s="5">
        <v>227</v>
      </c>
      <c r="B231" s="10">
        <v>3.4490880000000002</v>
      </c>
      <c r="C231" s="6">
        <f t="shared" si="22"/>
        <v>17.245440000000002</v>
      </c>
      <c r="D231" s="13">
        <v>3700.4933339999998</v>
      </c>
      <c r="E231" s="7">
        <f t="shared" si="23"/>
        <v>3.7004933339999999</v>
      </c>
      <c r="F231" s="8">
        <f t="shared" si="20"/>
        <v>286.23865516707917</v>
      </c>
      <c r="G231" s="6">
        <f t="shared" si="21"/>
        <v>0.15909932932401696</v>
      </c>
      <c r="H231" s="8">
        <f t="shared" si="24"/>
        <v>335.60177070072467</v>
      </c>
      <c r="I231" s="6">
        <f t="shared" si="25"/>
        <v>0.1575012256540135</v>
      </c>
    </row>
    <row r="232" spans="1:9">
      <c r="A232" s="5">
        <v>228</v>
      </c>
      <c r="B232" s="10">
        <v>3.4664670000000002</v>
      </c>
      <c r="C232" s="6">
        <f t="shared" si="22"/>
        <v>17.332335</v>
      </c>
      <c r="D232" s="13">
        <v>3699.644213</v>
      </c>
      <c r="E232" s="7">
        <f t="shared" si="23"/>
        <v>3.699644213</v>
      </c>
      <c r="F232" s="8">
        <f t="shared" si="20"/>
        <v>286.17297439665839</v>
      </c>
      <c r="G232" s="6">
        <f t="shared" si="21"/>
        <v>0.15984019238297106</v>
      </c>
      <c r="H232" s="8">
        <f t="shared" si="24"/>
        <v>335.77343299855147</v>
      </c>
      <c r="I232" s="6">
        <f t="shared" si="25"/>
        <v>0.15824127127345416</v>
      </c>
    </row>
    <row r="233" spans="1:9">
      <c r="A233" s="5">
        <v>229</v>
      </c>
      <c r="B233" s="10">
        <v>3.4769600000000001</v>
      </c>
      <c r="C233" s="6">
        <f t="shared" si="22"/>
        <v>17.384799999999998</v>
      </c>
      <c r="D233" s="13">
        <v>3698.0778059999998</v>
      </c>
      <c r="E233" s="7">
        <f t="shared" si="23"/>
        <v>3.6980778059999997</v>
      </c>
      <c r="F233" s="8">
        <f t="shared" si="20"/>
        <v>286.05181048886135</v>
      </c>
      <c r="G233" s="6">
        <f t="shared" si="21"/>
        <v>0.16028724113272488</v>
      </c>
      <c r="H233" s="8">
        <f t="shared" si="24"/>
        <v>335.78134563872891</v>
      </c>
      <c r="I233" s="6">
        <f t="shared" si="25"/>
        <v>0.15868828234396903</v>
      </c>
    </row>
    <row r="234" spans="1:9">
      <c r="A234" s="5">
        <v>230</v>
      </c>
      <c r="B234" s="10">
        <v>3.5008620000000001</v>
      </c>
      <c r="C234" s="6">
        <f t="shared" si="22"/>
        <v>17.50431</v>
      </c>
      <c r="D234" s="13">
        <v>3700.0634020000002</v>
      </c>
      <c r="E234" s="7">
        <f t="shared" si="23"/>
        <v>3.7000634020000001</v>
      </c>
      <c r="F234" s="8">
        <f t="shared" si="20"/>
        <v>286.20539928836632</v>
      </c>
      <c r="G234" s="6">
        <f t="shared" si="21"/>
        <v>0.16130482777446006</v>
      </c>
      <c r="H234" s="8">
        <f t="shared" si="24"/>
        <v>336.30367961653974</v>
      </c>
      <c r="I234" s="6">
        <f t="shared" si="25"/>
        <v>0.15970338168104797</v>
      </c>
    </row>
    <row r="235" spans="1:9">
      <c r="A235" s="5">
        <v>231</v>
      </c>
      <c r="B235" s="10">
        <v>3.5235750000000001</v>
      </c>
      <c r="C235" s="6">
        <f t="shared" si="22"/>
        <v>17.617874999999998</v>
      </c>
      <c r="D235" s="13">
        <v>3700.5226309999998</v>
      </c>
      <c r="E235" s="7">
        <f t="shared" si="23"/>
        <v>3.7005226309999997</v>
      </c>
      <c r="F235" s="8">
        <f t="shared" si="20"/>
        <v>286.24092133353957</v>
      </c>
      <c r="G235" s="6">
        <f t="shared" si="21"/>
        <v>0.16227083622518387</v>
      </c>
      <c r="H235" s="8">
        <f t="shared" si="24"/>
        <v>336.67048905293092</v>
      </c>
      <c r="I235" s="6">
        <f t="shared" si="25"/>
        <v>0.16066764342016993</v>
      </c>
    </row>
    <row r="236" spans="1:9">
      <c r="A236" s="5">
        <v>232</v>
      </c>
      <c r="B236" s="10">
        <v>3.537191</v>
      </c>
      <c r="C236" s="6">
        <f t="shared" si="22"/>
        <v>17.685955</v>
      </c>
      <c r="D236" s="13">
        <v>3701.4103260000002</v>
      </c>
      <c r="E236" s="7">
        <f t="shared" si="23"/>
        <v>3.701410326</v>
      </c>
      <c r="F236" s="8">
        <f t="shared" si="20"/>
        <v>286.3095858601485</v>
      </c>
      <c r="G236" s="6">
        <f t="shared" si="21"/>
        <v>0.16284949235585272</v>
      </c>
      <c r="H236" s="8">
        <f t="shared" si="24"/>
        <v>336.94617037606076</v>
      </c>
      <c r="I236" s="6">
        <f t="shared" si="25"/>
        <v>0.16124498678263338</v>
      </c>
    </row>
    <row r="237" spans="1:9">
      <c r="A237" s="5">
        <v>233</v>
      </c>
      <c r="B237" s="10">
        <v>3.5567980000000001</v>
      </c>
      <c r="C237" s="6">
        <f t="shared" si="22"/>
        <v>17.783989999999999</v>
      </c>
      <c r="D237" s="13">
        <v>3701.800463</v>
      </c>
      <c r="E237" s="7">
        <f t="shared" si="23"/>
        <v>3.7018004630000001</v>
      </c>
      <c r="F237" s="8">
        <f t="shared" si="20"/>
        <v>286.33976353650991</v>
      </c>
      <c r="G237" s="6">
        <f t="shared" si="21"/>
        <v>0.16368216767383736</v>
      </c>
      <c r="H237" s="8">
        <f t="shared" si="24"/>
        <v>337.26239844986645</v>
      </c>
      <c r="I237" s="6">
        <f t="shared" si="25"/>
        <v>0.16207615625264751</v>
      </c>
    </row>
    <row r="238" spans="1:9">
      <c r="A238" s="5">
        <v>234</v>
      </c>
      <c r="B238" s="10">
        <v>3.5782289999999999</v>
      </c>
      <c r="C238" s="6">
        <f t="shared" si="22"/>
        <v>17.891145000000002</v>
      </c>
      <c r="D238" s="13">
        <v>3701.2657949999998</v>
      </c>
      <c r="E238" s="7">
        <f t="shared" si="23"/>
        <v>3.7012657949999999</v>
      </c>
      <c r="F238" s="8">
        <f t="shared" si="20"/>
        <v>286.29840617264847</v>
      </c>
      <c r="G238" s="6">
        <f t="shared" si="21"/>
        <v>0.16459151271258277</v>
      </c>
      <c r="H238" s="8">
        <f t="shared" si="24"/>
        <v>337.52046915368595</v>
      </c>
      <c r="I238" s="6">
        <f t="shared" si="25"/>
        <v>0.1629842723832795</v>
      </c>
    </row>
    <row r="239" spans="1:9">
      <c r="A239" s="5">
        <v>235</v>
      </c>
      <c r="B239" s="10">
        <v>3.596686</v>
      </c>
      <c r="C239" s="6">
        <f t="shared" si="22"/>
        <v>17.983429999999998</v>
      </c>
      <c r="D239" s="13">
        <v>3702.0975819999999</v>
      </c>
      <c r="E239" s="7">
        <f t="shared" si="23"/>
        <v>3.7020975819999999</v>
      </c>
      <c r="F239" s="8">
        <f t="shared" si="20"/>
        <v>286.36274613242574</v>
      </c>
      <c r="G239" s="6">
        <f t="shared" si="21"/>
        <v>0.16537400488842494</v>
      </c>
      <c r="H239" s="8">
        <f t="shared" si="24"/>
        <v>337.86059012922823</v>
      </c>
      <c r="I239" s="6">
        <f t="shared" si="25"/>
        <v>0.1637651449354286</v>
      </c>
    </row>
    <row r="240" spans="1:9">
      <c r="A240" s="5">
        <v>236</v>
      </c>
      <c r="B240" s="10">
        <v>3.6161829999999999</v>
      </c>
      <c r="C240" s="6">
        <f t="shared" si="22"/>
        <v>18.080915000000001</v>
      </c>
      <c r="D240" s="13">
        <v>3702.028002</v>
      </c>
      <c r="E240" s="7">
        <f t="shared" si="23"/>
        <v>3.702028002</v>
      </c>
      <c r="F240" s="8">
        <f t="shared" si="20"/>
        <v>286.35736401608909</v>
      </c>
      <c r="G240" s="6">
        <f t="shared" si="21"/>
        <v>0.16619992381778759</v>
      </c>
      <c r="H240" s="8">
        <f t="shared" si="24"/>
        <v>338.13339560007876</v>
      </c>
      <c r="I240" s="6">
        <f t="shared" si="25"/>
        <v>0.16458976479112056</v>
      </c>
    </row>
    <row r="241" spans="1:9">
      <c r="A241" s="5">
        <v>237</v>
      </c>
      <c r="B241" s="10">
        <v>3.6364839999999998</v>
      </c>
      <c r="C241" s="6">
        <f t="shared" si="22"/>
        <v>18.18242</v>
      </c>
      <c r="D241" s="13">
        <v>3702.8654040000001</v>
      </c>
      <c r="E241" s="7">
        <f t="shared" si="23"/>
        <v>3.7028654040000002</v>
      </c>
      <c r="F241" s="8">
        <f t="shared" si="20"/>
        <v>286.42213830445542</v>
      </c>
      <c r="G241" s="6">
        <f t="shared" si="21"/>
        <v>0.16705917695789263</v>
      </c>
      <c r="H241" s="8">
        <f t="shared" si="24"/>
        <v>338.50061446395233</v>
      </c>
      <c r="I241" s="6">
        <f t="shared" si="25"/>
        <v>0.16544726926996906</v>
      </c>
    </row>
    <row r="242" spans="1:9">
      <c r="A242" s="5">
        <v>238</v>
      </c>
      <c r="B242" s="10">
        <v>3.6520109999999999</v>
      </c>
      <c r="C242" s="6">
        <f t="shared" si="22"/>
        <v>18.260055000000001</v>
      </c>
      <c r="D242" s="13">
        <v>3703.6525139999999</v>
      </c>
      <c r="E242" s="7">
        <f t="shared" si="23"/>
        <v>3.7036525139999998</v>
      </c>
      <c r="F242" s="8">
        <f t="shared" si="20"/>
        <v>286.48302243193069</v>
      </c>
      <c r="G242" s="6">
        <f t="shared" si="21"/>
        <v>0.16771586948143349</v>
      </c>
      <c r="H242" s="8">
        <f t="shared" si="24"/>
        <v>338.79497989366359</v>
      </c>
      <c r="I242" s="6">
        <f t="shared" si="25"/>
        <v>0.16610256005336843</v>
      </c>
    </row>
    <row r="243" spans="1:9">
      <c r="A243" s="5">
        <v>239</v>
      </c>
      <c r="B243" s="10">
        <v>3.6709149999999999</v>
      </c>
      <c r="C243" s="6">
        <f t="shared" si="22"/>
        <v>18.354575000000001</v>
      </c>
      <c r="D243" s="13">
        <v>3703.2306389999999</v>
      </c>
      <c r="E243" s="7">
        <f t="shared" si="23"/>
        <v>3.703230639</v>
      </c>
      <c r="F243" s="8">
        <f t="shared" si="20"/>
        <v>286.45038977413361</v>
      </c>
      <c r="G243" s="6">
        <f t="shared" si="21"/>
        <v>0.16851480575200692</v>
      </c>
      <c r="H243" s="8">
        <f t="shared" si="24"/>
        <v>339.0271414030193</v>
      </c>
      <c r="I243" s="6">
        <f t="shared" si="25"/>
        <v>0.16690039079294491</v>
      </c>
    </row>
    <row r="244" spans="1:9">
      <c r="A244" s="5">
        <v>240</v>
      </c>
      <c r="B244" s="10">
        <v>3.6915809999999998</v>
      </c>
      <c r="C244" s="6">
        <f t="shared" si="22"/>
        <v>18.457905</v>
      </c>
      <c r="D244" s="13">
        <v>3703.179369</v>
      </c>
      <c r="E244" s="7">
        <f t="shared" si="23"/>
        <v>3.7031793689999999</v>
      </c>
      <c r="F244" s="8">
        <f t="shared" si="20"/>
        <v>286.44642396349008</v>
      </c>
      <c r="G244" s="6">
        <f t="shared" si="21"/>
        <v>0.16938747940972684</v>
      </c>
      <c r="H244" s="8">
        <f t="shared" si="24"/>
        <v>339.31843277456829</v>
      </c>
      <c r="I244" s="6">
        <f t="shared" si="25"/>
        <v>0.16777167734889556</v>
      </c>
    </row>
    <row r="245" spans="1:9">
      <c r="A245" s="5">
        <v>241</v>
      </c>
      <c r="B245" s="10">
        <v>3.7108500000000002</v>
      </c>
      <c r="C245" s="6">
        <f t="shared" si="22"/>
        <v>18.55425</v>
      </c>
      <c r="D245" s="13">
        <v>3703.331224</v>
      </c>
      <c r="E245" s="7">
        <f t="shared" si="23"/>
        <v>3.7033312239999998</v>
      </c>
      <c r="F245" s="8">
        <f t="shared" si="20"/>
        <v>286.45817017326732</v>
      </c>
      <c r="G245" s="6">
        <f t="shared" si="21"/>
        <v>0.17020047573311542</v>
      </c>
      <c r="H245" s="8">
        <f t="shared" si="24"/>
        <v>339.60833521264078</v>
      </c>
      <c r="I245" s="6">
        <f t="shared" si="25"/>
        <v>0.16858329318448378</v>
      </c>
    </row>
    <row r="246" spans="1:9">
      <c r="A246" s="5">
        <v>242</v>
      </c>
      <c r="B246" s="10">
        <v>3.7295820000000002</v>
      </c>
      <c r="C246" s="6">
        <f t="shared" si="22"/>
        <v>18.64791</v>
      </c>
      <c r="D246" s="13">
        <v>3702.881762</v>
      </c>
      <c r="E246" s="7">
        <f t="shared" si="23"/>
        <v>3.7028817620000001</v>
      </c>
      <c r="F246" s="8">
        <f t="shared" si="20"/>
        <v>286.4234036200495</v>
      </c>
      <c r="G246" s="6">
        <f t="shared" si="21"/>
        <v>0.17099018190499427</v>
      </c>
      <c r="H246" s="8">
        <f t="shared" si="24"/>
        <v>339.83538214605312</v>
      </c>
      <c r="I246" s="6">
        <f t="shared" si="25"/>
        <v>0.16937191818048924</v>
      </c>
    </row>
    <row r="247" spans="1:9">
      <c r="A247" s="5">
        <v>243</v>
      </c>
      <c r="B247" s="10">
        <v>3.749047</v>
      </c>
      <c r="C247" s="6">
        <f t="shared" si="22"/>
        <v>18.745234999999997</v>
      </c>
      <c r="D247" s="13">
        <v>3704.0841540000001</v>
      </c>
      <c r="E247" s="7">
        <f t="shared" si="23"/>
        <v>3.7040841540000002</v>
      </c>
      <c r="F247" s="8">
        <f t="shared" si="20"/>
        <v>286.5164104269802</v>
      </c>
      <c r="G247" s="6">
        <f t="shared" si="21"/>
        <v>0.17181012980578764</v>
      </c>
      <c r="H247" s="8">
        <f t="shared" si="24"/>
        <v>340.22458487508214</v>
      </c>
      <c r="I247" s="6">
        <f t="shared" si="25"/>
        <v>0.1701900127349539</v>
      </c>
    </row>
    <row r="248" spans="1:9">
      <c r="A248" s="5">
        <v>244</v>
      </c>
      <c r="B248" s="10">
        <v>3.7668949999999999</v>
      </c>
      <c r="C248" s="6">
        <f t="shared" si="22"/>
        <v>18.834475000000001</v>
      </c>
      <c r="D248" s="13">
        <v>3705.0590080000002</v>
      </c>
      <c r="E248" s="7">
        <f t="shared" si="23"/>
        <v>3.7050590080000001</v>
      </c>
      <c r="F248" s="8">
        <f t="shared" si="20"/>
        <v>286.59181683168316</v>
      </c>
      <c r="G248" s="6">
        <f t="shared" si="21"/>
        <v>0.1725613724451274</v>
      </c>
      <c r="H248" s="8">
        <f t="shared" si="24"/>
        <v>340.56988092489229</v>
      </c>
      <c r="I248" s="6">
        <f t="shared" si="25"/>
        <v>0.17093961110738981</v>
      </c>
    </row>
    <row r="249" spans="1:9">
      <c r="A249" s="5">
        <v>245</v>
      </c>
      <c r="B249" s="10">
        <v>3.783563</v>
      </c>
      <c r="C249" s="6">
        <f t="shared" si="22"/>
        <v>18.917814999999997</v>
      </c>
      <c r="D249" s="13">
        <v>3705.3456289999999</v>
      </c>
      <c r="E249" s="7">
        <f t="shared" si="23"/>
        <v>3.705345629</v>
      </c>
      <c r="F249" s="8">
        <f t="shared" si="20"/>
        <v>286.61398739170789</v>
      </c>
      <c r="G249" s="6">
        <f t="shared" si="21"/>
        <v>0.17326243827640442</v>
      </c>
      <c r="H249" s="8">
        <f t="shared" si="24"/>
        <v>340.83509129059451</v>
      </c>
      <c r="I249" s="6">
        <f t="shared" si="25"/>
        <v>0.17163941403216348</v>
      </c>
    </row>
    <row r="250" spans="1:9">
      <c r="A250" s="5">
        <v>246</v>
      </c>
      <c r="B250" s="10">
        <v>3.8017379999999998</v>
      </c>
      <c r="C250" s="6">
        <f t="shared" si="22"/>
        <v>19.008690000000001</v>
      </c>
      <c r="D250" s="13">
        <v>3707.0865960000001</v>
      </c>
      <c r="E250" s="7">
        <f t="shared" si="23"/>
        <v>3.7070865959999999</v>
      </c>
      <c r="F250" s="8">
        <f t="shared" si="20"/>
        <v>286.74865377475248</v>
      </c>
      <c r="G250" s="6">
        <f t="shared" si="21"/>
        <v>0.17402632966731124</v>
      </c>
      <c r="H250" s="8">
        <f t="shared" si="24"/>
        <v>341.25581644996851</v>
      </c>
      <c r="I250" s="6">
        <f t="shared" si="25"/>
        <v>0.17240130196993045</v>
      </c>
    </row>
    <row r="251" spans="1:9">
      <c r="A251" s="5">
        <v>247</v>
      </c>
      <c r="B251" s="10">
        <v>3.8225470000000001</v>
      </c>
      <c r="C251" s="6">
        <f t="shared" si="22"/>
        <v>19.112735000000001</v>
      </c>
      <c r="D251" s="13">
        <v>3705.5272690000002</v>
      </c>
      <c r="E251" s="7">
        <f t="shared" si="23"/>
        <v>3.7055272690000001</v>
      </c>
      <c r="F251" s="8">
        <f t="shared" si="20"/>
        <v>286.62803751547028</v>
      </c>
      <c r="G251" s="6">
        <f t="shared" si="21"/>
        <v>0.17490021160902497</v>
      </c>
      <c r="H251" s="8"/>
      <c r="I251" s="6"/>
    </row>
    <row r="252" spans="1:9">
      <c r="A252" s="5">
        <v>248</v>
      </c>
      <c r="B252" s="10">
        <v>3.8414839999999999</v>
      </c>
      <c r="C252" s="6">
        <f t="shared" si="22"/>
        <v>19.207419999999999</v>
      </c>
      <c r="D252" s="13">
        <v>3705.7977770000002</v>
      </c>
      <c r="E252" s="7">
        <f t="shared" si="23"/>
        <v>3.7057977770000003</v>
      </c>
      <c r="F252" s="8">
        <f t="shared" si="20"/>
        <v>286.64896171101486</v>
      </c>
      <c r="G252" s="6">
        <f t="shared" si="21"/>
        <v>0.17569481502795925</v>
      </c>
      <c r="H252" s="8"/>
      <c r="I252" s="6"/>
    </row>
    <row r="253" spans="1:9">
      <c r="A253" s="5">
        <v>249</v>
      </c>
      <c r="B253" s="10">
        <v>3.8597649999999999</v>
      </c>
      <c r="C253" s="6">
        <f t="shared" si="22"/>
        <v>19.298825000000001</v>
      </c>
      <c r="D253" s="13">
        <v>3706.7604240000001</v>
      </c>
      <c r="E253" s="7">
        <f t="shared" si="23"/>
        <v>3.7067604240000001</v>
      </c>
      <c r="F253" s="8">
        <f t="shared" si="20"/>
        <v>286.72342388613862</v>
      </c>
      <c r="G253" s="6">
        <f t="shared" si="21"/>
        <v>0.17646129394741025</v>
      </c>
      <c r="H253" s="8"/>
      <c r="I253" s="6"/>
    </row>
    <row r="254" spans="1:9">
      <c r="A254" s="5">
        <v>250</v>
      </c>
      <c r="B254" s="10">
        <v>3.8805839999999998</v>
      </c>
      <c r="C254" s="6">
        <f t="shared" si="22"/>
        <v>19.402919999999998</v>
      </c>
      <c r="D254" s="13">
        <v>3705.0616930000001</v>
      </c>
      <c r="E254" s="7">
        <f t="shared" si="23"/>
        <v>3.7050616930000002</v>
      </c>
      <c r="F254" s="8">
        <f t="shared" si="20"/>
        <v>286.59202452042081</v>
      </c>
      <c r="G254" s="6">
        <f t="shared" si="21"/>
        <v>0.17733347028276697</v>
      </c>
      <c r="H254" s="8"/>
      <c r="I254" s="6"/>
    </row>
    <row r="255" spans="1:9">
      <c r="A255" s="5">
        <v>251</v>
      </c>
      <c r="B255" s="10">
        <v>3.8999239999999999</v>
      </c>
      <c r="C255" s="6">
        <f t="shared" si="22"/>
        <v>19.49962</v>
      </c>
      <c r="D255" s="13">
        <v>3706.2618889999999</v>
      </c>
      <c r="E255" s="7">
        <f t="shared" si="23"/>
        <v>3.7062618889999999</v>
      </c>
      <c r="F255" s="8">
        <f t="shared" si="20"/>
        <v>286.68486146349005</v>
      </c>
      <c r="G255" s="6">
        <f t="shared" si="21"/>
        <v>0.1781430054621001</v>
      </c>
      <c r="H255" s="8"/>
      <c r="I255" s="6"/>
    </row>
    <row r="256" spans="1:9">
      <c r="A256" s="5">
        <v>252</v>
      </c>
      <c r="B256" s="10">
        <v>3.9183159999999999</v>
      </c>
      <c r="C256" s="6">
        <f t="shared" si="22"/>
        <v>19.59158</v>
      </c>
      <c r="D256" s="13">
        <v>3706.9095940000002</v>
      </c>
      <c r="E256" s="7">
        <f t="shared" si="23"/>
        <v>3.7069095940000003</v>
      </c>
      <c r="F256" s="8">
        <f t="shared" si="20"/>
        <v>286.73496240717822</v>
      </c>
      <c r="G256" s="6">
        <f t="shared" si="21"/>
        <v>0.17891225171235692</v>
      </c>
      <c r="H256" s="8"/>
      <c r="I256" s="6"/>
    </row>
    <row r="257" spans="1:9">
      <c r="A257" s="5">
        <v>253</v>
      </c>
      <c r="B257" s="10">
        <v>3.938485</v>
      </c>
      <c r="C257" s="6">
        <f t="shared" si="22"/>
        <v>19.692425</v>
      </c>
      <c r="D257" s="13">
        <v>3706.053637</v>
      </c>
      <c r="E257" s="7">
        <f t="shared" si="23"/>
        <v>3.7060536370000001</v>
      </c>
      <c r="F257" s="8">
        <f t="shared" si="20"/>
        <v>286.66875286200491</v>
      </c>
      <c r="G257" s="6">
        <f t="shared" si="21"/>
        <v>0.17975514136534929</v>
      </c>
      <c r="H257" s="8"/>
      <c r="I257" s="6"/>
    </row>
    <row r="258" spans="1:9">
      <c r="A258" s="5">
        <v>254</v>
      </c>
      <c r="B258" s="10">
        <v>3.9582639999999998</v>
      </c>
      <c r="C258" s="6">
        <f t="shared" si="22"/>
        <v>19.791319999999999</v>
      </c>
      <c r="D258" s="13">
        <v>3704.8697990000001</v>
      </c>
      <c r="E258" s="7">
        <f t="shared" si="23"/>
        <v>3.7048697989999999</v>
      </c>
      <c r="F258" s="8">
        <f t="shared" si="20"/>
        <v>286.57718123452969</v>
      </c>
      <c r="G258" s="6">
        <f t="shared" si="21"/>
        <v>0.18058104297818289</v>
      </c>
      <c r="H258" s="8"/>
      <c r="I258" s="6"/>
    </row>
    <row r="259" spans="1:9">
      <c r="A259" s="5">
        <v>255</v>
      </c>
      <c r="B259" s="10">
        <v>3.9744109999999999</v>
      </c>
      <c r="C259" s="6">
        <f t="shared" si="22"/>
        <v>19.872055</v>
      </c>
      <c r="D259" s="13">
        <v>3704.2797110000001</v>
      </c>
      <c r="E259" s="7">
        <f t="shared" si="23"/>
        <v>3.7042797110000003</v>
      </c>
      <c r="F259" s="8">
        <f t="shared" si="20"/>
        <v>286.5315370513614</v>
      </c>
      <c r="G259" s="6">
        <f t="shared" si="21"/>
        <v>0.18125477965617096</v>
      </c>
      <c r="H259" s="8"/>
      <c r="I259" s="6"/>
    </row>
    <row r="260" spans="1:9">
      <c r="A260" s="5">
        <v>256</v>
      </c>
      <c r="B260" s="10">
        <v>3.9910019999999999</v>
      </c>
      <c r="C260" s="6">
        <f t="shared" si="22"/>
        <v>19.955010000000001</v>
      </c>
      <c r="D260" s="13">
        <v>3704.4520739999998</v>
      </c>
      <c r="E260" s="7">
        <f t="shared" si="23"/>
        <v>3.7044520739999998</v>
      </c>
      <c r="F260" s="8">
        <f t="shared" ref="F260:F324" si="26">D260/($B$2*$C$2)</f>
        <v>286.54486958539599</v>
      </c>
      <c r="G260" s="6">
        <f t="shared" ref="G260:G324" si="27">LN(1+C260/100)</f>
        <v>0.18194656982846311</v>
      </c>
      <c r="H260" s="8"/>
      <c r="I260" s="6"/>
    </row>
    <row r="261" spans="1:9">
      <c r="A261" s="5">
        <v>257</v>
      </c>
      <c r="B261" s="10">
        <v>4.0119389999999999</v>
      </c>
      <c r="C261" s="6">
        <f t="shared" ref="C261:C324" si="28">(B261/20)*100</f>
        <v>20.059694999999998</v>
      </c>
      <c r="D261" s="13">
        <v>3704.515551</v>
      </c>
      <c r="E261" s="7">
        <f t="shared" ref="E261:E324" si="29">D261/1000</f>
        <v>3.7045155510000001</v>
      </c>
      <c r="F261" s="8">
        <f t="shared" si="26"/>
        <v>286.54977962561878</v>
      </c>
      <c r="G261" s="6">
        <f t="shared" si="27"/>
        <v>0.18281889143591043</v>
      </c>
      <c r="H261" s="8"/>
      <c r="I261" s="6"/>
    </row>
    <row r="262" spans="1:9">
      <c r="A262" s="5">
        <v>258</v>
      </c>
      <c r="B262" s="10">
        <v>4.0316029999999996</v>
      </c>
      <c r="C262" s="6">
        <f t="shared" si="28"/>
        <v>20.158014999999999</v>
      </c>
      <c r="D262" s="13">
        <v>3703.0060290000001</v>
      </c>
      <c r="E262" s="7">
        <f t="shared" si="29"/>
        <v>3.703006029</v>
      </c>
      <c r="F262" s="8">
        <f t="shared" si="26"/>
        <v>286.43301585705444</v>
      </c>
      <c r="G262" s="6">
        <f t="shared" si="27"/>
        <v>0.18363748225080317</v>
      </c>
      <c r="H262" s="8"/>
      <c r="I262" s="6"/>
    </row>
    <row r="263" spans="1:9">
      <c r="A263" s="5">
        <v>259</v>
      </c>
      <c r="B263" s="10">
        <v>4.0505069999999996</v>
      </c>
      <c r="C263" s="6">
        <f t="shared" si="28"/>
        <v>20.252534999999998</v>
      </c>
      <c r="D263" s="13">
        <v>3704.2738509999999</v>
      </c>
      <c r="E263" s="7">
        <f t="shared" si="29"/>
        <v>3.704273851</v>
      </c>
      <c r="F263" s="8">
        <f t="shared" si="26"/>
        <v>286.53108377165842</v>
      </c>
      <c r="G263" s="6">
        <f t="shared" si="27"/>
        <v>0.18442380385665735</v>
      </c>
      <c r="H263" s="8"/>
      <c r="I263" s="6"/>
    </row>
    <row r="264" spans="1:9">
      <c r="A264" s="5">
        <v>260</v>
      </c>
      <c r="B264" s="10">
        <v>4.0705609999999997</v>
      </c>
      <c r="C264" s="6">
        <f t="shared" si="28"/>
        <v>20.352805</v>
      </c>
      <c r="D264" s="13">
        <v>3704.281176</v>
      </c>
      <c r="E264" s="7">
        <f t="shared" si="29"/>
        <v>3.7042811759999998</v>
      </c>
      <c r="F264" s="8">
        <f t="shared" si="26"/>
        <v>286.53165037128713</v>
      </c>
      <c r="G264" s="6">
        <f t="shared" si="27"/>
        <v>0.18525728499057345</v>
      </c>
      <c r="H264" s="8"/>
      <c r="I264" s="6"/>
    </row>
    <row r="265" spans="1:9">
      <c r="A265" s="5">
        <v>261</v>
      </c>
      <c r="B265" s="10">
        <v>4.0908110000000004</v>
      </c>
      <c r="C265" s="6">
        <f t="shared" si="28"/>
        <v>20.454055</v>
      </c>
      <c r="D265" s="13">
        <v>3704.9559800000002</v>
      </c>
      <c r="E265" s="7">
        <f t="shared" si="29"/>
        <v>3.7049559800000003</v>
      </c>
      <c r="F265" s="8">
        <f t="shared" si="26"/>
        <v>286.58384746287129</v>
      </c>
      <c r="G265" s="6">
        <f t="shared" si="27"/>
        <v>0.18609820792745801</v>
      </c>
      <c r="H265" s="8"/>
      <c r="I265" s="6"/>
    </row>
    <row r="266" spans="1:9">
      <c r="A266" s="5">
        <v>262</v>
      </c>
      <c r="B266" s="10">
        <v>4.107164</v>
      </c>
      <c r="C266" s="6">
        <f t="shared" si="28"/>
        <v>20.535819999999998</v>
      </c>
      <c r="D266" s="13">
        <v>3705.0809800000002</v>
      </c>
      <c r="E266" s="7">
        <f t="shared" si="29"/>
        <v>3.70508098</v>
      </c>
      <c r="F266" s="8">
        <f t="shared" si="26"/>
        <v>286.59351639851485</v>
      </c>
      <c r="G266" s="6">
        <f t="shared" si="27"/>
        <v>0.18677678417998739</v>
      </c>
      <c r="H266" s="8"/>
      <c r="I266" s="6"/>
    </row>
    <row r="267" spans="1:9">
      <c r="A267" s="5">
        <v>263</v>
      </c>
      <c r="B267" s="10">
        <v>4.1286889999999996</v>
      </c>
      <c r="C267" s="6">
        <f t="shared" si="28"/>
        <v>20.643445</v>
      </c>
      <c r="D267" s="13">
        <v>3704.1801009999999</v>
      </c>
      <c r="E267" s="7">
        <f t="shared" si="29"/>
        <v>3.7041801009999999</v>
      </c>
      <c r="F267" s="8">
        <f t="shared" si="26"/>
        <v>286.52383206992573</v>
      </c>
      <c r="G267" s="6">
        <f t="shared" si="27"/>
        <v>0.1876692738983215</v>
      </c>
      <c r="H267" s="8"/>
      <c r="I267" s="6"/>
    </row>
    <row r="268" spans="1:9">
      <c r="A268" s="5">
        <v>264</v>
      </c>
      <c r="B268" s="10">
        <v>4.1479369999999998</v>
      </c>
      <c r="C268" s="6">
        <f t="shared" si="28"/>
        <v>20.739684999999998</v>
      </c>
      <c r="D268" s="13">
        <v>3702.7989980000002</v>
      </c>
      <c r="E268" s="7">
        <f t="shared" si="29"/>
        <v>3.702798998</v>
      </c>
      <c r="F268" s="8">
        <f t="shared" si="26"/>
        <v>286.41700170173266</v>
      </c>
      <c r="G268" s="6">
        <f t="shared" si="27"/>
        <v>0.18846667846507428</v>
      </c>
      <c r="H268" s="8"/>
      <c r="I268" s="6"/>
    </row>
    <row r="269" spans="1:9">
      <c r="A269" s="5">
        <v>265</v>
      </c>
      <c r="B269" s="10">
        <v>4.1639989999999996</v>
      </c>
      <c r="C269" s="6">
        <f t="shared" si="28"/>
        <v>20.819994999999995</v>
      </c>
      <c r="D269" s="13">
        <v>3702.4327870000002</v>
      </c>
      <c r="E269" s="7">
        <f t="shared" si="29"/>
        <v>3.7024327870000002</v>
      </c>
      <c r="F269" s="8">
        <f t="shared" si="26"/>
        <v>286.38867473700492</v>
      </c>
      <c r="G269" s="6">
        <f t="shared" si="27"/>
        <v>0.18913160733862613</v>
      </c>
      <c r="H269" s="8"/>
      <c r="I269" s="6"/>
    </row>
    <row r="270" spans="1:9">
      <c r="A270" s="5">
        <v>266</v>
      </c>
      <c r="B270" s="10">
        <v>4.1865930000000002</v>
      </c>
      <c r="C270" s="6">
        <f t="shared" si="28"/>
        <v>20.932964999999999</v>
      </c>
      <c r="D270" s="13">
        <v>3700.2147690000002</v>
      </c>
      <c r="E270" s="7">
        <f t="shared" si="29"/>
        <v>3.700214769</v>
      </c>
      <c r="F270" s="8">
        <f t="shared" si="26"/>
        <v>286.21710775061882</v>
      </c>
      <c r="G270" s="6">
        <f t="shared" si="27"/>
        <v>0.19006619782490505</v>
      </c>
      <c r="H270" s="8"/>
      <c r="I270" s="6"/>
    </row>
    <row r="271" spans="1:9">
      <c r="A271" s="5">
        <v>267</v>
      </c>
      <c r="B271" s="10">
        <v>4.2075560000000003</v>
      </c>
      <c r="C271" s="6">
        <f t="shared" si="28"/>
        <v>21.037780000000001</v>
      </c>
      <c r="D271" s="13">
        <v>3700.1815660000002</v>
      </c>
      <c r="E271" s="7">
        <f t="shared" si="29"/>
        <v>3.7001815660000004</v>
      </c>
      <c r="F271" s="8">
        <f t="shared" si="26"/>
        <v>286.21453944925742</v>
      </c>
      <c r="G271" s="6">
        <f t="shared" si="27"/>
        <v>0.19093254227952727</v>
      </c>
      <c r="H271" s="8"/>
      <c r="I271" s="6"/>
    </row>
    <row r="272" spans="1:9">
      <c r="A272" s="5">
        <v>268</v>
      </c>
      <c r="B272" s="10">
        <v>4.2213830000000003</v>
      </c>
      <c r="C272" s="6">
        <f t="shared" si="28"/>
        <v>21.106915000000001</v>
      </c>
      <c r="D272" s="13">
        <v>3700.4645249999999</v>
      </c>
      <c r="E272" s="7">
        <f t="shared" si="29"/>
        <v>3.7004645249999997</v>
      </c>
      <c r="F272" s="8">
        <f t="shared" si="26"/>
        <v>286.23642674814351</v>
      </c>
      <c r="G272" s="6">
        <f t="shared" si="27"/>
        <v>0.1915035645096739</v>
      </c>
      <c r="H272" s="8"/>
      <c r="I272" s="6"/>
    </row>
    <row r="273" spans="1:9">
      <c r="A273" s="5">
        <v>269</v>
      </c>
      <c r="B273" s="10">
        <v>4.2430399999999997</v>
      </c>
      <c r="C273" s="6">
        <f t="shared" si="28"/>
        <v>21.215199999999999</v>
      </c>
      <c r="D273" s="13">
        <v>3699.8009510000002</v>
      </c>
      <c r="E273" s="7">
        <f t="shared" si="29"/>
        <v>3.6998009510000003</v>
      </c>
      <c r="F273" s="8">
        <f t="shared" si="26"/>
        <v>286.18509831373763</v>
      </c>
      <c r="G273" s="6">
        <f t="shared" si="27"/>
        <v>0.19239729232488162</v>
      </c>
      <c r="H273" s="8"/>
      <c r="I273" s="6"/>
    </row>
    <row r="274" spans="1:9">
      <c r="A274" s="5">
        <v>270</v>
      </c>
      <c r="B274" s="10">
        <v>4.2650119999999996</v>
      </c>
      <c r="C274" s="6">
        <f t="shared" si="28"/>
        <v>21.325059999999997</v>
      </c>
      <c r="D274" s="13">
        <v>3699.0121330000002</v>
      </c>
      <c r="E274" s="7">
        <f t="shared" si="29"/>
        <v>3.6990121330000001</v>
      </c>
      <c r="F274" s="8">
        <f t="shared" si="26"/>
        <v>286.12408206992575</v>
      </c>
      <c r="G274" s="6">
        <f t="shared" si="27"/>
        <v>0.19330320384252622</v>
      </c>
      <c r="H274" s="8"/>
      <c r="I274" s="6"/>
    </row>
    <row r="275" spans="1:9">
      <c r="A275" s="5">
        <v>271</v>
      </c>
      <c r="B275" s="10">
        <v>4.2794699999999999</v>
      </c>
      <c r="C275" s="6">
        <f t="shared" si="28"/>
        <v>21.397349999999999</v>
      </c>
      <c r="D275" s="13">
        <v>3697.8722400000001</v>
      </c>
      <c r="E275" s="7">
        <f t="shared" si="29"/>
        <v>3.6978722400000001</v>
      </c>
      <c r="F275" s="8">
        <f t="shared" si="26"/>
        <v>286.03590965346535</v>
      </c>
      <c r="G275" s="6">
        <f t="shared" si="27"/>
        <v>0.19389886373348938</v>
      </c>
      <c r="H275" s="8"/>
      <c r="I275" s="6"/>
    </row>
    <row r="276" spans="1:9">
      <c r="A276" s="5">
        <v>272</v>
      </c>
      <c r="B276" s="10">
        <v>4.3014710000000003</v>
      </c>
      <c r="C276" s="6">
        <f t="shared" si="28"/>
        <v>21.507355</v>
      </c>
      <c r="D276" s="13">
        <v>3696.1952379999998</v>
      </c>
      <c r="E276" s="7">
        <f t="shared" si="29"/>
        <v>3.6961952379999996</v>
      </c>
      <c r="F276" s="8">
        <f t="shared" si="26"/>
        <v>285.9061910581683</v>
      </c>
      <c r="G276" s="6">
        <f t="shared" si="27"/>
        <v>0.19480460993976778</v>
      </c>
      <c r="H276" s="8"/>
      <c r="I276" s="6"/>
    </row>
    <row r="277" spans="1:9">
      <c r="A277" s="5">
        <v>273</v>
      </c>
      <c r="B277" s="10">
        <v>4.3218589999999999</v>
      </c>
      <c r="C277" s="6">
        <f t="shared" si="28"/>
        <v>21.609294999999999</v>
      </c>
      <c r="D277" s="13">
        <v>3694.8116930000001</v>
      </c>
      <c r="E277" s="7">
        <f t="shared" si="29"/>
        <v>3.6948116930000001</v>
      </c>
      <c r="F277" s="8">
        <f t="shared" si="26"/>
        <v>285.79917179764851</v>
      </c>
      <c r="G277" s="6">
        <f t="shared" si="27"/>
        <v>0.19564321976738952</v>
      </c>
      <c r="H277" s="8"/>
      <c r="I277" s="6"/>
    </row>
    <row r="278" spans="1:9">
      <c r="A278" s="5">
        <v>274</v>
      </c>
      <c r="B278" s="10">
        <v>4.3415179999999998</v>
      </c>
      <c r="C278" s="6">
        <f t="shared" si="28"/>
        <v>21.70759</v>
      </c>
      <c r="D278" s="13">
        <v>3693.4012929999999</v>
      </c>
      <c r="E278" s="7">
        <f t="shared" si="29"/>
        <v>3.693401293</v>
      </c>
      <c r="F278" s="8">
        <f t="shared" si="26"/>
        <v>285.69007526299504</v>
      </c>
      <c r="G278" s="6">
        <f t="shared" si="27"/>
        <v>0.19645117853562075</v>
      </c>
      <c r="H278" s="8"/>
      <c r="I278" s="6"/>
    </row>
    <row r="279" spans="1:9">
      <c r="A279" s="5">
        <v>275</v>
      </c>
      <c r="B279" s="10">
        <v>4.3603079999999999</v>
      </c>
      <c r="C279" s="6">
        <f t="shared" si="28"/>
        <v>21.801539999999999</v>
      </c>
      <c r="D279" s="13">
        <v>3694.287523</v>
      </c>
      <c r="E279" s="7">
        <f t="shared" si="29"/>
        <v>3.6942875229999999</v>
      </c>
      <c r="F279" s="8">
        <f t="shared" si="26"/>
        <v>285.75862646967818</v>
      </c>
      <c r="G279" s="6">
        <f t="shared" si="27"/>
        <v>0.19722281288593566</v>
      </c>
      <c r="H279" s="8"/>
      <c r="I279" s="6"/>
    </row>
    <row r="280" spans="1:9">
      <c r="A280" s="5">
        <v>276</v>
      </c>
      <c r="B280" s="10">
        <v>4.3794579999999996</v>
      </c>
      <c r="C280" s="6">
        <f t="shared" si="28"/>
        <v>21.897289999999998</v>
      </c>
      <c r="D280" s="13">
        <v>3692.589281</v>
      </c>
      <c r="E280" s="7">
        <f t="shared" si="29"/>
        <v>3.6925892810000001</v>
      </c>
      <c r="F280" s="8">
        <f t="shared" si="26"/>
        <v>285.62726492883661</v>
      </c>
      <c r="G280" s="6">
        <f t="shared" si="27"/>
        <v>0.19800861891485305</v>
      </c>
      <c r="H280" s="8"/>
      <c r="I280" s="6"/>
    </row>
    <row r="281" spans="1:9">
      <c r="A281" s="5">
        <v>277</v>
      </c>
      <c r="B281" s="10">
        <v>4.3989979999999997</v>
      </c>
      <c r="C281" s="6">
        <f t="shared" si="28"/>
        <v>21.994989999999998</v>
      </c>
      <c r="D281" s="13">
        <v>3691.9542710000001</v>
      </c>
      <c r="E281" s="7">
        <f t="shared" si="29"/>
        <v>3.6919542710000002</v>
      </c>
      <c r="F281" s="8">
        <f t="shared" si="26"/>
        <v>285.57814596225245</v>
      </c>
      <c r="G281" s="6">
        <f t="shared" si="27"/>
        <v>0.19880979232818097</v>
      </c>
      <c r="H281" s="8"/>
      <c r="I281" s="6"/>
    </row>
    <row r="282" spans="1:9">
      <c r="A282" s="5">
        <v>278</v>
      </c>
      <c r="B282" s="10">
        <v>4.4184000000000001</v>
      </c>
      <c r="C282" s="6">
        <f t="shared" si="28"/>
        <v>22.091999999999999</v>
      </c>
      <c r="D282" s="13">
        <v>3691.53557</v>
      </c>
      <c r="E282" s="7">
        <f t="shared" si="29"/>
        <v>3.6915355700000001</v>
      </c>
      <c r="F282" s="8">
        <f t="shared" si="26"/>
        <v>285.54575881806932</v>
      </c>
      <c r="G282" s="6">
        <f t="shared" si="27"/>
        <v>0.19960467291651432</v>
      </c>
      <c r="H282" s="8"/>
      <c r="I282" s="6"/>
    </row>
    <row r="283" spans="1:9">
      <c r="A283" s="5">
        <v>279</v>
      </c>
      <c r="B283" s="10">
        <v>4.4393070000000003</v>
      </c>
      <c r="C283" s="6">
        <f t="shared" si="28"/>
        <v>22.196535000000001</v>
      </c>
      <c r="D283" s="13">
        <v>3690.1078360000001</v>
      </c>
      <c r="E283" s="7">
        <f t="shared" si="29"/>
        <v>3.6901078360000001</v>
      </c>
      <c r="F283" s="8">
        <f t="shared" si="26"/>
        <v>285.43532147277227</v>
      </c>
      <c r="G283" s="6">
        <f t="shared" si="27"/>
        <v>0.20046050519190581</v>
      </c>
      <c r="H283" s="8"/>
      <c r="I283" s="6"/>
    </row>
    <row r="284" spans="1:9">
      <c r="A284" s="5">
        <v>280</v>
      </c>
      <c r="B284" s="10">
        <v>4.4590519999999998</v>
      </c>
      <c r="C284" s="6">
        <f t="shared" si="28"/>
        <v>22.295259999999999</v>
      </c>
      <c r="D284" s="13">
        <v>3689.9769759999999</v>
      </c>
      <c r="E284" s="7">
        <f t="shared" si="29"/>
        <v>3.6899769760000001</v>
      </c>
      <c r="F284" s="8">
        <f t="shared" si="26"/>
        <v>285.42519925742573</v>
      </c>
      <c r="G284" s="6">
        <f t="shared" si="27"/>
        <v>0.20126809879941931</v>
      </c>
      <c r="H284" s="8"/>
      <c r="I284" s="6"/>
    </row>
    <row r="285" spans="1:9">
      <c r="A285" s="5">
        <v>281</v>
      </c>
      <c r="B285" s="10">
        <v>4.4747630000000003</v>
      </c>
      <c r="C285" s="6">
        <f t="shared" si="28"/>
        <v>22.373815000000004</v>
      </c>
      <c r="D285" s="13">
        <v>3689.1490960000001</v>
      </c>
      <c r="E285" s="7">
        <f t="shared" si="29"/>
        <v>3.689149096</v>
      </c>
      <c r="F285" s="8">
        <f t="shared" si="26"/>
        <v>285.36116150990097</v>
      </c>
      <c r="G285" s="6">
        <f t="shared" si="27"/>
        <v>0.20191023146534162</v>
      </c>
      <c r="H285" s="8"/>
      <c r="I285" s="6"/>
    </row>
    <row r="286" spans="1:9">
      <c r="A286" s="5">
        <v>282</v>
      </c>
      <c r="B286" s="10">
        <v>4.4967800000000002</v>
      </c>
      <c r="C286" s="6">
        <f t="shared" si="28"/>
        <v>22.483900000000002</v>
      </c>
      <c r="D286" s="13">
        <v>3687.1376209999999</v>
      </c>
      <c r="E286" s="7">
        <f t="shared" si="29"/>
        <v>3.6871376209999998</v>
      </c>
      <c r="F286" s="8">
        <f t="shared" si="26"/>
        <v>285.20557093131185</v>
      </c>
      <c r="G286" s="6">
        <f t="shared" si="27"/>
        <v>0.20280940678777024</v>
      </c>
      <c r="H286" s="8"/>
      <c r="I286" s="6"/>
    </row>
    <row r="287" spans="1:9">
      <c r="A287" s="5">
        <v>283</v>
      </c>
      <c r="B287" s="10">
        <v>4.5148830000000002</v>
      </c>
      <c r="C287" s="6">
        <f t="shared" si="28"/>
        <v>22.574415000000002</v>
      </c>
      <c r="D287" s="13">
        <v>3688.8070550000002</v>
      </c>
      <c r="E287" s="7">
        <f t="shared" si="29"/>
        <v>3.6888070550000003</v>
      </c>
      <c r="F287" s="8">
        <f t="shared" si="26"/>
        <v>285.33470413056932</v>
      </c>
      <c r="G287" s="6">
        <f t="shared" si="27"/>
        <v>0.20354812894960556</v>
      </c>
      <c r="H287" s="8"/>
      <c r="I287" s="6"/>
    </row>
    <row r="288" spans="1:9">
      <c r="A288" s="5">
        <v>284</v>
      </c>
      <c r="B288" s="10">
        <v>4.5342789999999997</v>
      </c>
      <c r="C288" s="6">
        <f t="shared" si="28"/>
        <v>22.671395</v>
      </c>
      <c r="D288" s="13">
        <v>3687.6239489999998</v>
      </c>
      <c r="E288" s="7">
        <f t="shared" si="29"/>
        <v>3.6876239489999998</v>
      </c>
      <c r="F288" s="8">
        <f t="shared" si="26"/>
        <v>285.24318912438116</v>
      </c>
      <c r="G288" s="6">
        <f t="shared" si="27"/>
        <v>0.20433900896549648</v>
      </c>
      <c r="H288" s="8"/>
      <c r="I288" s="6"/>
    </row>
    <row r="289" spans="1:9">
      <c r="A289" s="5">
        <v>285</v>
      </c>
      <c r="B289" s="10">
        <v>4.5584980000000002</v>
      </c>
      <c r="C289" s="6">
        <f t="shared" si="28"/>
        <v>22.792490000000001</v>
      </c>
      <c r="D289" s="13">
        <v>3686.678637</v>
      </c>
      <c r="E289" s="7">
        <f t="shared" si="29"/>
        <v>3.686678637</v>
      </c>
      <c r="F289" s="8">
        <f t="shared" si="26"/>
        <v>285.17006783725247</v>
      </c>
      <c r="G289" s="6">
        <f t="shared" si="27"/>
        <v>0.20532567150303335</v>
      </c>
      <c r="H289" s="8"/>
      <c r="I289" s="6"/>
    </row>
    <row r="290" spans="1:9">
      <c r="A290" s="5">
        <v>286</v>
      </c>
      <c r="B290" s="10">
        <v>4.5715669999999999</v>
      </c>
      <c r="C290" s="6">
        <f t="shared" si="28"/>
        <v>22.857834999999998</v>
      </c>
      <c r="D290" s="13">
        <v>3686.2809309999998</v>
      </c>
      <c r="E290" s="7">
        <f t="shared" si="29"/>
        <v>3.6862809309999998</v>
      </c>
      <c r="F290" s="8">
        <f t="shared" si="26"/>
        <v>285.13930468749999</v>
      </c>
      <c r="G290" s="6">
        <f t="shared" si="27"/>
        <v>0.20585768790920966</v>
      </c>
      <c r="H290" s="8"/>
      <c r="I290" s="6"/>
    </row>
    <row r="291" spans="1:9">
      <c r="A291" s="5">
        <v>287</v>
      </c>
      <c r="B291" s="10">
        <v>4.5963909999999997</v>
      </c>
      <c r="C291" s="6">
        <f t="shared" si="28"/>
        <v>22.981954999999999</v>
      </c>
      <c r="D291" s="13">
        <v>3684.8986070000001</v>
      </c>
      <c r="E291" s="7">
        <f t="shared" si="29"/>
        <v>3.684898607</v>
      </c>
      <c r="F291" s="8">
        <f t="shared" si="26"/>
        <v>285.03237987314355</v>
      </c>
      <c r="G291" s="6">
        <f t="shared" si="27"/>
        <v>0.20686745130468184</v>
      </c>
      <c r="H291" s="8"/>
      <c r="I291" s="6"/>
    </row>
    <row r="292" spans="1:9">
      <c r="A292" s="5">
        <v>288</v>
      </c>
      <c r="B292" s="10">
        <v>4.612914</v>
      </c>
      <c r="C292" s="6">
        <f t="shared" si="28"/>
        <v>23.06457</v>
      </c>
      <c r="D292" s="13">
        <v>3683.3209710000001</v>
      </c>
      <c r="E292" s="7">
        <f t="shared" si="29"/>
        <v>3.6833209710000001</v>
      </c>
      <c r="F292" s="8">
        <f t="shared" si="26"/>
        <v>284.9103473855198</v>
      </c>
      <c r="G292" s="6">
        <f t="shared" si="27"/>
        <v>0.20753899099096443</v>
      </c>
      <c r="H292" s="8"/>
      <c r="I292" s="6"/>
    </row>
    <row r="293" spans="1:9">
      <c r="A293" s="5">
        <v>289</v>
      </c>
      <c r="B293" s="10">
        <v>4.6298529999999998</v>
      </c>
      <c r="C293" s="6">
        <f t="shared" si="28"/>
        <v>23.149265</v>
      </c>
      <c r="D293" s="13">
        <v>3682.1720449999998</v>
      </c>
      <c r="E293" s="7">
        <f t="shared" si="29"/>
        <v>3.6821720449999997</v>
      </c>
      <c r="F293" s="8">
        <f t="shared" si="26"/>
        <v>284.82147625309403</v>
      </c>
      <c r="G293" s="6">
        <f t="shared" si="27"/>
        <v>0.20822697022934178</v>
      </c>
      <c r="H293" s="8"/>
      <c r="I293" s="6"/>
    </row>
    <row r="294" spans="1:9">
      <c r="A294" s="5">
        <v>290</v>
      </c>
      <c r="B294" s="10">
        <v>4.6510069999999999</v>
      </c>
      <c r="C294" s="6">
        <f t="shared" si="28"/>
        <v>23.255034999999999</v>
      </c>
      <c r="D294" s="13">
        <v>3680.8114489999998</v>
      </c>
      <c r="E294" s="7">
        <f t="shared" si="29"/>
        <v>3.6808114489999997</v>
      </c>
      <c r="F294" s="8">
        <f t="shared" si="26"/>
        <v>284.71623213180692</v>
      </c>
      <c r="G294" s="6">
        <f t="shared" si="27"/>
        <v>0.20908547802726848</v>
      </c>
      <c r="H294" s="8"/>
      <c r="I294" s="6"/>
    </row>
    <row r="295" spans="1:9">
      <c r="A295" s="5">
        <v>291</v>
      </c>
      <c r="B295" s="10">
        <v>4.6644740000000002</v>
      </c>
      <c r="C295" s="6">
        <f t="shared" si="28"/>
        <v>23.322369999999999</v>
      </c>
      <c r="D295" s="13">
        <v>3680.8458730000002</v>
      </c>
      <c r="E295" s="7">
        <f t="shared" si="29"/>
        <v>3.680845873</v>
      </c>
      <c r="F295" s="8">
        <f t="shared" si="26"/>
        <v>284.71889487933169</v>
      </c>
      <c r="G295" s="6">
        <f t="shared" si="27"/>
        <v>0.20963163513905875</v>
      </c>
      <c r="H295" s="8"/>
      <c r="I295" s="6"/>
    </row>
    <row r="296" spans="1:9">
      <c r="A296" s="5">
        <v>292</v>
      </c>
      <c r="B296" s="10">
        <v>4.6898210000000002</v>
      </c>
      <c r="C296" s="6">
        <f t="shared" si="28"/>
        <v>23.449104999999999</v>
      </c>
      <c r="D296" s="13">
        <v>3680.241869</v>
      </c>
      <c r="E296" s="7">
        <f t="shared" si="29"/>
        <v>3.6802418690000001</v>
      </c>
      <c r="F296" s="8">
        <f t="shared" si="26"/>
        <v>284.67217427289603</v>
      </c>
      <c r="G296" s="6">
        <f t="shared" si="27"/>
        <v>0.21065877987807199</v>
      </c>
      <c r="H296" s="8"/>
      <c r="I296" s="6"/>
    </row>
    <row r="297" spans="1:9">
      <c r="A297" s="5">
        <v>293</v>
      </c>
      <c r="B297" s="10">
        <v>4.7115830000000001</v>
      </c>
      <c r="C297" s="6">
        <f t="shared" si="28"/>
        <v>23.557915000000001</v>
      </c>
      <c r="D297" s="13">
        <v>3677.5319079999999</v>
      </c>
      <c r="E297" s="7">
        <f t="shared" si="29"/>
        <v>3.6775319079999997</v>
      </c>
      <c r="F297" s="8">
        <f t="shared" si="26"/>
        <v>284.46255476485146</v>
      </c>
      <c r="G297" s="6">
        <f t="shared" si="27"/>
        <v>0.21153980752690793</v>
      </c>
      <c r="H297" s="8"/>
      <c r="I297" s="6"/>
    </row>
    <row r="298" spans="1:9">
      <c r="A298" s="5">
        <v>294</v>
      </c>
      <c r="B298" s="10">
        <v>4.7300139999999997</v>
      </c>
      <c r="C298" s="6">
        <f t="shared" si="28"/>
        <v>23.650069999999999</v>
      </c>
      <c r="D298" s="13">
        <v>3676.1666740000001</v>
      </c>
      <c r="E298" s="7">
        <f t="shared" si="29"/>
        <v>3.6761666740000001</v>
      </c>
      <c r="F298" s="8">
        <f t="shared" si="26"/>
        <v>284.35695188737623</v>
      </c>
      <c r="G298" s="6">
        <f t="shared" si="27"/>
        <v>0.21228537409320525</v>
      </c>
      <c r="H298" s="8"/>
      <c r="I298" s="6"/>
    </row>
    <row r="299" spans="1:9">
      <c r="A299" s="5">
        <v>295</v>
      </c>
      <c r="B299" s="10">
        <v>4.7497800000000003</v>
      </c>
      <c r="C299" s="6">
        <f t="shared" si="28"/>
        <v>23.748899999999999</v>
      </c>
      <c r="D299" s="13">
        <v>3674.7220940000002</v>
      </c>
      <c r="E299" s="7">
        <f t="shared" si="29"/>
        <v>3.6747220940000003</v>
      </c>
      <c r="F299" s="8">
        <f t="shared" si="26"/>
        <v>284.24521147896041</v>
      </c>
      <c r="G299" s="6">
        <f t="shared" si="27"/>
        <v>0.21308432653231307</v>
      </c>
      <c r="H299" s="8"/>
      <c r="I299" s="6"/>
    </row>
    <row r="300" spans="1:9">
      <c r="A300" s="5">
        <v>296</v>
      </c>
      <c r="B300" s="10">
        <v>4.7677820000000004</v>
      </c>
      <c r="C300" s="6">
        <f t="shared" si="28"/>
        <v>23.838910000000002</v>
      </c>
      <c r="D300" s="13">
        <v>3674.1102770000002</v>
      </c>
      <c r="E300" s="7">
        <f t="shared" si="29"/>
        <v>3.674110277</v>
      </c>
      <c r="F300" s="8">
        <f t="shared" si="26"/>
        <v>284.1978865253713</v>
      </c>
      <c r="G300" s="6">
        <f t="shared" si="27"/>
        <v>0.21381142213500406</v>
      </c>
      <c r="H300" s="8"/>
      <c r="I300" s="6"/>
    </row>
    <row r="301" spans="1:9">
      <c r="A301" s="5">
        <v>297</v>
      </c>
      <c r="B301" s="10">
        <v>4.7884849999999997</v>
      </c>
      <c r="C301" s="6">
        <f t="shared" si="28"/>
        <v>23.942424999999997</v>
      </c>
      <c r="D301" s="13">
        <v>3671.1588609999999</v>
      </c>
      <c r="E301" s="7">
        <f t="shared" si="29"/>
        <v>3.6711588609999999</v>
      </c>
      <c r="F301" s="8">
        <f t="shared" si="26"/>
        <v>283.96959011448018</v>
      </c>
      <c r="G301" s="6">
        <f t="shared" si="27"/>
        <v>0.21464695727345293</v>
      </c>
      <c r="H301" s="8"/>
      <c r="I301" s="6"/>
    </row>
    <row r="302" spans="1:9">
      <c r="A302" s="5">
        <v>298</v>
      </c>
      <c r="B302" s="10">
        <v>4.8078979999999998</v>
      </c>
      <c r="C302" s="6">
        <f t="shared" si="28"/>
        <v>24.039490000000001</v>
      </c>
      <c r="D302" s="13">
        <v>3669.1522690000002</v>
      </c>
      <c r="E302" s="7">
        <f t="shared" si="29"/>
        <v>3.669152269</v>
      </c>
      <c r="F302" s="8">
        <f t="shared" si="26"/>
        <v>283.81437724319306</v>
      </c>
      <c r="G302" s="6">
        <f t="shared" si="27"/>
        <v>0.21542979665879367</v>
      </c>
      <c r="H302" s="8"/>
      <c r="I302" s="6"/>
    </row>
    <row r="303" spans="1:9">
      <c r="A303" s="5">
        <v>299</v>
      </c>
      <c r="B303" s="10">
        <v>4.8288229999999999</v>
      </c>
      <c r="C303" s="6">
        <f t="shared" si="28"/>
        <v>24.144114999999999</v>
      </c>
      <c r="D303" s="13">
        <v>3668.7435780000001</v>
      </c>
      <c r="E303" s="7">
        <f t="shared" si="29"/>
        <v>3.6687435779999999</v>
      </c>
      <c r="F303" s="8">
        <f t="shared" si="26"/>
        <v>283.78276438737623</v>
      </c>
      <c r="G303" s="6">
        <f t="shared" si="27"/>
        <v>0.21627292250667401</v>
      </c>
      <c r="H303" s="8"/>
      <c r="I303" s="6"/>
    </row>
    <row r="304" spans="1:9">
      <c r="A304" s="5">
        <v>300</v>
      </c>
      <c r="B304" s="10">
        <v>4.8485050000000003</v>
      </c>
      <c r="C304" s="6">
        <f t="shared" si="28"/>
        <v>24.242525000000001</v>
      </c>
      <c r="D304" s="13">
        <v>3667.6110100000001</v>
      </c>
      <c r="E304" s="7">
        <f t="shared" si="29"/>
        <v>3.6676110099999999</v>
      </c>
      <c r="F304" s="8">
        <f t="shared" si="26"/>
        <v>283.69515857054455</v>
      </c>
      <c r="G304" s="6">
        <f t="shared" si="27"/>
        <v>0.21706531621310843</v>
      </c>
      <c r="H304" s="8"/>
      <c r="I304" s="6"/>
    </row>
    <row r="305" spans="1:9">
      <c r="A305" s="5">
        <v>301</v>
      </c>
      <c r="B305" s="10">
        <v>4.8683129999999997</v>
      </c>
      <c r="C305" s="6">
        <f t="shared" si="28"/>
        <v>24.341564999999999</v>
      </c>
      <c r="D305" s="13">
        <v>3666.0978260000002</v>
      </c>
      <c r="E305" s="7">
        <f t="shared" si="29"/>
        <v>3.6660978260000001</v>
      </c>
      <c r="F305" s="8">
        <f t="shared" si="26"/>
        <v>283.57811154084158</v>
      </c>
      <c r="G305" s="6">
        <f t="shared" si="27"/>
        <v>0.21786214923038158</v>
      </c>
      <c r="H305" s="8"/>
      <c r="I305" s="6"/>
    </row>
    <row r="306" spans="1:9">
      <c r="A306" s="5">
        <v>302</v>
      </c>
      <c r="B306" s="10">
        <v>4.8864669999999997</v>
      </c>
      <c r="C306" s="6">
        <f t="shared" si="28"/>
        <v>24.432334999999998</v>
      </c>
      <c r="D306" s="13">
        <v>3665.2989980000002</v>
      </c>
      <c r="E306" s="7">
        <f t="shared" si="29"/>
        <v>3.6652989980000004</v>
      </c>
      <c r="F306" s="8">
        <f t="shared" si="26"/>
        <v>283.51632100866334</v>
      </c>
      <c r="G306" s="6">
        <f t="shared" si="27"/>
        <v>0.21859188819438108</v>
      </c>
      <c r="H306" s="8"/>
      <c r="I306" s="6"/>
    </row>
    <row r="307" spans="1:9">
      <c r="A307" s="5">
        <v>303</v>
      </c>
      <c r="B307" s="10">
        <v>4.9073339999999996</v>
      </c>
      <c r="C307" s="6">
        <f t="shared" si="28"/>
        <v>24.536670000000001</v>
      </c>
      <c r="D307" s="13">
        <v>3662.8763899999999</v>
      </c>
      <c r="E307" s="7">
        <f t="shared" si="29"/>
        <v>3.6628763900000001</v>
      </c>
      <c r="F307" s="8">
        <f t="shared" si="26"/>
        <v>283.32892868193068</v>
      </c>
      <c r="G307" s="6">
        <f t="shared" si="27"/>
        <v>0.21943002470143511</v>
      </c>
      <c r="H307" s="8"/>
      <c r="I307" s="6"/>
    </row>
    <row r="308" spans="1:9">
      <c r="A308" s="5">
        <v>304</v>
      </c>
      <c r="B308" s="10">
        <v>4.9301649999999997</v>
      </c>
      <c r="C308" s="6">
        <f t="shared" si="28"/>
        <v>24.650824999999998</v>
      </c>
      <c r="D308" s="13">
        <v>3660.326098</v>
      </c>
      <c r="E308" s="7">
        <f t="shared" si="29"/>
        <v>3.6603260980000001</v>
      </c>
      <c r="F308" s="8">
        <f t="shared" si="26"/>
        <v>283.13165980816831</v>
      </c>
      <c r="G308" s="6">
        <f t="shared" si="27"/>
        <v>0.22034624249146242</v>
      </c>
      <c r="H308" s="8"/>
      <c r="I308" s="6"/>
    </row>
    <row r="309" spans="1:9">
      <c r="A309" s="5">
        <v>305</v>
      </c>
      <c r="B309" s="10">
        <v>4.9443840000000003</v>
      </c>
      <c r="C309" s="6">
        <f t="shared" si="28"/>
        <v>24.721920000000004</v>
      </c>
      <c r="D309" s="13">
        <v>3658.0350819999999</v>
      </c>
      <c r="E309" s="7">
        <f t="shared" si="29"/>
        <v>3.658035082</v>
      </c>
      <c r="F309" s="8">
        <f t="shared" si="26"/>
        <v>282.9544463180693</v>
      </c>
      <c r="G309" s="6">
        <f t="shared" si="27"/>
        <v>0.22091643312657921</v>
      </c>
      <c r="H309" s="8"/>
      <c r="I309" s="6"/>
    </row>
    <row r="310" spans="1:9">
      <c r="A310" s="5">
        <v>306</v>
      </c>
      <c r="B310" s="10">
        <v>4.966926</v>
      </c>
      <c r="C310" s="6">
        <f t="shared" si="28"/>
        <v>24.834630000000001</v>
      </c>
      <c r="D310" s="13">
        <v>3657.1332259999999</v>
      </c>
      <c r="E310" s="7">
        <f t="shared" si="29"/>
        <v>3.657133226</v>
      </c>
      <c r="F310" s="8">
        <f t="shared" si="26"/>
        <v>282.88468641707919</v>
      </c>
      <c r="G310" s="6">
        <f t="shared" si="27"/>
        <v>0.22181971543003734</v>
      </c>
      <c r="H310" s="8"/>
      <c r="I310" s="6"/>
    </row>
    <row r="311" spans="1:9">
      <c r="A311" s="5">
        <v>307</v>
      </c>
      <c r="B311" s="10">
        <v>4.985493</v>
      </c>
      <c r="C311" s="6">
        <f t="shared" si="28"/>
        <v>24.927464999999998</v>
      </c>
      <c r="D311" s="13">
        <v>3656.0819569999999</v>
      </c>
      <c r="E311" s="7">
        <f t="shared" si="29"/>
        <v>3.656081957</v>
      </c>
      <c r="F311" s="8">
        <f t="shared" si="26"/>
        <v>282.80336919863856</v>
      </c>
      <c r="G311" s="6">
        <f t="shared" si="27"/>
        <v>0.22256310288661066</v>
      </c>
      <c r="H311" s="8"/>
      <c r="I311" s="6"/>
    </row>
    <row r="312" spans="1:9">
      <c r="A312" s="5">
        <v>308</v>
      </c>
      <c r="B312" s="10">
        <v>5.0051880000000004</v>
      </c>
      <c r="C312" s="6">
        <f t="shared" si="28"/>
        <v>25.025940000000002</v>
      </c>
      <c r="D312" s="13">
        <v>3652.9889389999998</v>
      </c>
      <c r="E312" s="7">
        <f t="shared" si="29"/>
        <v>3.6529889389999997</v>
      </c>
      <c r="F312" s="8">
        <f t="shared" si="26"/>
        <v>282.56411966274749</v>
      </c>
      <c r="G312" s="6">
        <f t="shared" si="27"/>
        <v>0.22335104978491302</v>
      </c>
      <c r="H312" s="8"/>
      <c r="I312" s="6"/>
    </row>
    <row r="313" spans="1:9">
      <c r="A313" s="5">
        <v>309</v>
      </c>
      <c r="B313" s="10">
        <v>5.025315</v>
      </c>
      <c r="C313" s="6">
        <f t="shared" si="28"/>
        <v>25.126575000000003</v>
      </c>
      <c r="D313" s="13">
        <v>3650.7904530000001</v>
      </c>
      <c r="E313" s="7">
        <f t="shared" si="29"/>
        <v>3.6507904529999999</v>
      </c>
      <c r="F313" s="8">
        <f t="shared" si="26"/>
        <v>282.39406350556931</v>
      </c>
      <c r="G313" s="6">
        <f t="shared" si="27"/>
        <v>0.22415563898065985</v>
      </c>
      <c r="H313" s="8"/>
      <c r="I313" s="6"/>
    </row>
    <row r="314" spans="1:9">
      <c r="A314" s="5">
        <v>310</v>
      </c>
      <c r="B314" s="10">
        <v>5.0457939999999999</v>
      </c>
      <c r="C314" s="6">
        <f t="shared" si="28"/>
        <v>25.22897</v>
      </c>
      <c r="D314" s="13">
        <v>3651.8497790000001</v>
      </c>
      <c r="E314" s="7">
        <f t="shared" si="29"/>
        <v>3.651849779</v>
      </c>
      <c r="F314" s="8">
        <f t="shared" si="26"/>
        <v>282.47600394492571</v>
      </c>
      <c r="G314" s="6">
        <f t="shared" si="27"/>
        <v>0.22497363568777917</v>
      </c>
      <c r="H314" s="8"/>
      <c r="I314" s="6"/>
    </row>
    <row r="315" spans="1:9">
      <c r="A315" s="5">
        <v>311</v>
      </c>
      <c r="B315" s="10">
        <v>5.0649389999999999</v>
      </c>
      <c r="C315" s="6">
        <f t="shared" si="28"/>
        <v>25.324694999999998</v>
      </c>
      <c r="D315" s="13">
        <v>3650.199877</v>
      </c>
      <c r="E315" s="7">
        <f t="shared" si="29"/>
        <v>3.6501998769999999</v>
      </c>
      <c r="F315" s="8">
        <f t="shared" si="26"/>
        <v>282.34838157487621</v>
      </c>
      <c r="G315" s="6">
        <f t="shared" si="27"/>
        <v>0.2257377434860626</v>
      </c>
      <c r="H315" s="8"/>
      <c r="I315" s="6"/>
    </row>
    <row r="316" spans="1:9">
      <c r="A316" s="5">
        <v>312</v>
      </c>
      <c r="B316" s="10">
        <v>5.0862080000000001</v>
      </c>
      <c r="C316" s="6">
        <f t="shared" si="28"/>
        <v>25.431039999999999</v>
      </c>
      <c r="D316" s="13">
        <v>3647.1063709999999</v>
      </c>
      <c r="E316" s="7">
        <f t="shared" si="29"/>
        <v>3.647106371</v>
      </c>
      <c r="F316" s="8">
        <f t="shared" si="26"/>
        <v>282.10909429146039</v>
      </c>
      <c r="G316" s="6">
        <f t="shared" si="27"/>
        <v>0.22658593949143593</v>
      </c>
      <c r="H316" s="8"/>
      <c r="I316" s="6"/>
    </row>
    <row r="317" spans="1:9">
      <c r="A317" s="5">
        <v>313</v>
      </c>
      <c r="B317" s="10">
        <v>5.1047609999999999</v>
      </c>
      <c r="C317" s="6">
        <f t="shared" si="28"/>
        <v>25.523804999999999</v>
      </c>
      <c r="D317" s="13">
        <v>3644.4044669999998</v>
      </c>
      <c r="E317" s="7">
        <f t="shared" si="29"/>
        <v>3.6444044669999998</v>
      </c>
      <c r="F317" s="8">
        <f t="shared" si="26"/>
        <v>281.90009800433165</v>
      </c>
      <c r="G317" s="6">
        <f t="shared" si="27"/>
        <v>0.22732523587142911</v>
      </c>
      <c r="H317" s="8"/>
      <c r="I317" s="6"/>
    </row>
    <row r="318" spans="1:9">
      <c r="A318" s="5">
        <v>314</v>
      </c>
      <c r="B318" s="10">
        <v>5.1256370000000002</v>
      </c>
      <c r="C318" s="6">
        <f t="shared" si="28"/>
        <v>25.628185000000002</v>
      </c>
      <c r="D318" s="13">
        <v>3640.8756579999999</v>
      </c>
      <c r="E318" s="7">
        <f t="shared" si="29"/>
        <v>3.6408756580000001</v>
      </c>
      <c r="F318" s="8">
        <f t="shared" si="26"/>
        <v>281.62713938737619</v>
      </c>
      <c r="G318" s="6">
        <f t="shared" si="27"/>
        <v>0.22815644573769198</v>
      </c>
      <c r="H318" s="8"/>
      <c r="I318" s="6"/>
    </row>
    <row r="319" spans="1:9">
      <c r="A319" s="5">
        <v>315</v>
      </c>
      <c r="B319" s="10">
        <v>5.1435040000000001</v>
      </c>
      <c r="C319" s="6">
        <f t="shared" si="28"/>
        <v>25.71752</v>
      </c>
      <c r="D319" s="13">
        <v>3637.7621330000002</v>
      </c>
      <c r="E319" s="7">
        <f t="shared" si="29"/>
        <v>3.6377621330000003</v>
      </c>
      <c r="F319" s="8">
        <f t="shared" si="26"/>
        <v>281.38630360457921</v>
      </c>
      <c r="G319" s="6">
        <f t="shared" si="27"/>
        <v>0.22886729937063419</v>
      </c>
      <c r="H319" s="8"/>
      <c r="I319" s="6"/>
    </row>
    <row r="320" spans="1:9">
      <c r="A320" s="5">
        <v>316</v>
      </c>
      <c r="B320" s="10">
        <v>5.1662280000000003</v>
      </c>
      <c r="C320" s="6">
        <f t="shared" si="28"/>
        <v>25.831140000000001</v>
      </c>
      <c r="D320" s="13">
        <v>3635.8964099999998</v>
      </c>
      <c r="E320" s="7">
        <f t="shared" si="29"/>
        <v>3.63589641</v>
      </c>
      <c r="F320" s="8">
        <f t="shared" si="26"/>
        <v>281.24198715965343</v>
      </c>
      <c r="G320" s="6">
        <f t="shared" si="27"/>
        <v>0.22977066341738986</v>
      </c>
      <c r="H320" s="8"/>
      <c r="I320" s="6"/>
    </row>
    <row r="321" spans="1:9">
      <c r="A321" s="5">
        <v>317</v>
      </c>
      <c r="B321" s="10">
        <v>5.1865949999999996</v>
      </c>
      <c r="C321" s="6">
        <f t="shared" si="28"/>
        <v>25.932974999999995</v>
      </c>
      <c r="D321" s="13">
        <v>3633.553637</v>
      </c>
      <c r="E321" s="7">
        <f t="shared" si="29"/>
        <v>3.6335536369999999</v>
      </c>
      <c r="F321" s="8">
        <f t="shared" si="26"/>
        <v>281.06077018873759</v>
      </c>
      <c r="G321" s="6">
        <f t="shared" si="27"/>
        <v>0.23057963498630232</v>
      </c>
      <c r="H321" s="8"/>
      <c r="I321" s="6"/>
    </row>
    <row r="322" spans="1:9">
      <c r="A322" s="5">
        <v>318</v>
      </c>
      <c r="B322" s="10">
        <v>5.202718</v>
      </c>
      <c r="C322" s="6">
        <f t="shared" si="28"/>
        <v>26.013589999999997</v>
      </c>
      <c r="D322" s="13">
        <v>3629.7831289999999</v>
      </c>
      <c r="E322" s="7">
        <f t="shared" si="29"/>
        <v>3.6297831289999998</v>
      </c>
      <c r="F322" s="8">
        <f t="shared" si="26"/>
        <v>280.76911579517326</v>
      </c>
      <c r="G322" s="6">
        <f t="shared" si="27"/>
        <v>0.23121957229008025</v>
      </c>
      <c r="H322" s="8"/>
      <c r="I322" s="6"/>
    </row>
    <row r="323" spans="1:9">
      <c r="A323" s="5">
        <v>319</v>
      </c>
      <c r="B323" s="10">
        <v>5.2245809999999997</v>
      </c>
      <c r="C323" s="6">
        <f t="shared" si="28"/>
        <v>26.122904999999996</v>
      </c>
      <c r="D323" s="13">
        <v>3625.9357169999998</v>
      </c>
      <c r="E323" s="7">
        <f t="shared" si="29"/>
        <v>3.6259357169999999</v>
      </c>
      <c r="F323" s="8">
        <f t="shared" si="26"/>
        <v>280.47151276299502</v>
      </c>
      <c r="G323" s="6">
        <f t="shared" si="27"/>
        <v>0.23208668204227462</v>
      </c>
      <c r="H323" s="8"/>
      <c r="I323" s="6"/>
    </row>
    <row r="324" spans="1:9">
      <c r="A324" s="5">
        <v>320</v>
      </c>
      <c r="B324" s="10">
        <v>5.2451670000000004</v>
      </c>
      <c r="C324" s="6">
        <f t="shared" si="28"/>
        <v>26.225835000000004</v>
      </c>
      <c r="D324" s="13">
        <v>3620.950609</v>
      </c>
      <c r="E324" s="7">
        <f t="shared" si="29"/>
        <v>3.6209506089999999</v>
      </c>
      <c r="F324" s="8">
        <f t="shared" si="26"/>
        <v>280.08590725556928</v>
      </c>
      <c r="G324" s="6">
        <f t="shared" si="27"/>
        <v>0.23290245790632891</v>
      </c>
      <c r="H324" s="8"/>
      <c r="I324" s="6"/>
    </row>
    <row r="325" spans="1:9">
      <c r="A325" s="5">
        <v>321</v>
      </c>
      <c r="B325" s="10">
        <v>5.266203</v>
      </c>
      <c r="C325" s="6">
        <f t="shared" ref="C325:C388" si="30">(B325/20)*100</f>
        <v>26.331015000000001</v>
      </c>
      <c r="D325" s="13">
        <v>3618.5751209999999</v>
      </c>
      <c r="E325" s="7">
        <f t="shared" ref="E325:E388" si="31">D325/1000</f>
        <v>3.6185751209999997</v>
      </c>
      <c r="F325" s="8">
        <f t="shared" ref="F325:F388" si="32">D325/($B$2*$C$2)</f>
        <v>279.90215973081678</v>
      </c>
      <c r="G325" s="6">
        <f t="shared" ref="G325:G388" si="33">LN(1+C325/100)</f>
        <v>0.23373537933436228</v>
      </c>
      <c r="H325" s="8"/>
      <c r="I325" s="6"/>
    </row>
    <row r="326" spans="1:9">
      <c r="A326" s="5">
        <v>322</v>
      </c>
      <c r="B326" s="10">
        <v>5.2855319999999999</v>
      </c>
      <c r="C326" s="6">
        <f t="shared" si="30"/>
        <v>26.427659999999996</v>
      </c>
      <c r="D326" s="13">
        <v>3615.5636460000001</v>
      </c>
      <c r="E326" s="7">
        <f t="shared" si="31"/>
        <v>3.615563646</v>
      </c>
      <c r="F326" s="8">
        <f t="shared" si="32"/>
        <v>279.66921766707918</v>
      </c>
      <c r="G326" s="6">
        <f t="shared" si="33"/>
        <v>0.23450010089899165</v>
      </c>
      <c r="H326" s="8"/>
      <c r="I326" s="6"/>
    </row>
    <row r="327" spans="1:9">
      <c r="A327" s="5">
        <v>323</v>
      </c>
      <c r="B327" s="10">
        <v>5.3078219999999998</v>
      </c>
      <c r="C327" s="6">
        <f t="shared" si="30"/>
        <v>26.539110000000001</v>
      </c>
      <c r="D327" s="13">
        <v>3612.7333239999998</v>
      </c>
      <c r="E327" s="7">
        <f t="shared" si="31"/>
        <v>3.6127333239999997</v>
      </c>
      <c r="F327" s="8">
        <f t="shared" si="32"/>
        <v>279.45028805693067</v>
      </c>
      <c r="G327" s="6">
        <f t="shared" si="33"/>
        <v>0.23538124435677413</v>
      </c>
      <c r="H327" s="8"/>
      <c r="I327" s="6"/>
    </row>
    <row r="328" spans="1:9">
      <c r="A328" s="5">
        <v>324</v>
      </c>
      <c r="B328" s="10">
        <v>5.3239919999999996</v>
      </c>
      <c r="C328" s="6">
        <f t="shared" si="30"/>
        <v>26.619959999999999</v>
      </c>
      <c r="D328" s="13">
        <v>3609.685473</v>
      </c>
      <c r="E328" s="7">
        <f t="shared" si="31"/>
        <v>3.6096854729999999</v>
      </c>
      <c r="F328" s="8">
        <f t="shared" si="32"/>
        <v>279.21453225556928</v>
      </c>
      <c r="G328" s="6">
        <f t="shared" si="33"/>
        <v>0.23601997322197912</v>
      </c>
      <c r="H328" s="8"/>
      <c r="I328" s="6"/>
    </row>
    <row r="329" spans="1:9">
      <c r="A329" s="5">
        <v>325</v>
      </c>
      <c r="B329" s="10">
        <v>5.3466719999999999</v>
      </c>
      <c r="C329" s="6">
        <f t="shared" si="30"/>
        <v>26.733360000000001</v>
      </c>
      <c r="D329" s="13">
        <v>3605.6176009999999</v>
      </c>
      <c r="E329" s="7">
        <f t="shared" si="31"/>
        <v>3.6056176010000001</v>
      </c>
      <c r="F329" s="8">
        <f t="shared" si="32"/>
        <v>278.89987631497524</v>
      </c>
      <c r="G329" s="6">
        <f t="shared" si="33"/>
        <v>0.2369151658136763</v>
      </c>
      <c r="H329" s="8"/>
      <c r="I329" s="6"/>
    </row>
    <row r="330" spans="1:9">
      <c r="A330" s="5">
        <v>326</v>
      </c>
      <c r="B330" s="10">
        <v>5.3653940000000002</v>
      </c>
      <c r="C330" s="6">
        <f t="shared" si="30"/>
        <v>26.826969999999999</v>
      </c>
      <c r="D330" s="13">
        <v>3601.658617</v>
      </c>
      <c r="E330" s="7">
        <f t="shared" si="31"/>
        <v>3.601658617</v>
      </c>
      <c r="F330" s="8">
        <f t="shared" si="32"/>
        <v>278.593643022896</v>
      </c>
      <c r="G330" s="6">
        <f t="shared" si="33"/>
        <v>0.23765353055908334</v>
      </c>
      <c r="H330" s="8"/>
      <c r="I330" s="6"/>
    </row>
    <row r="331" spans="1:9">
      <c r="A331" s="5">
        <v>327</v>
      </c>
      <c r="B331" s="10">
        <v>5.3868460000000002</v>
      </c>
      <c r="C331" s="6">
        <f t="shared" si="30"/>
        <v>26.934230000000003</v>
      </c>
      <c r="D331" s="13">
        <v>3597.1888899999999</v>
      </c>
      <c r="E331" s="7">
        <f t="shared" si="31"/>
        <v>3.59718889</v>
      </c>
      <c r="F331" s="8">
        <f t="shared" si="32"/>
        <v>278.2479030012376</v>
      </c>
      <c r="G331" s="6">
        <f t="shared" si="33"/>
        <v>0.23849889231168891</v>
      </c>
      <c r="H331" s="8"/>
      <c r="I331" s="6"/>
    </row>
    <row r="332" spans="1:9">
      <c r="A332" s="5">
        <v>328</v>
      </c>
      <c r="B332" s="10">
        <v>5.4056280000000001</v>
      </c>
      <c r="C332" s="6">
        <f t="shared" si="30"/>
        <v>27.02814</v>
      </c>
      <c r="D332" s="13">
        <v>3593.026781</v>
      </c>
      <c r="E332" s="7">
        <f t="shared" si="31"/>
        <v>3.5930267809999998</v>
      </c>
      <c r="F332" s="8">
        <f t="shared" si="32"/>
        <v>277.92595768873758</v>
      </c>
      <c r="G332" s="6">
        <f t="shared" si="33"/>
        <v>0.23923845072957831</v>
      </c>
      <c r="H332" s="8"/>
      <c r="I332" s="6"/>
    </row>
    <row r="333" spans="1:9">
      <c r="A333" s="5">
        <v>329</v>
      </c>
      <c r="B333" s="10">
        <v>5.4251670000000001</v>
      </c>
      <c r="C333" s="6">
        <f t="shared" si="30"/>
        <v>27.125834999999999</v>
      </c>
      <c r="D333" s="13">
        <v>3589.9784410000002</v>
      </c>
      <c r="E333" s="7">
        <f t="shared" si="31"/>
        <v>3.5899784410000004</v>
      </c>
      <c r="F333" s="8">
        <f t="shared" si="32"/>
        <v>277.6901640625</v>
      </c>
      <c r="G333" s="6">
        <f t="shared" si="33"/>
        <v>0.24000723669731105</v>
      </c>
      <c r="H333" s="8"/>
      <c r="I333" s="6"/>
    </row>
    <row r="334" spans="1:9">
      <c r="A334" s="5">
        <v>330</v>
      </c>
      <c r="B334" s="10">
        <v>5.4437189999999998</v>
      </c>
      <c r="C334" s="6">
        <f t="shared" si="30"/>
        <v>27.218595000000001</v>
      </c>
      <c r="D334" s="13">
        <v>3586.8822500000001</v>
      </c>
      <c r="E334" s="7">
        <f t="shared" si="31"/>
        <v>3.5868822499999999</v>
      </c>
      <c r="F334" s="8">
        <f t="shared" si="32"/>
        <v>277.45066909034654</v>
      </c>
      <c r="G334" s="6">
        <f t="shared" si="33"/>
        <v>0.2407366413405547</v>
      </c>
      <c r="H334" s="8"/>
      <c r="I334" s="6"/>
    </row>
    <row r="335" spans="1:9">
      <c r="A335" s="5">
        <v>331</v>
      </c>
      <c r="B335" s="10">
        <v>5.4615559999999999</v>
      </c>
      <c r="C335" s="6">
        <f t="shared" si="30"/>
        <v>27.307779999999998</v>
      </c>
      <c r="D335" s="13">
        <v>3581.2445550000002</v>
      </c>
      <c r="E335" s="7">
        <f t="shared" si="31"/>
        <v>3.5812445550000001</v>
      </c>
      <c r="F335" s="8">
        <f t="shared" si="32"/>
        <v>277.0145850092822</v>
      </c>
      <c r="G335" s="6">
        <f t="shared" si="33"/>
        <v>0.24143743318305022</v>
      </c>
      <c r="H335" s="8"/>
      <c r="I335" s="6"/>
    </row>
    <row r="336" spans="1:9">
      <c r="A336" s="5">
        <v>332</v>
      </c>
      <c r="B336" s="10">
        <v>5.483193</v>
      </c>
      <c r="C336" s="6">
        <f t="shared" si="30"/>
        <v>27.415964999999996</v>
      </c>
      <c r="D336" s="13">
        <v>3576.5238509999999</v>
      </c>
      <c r="E336" s="7">
        <f t="shared" si="31"/>
        <v>3.5765238510000001</v>
      </c>
      <c r="F336" s="8">
        <f t="shared" si="32"/>
        <v>276.64943154393563</v>
      </c>
      <c r="G336" s="6">
        <f t="shared" si="33"/>
        <v>0.24228686327057436</v>
      </c>
      <c r="H336" s="8"/>
      <c r="I336" s="6"/>
    </row>
    <row r="337" spans="1:9">
      <c r="A337" s="5">
        <v>333</v>
      </c>
      <c r="B337" s="10">
        <v>5.5053429999999999</v>
      </c>
      <c r="C337" s="6">
        <f t="shared" si="30"/>
        <v>27.526715000000003</v>
      </c>
      <c r="D337" s="13">
        <v>3571.263109</v>
      </c>
      <c r="E337" s="7">
        <f t="shared" si="31"/>
        <v>3.5712631089999998</v>
      </c>
      <c r="F337" s="8">
        <f t="shared" si="32"/>
        <v>276.24250533725245</v>
      </c>
      <c r="G337" s="6">
        <f t="shared" si="33"/>
        <v>0.2431556860739327</v>
      </c>
      <c r="H337" s="8"/>
      <c r="I337" s="6"/>
    </row>
    <row r="338" spans="1:9">
      <c r="A338" s="5">
        <v>334</v>
      </c>
      <c r="B338" s="10">
        <v>5.525601</v>
      </c>
      <c r="C338" s="6">
        <f t="shared" si="30"/>
        <v>27.628005000000002</v>
      </c>
      <c r="D338" s="13">
        <v>3567.253099</v>
      </c>
      <c r="E338" s="7">
        <f t="shared" si="31"/>
        <v>3.5672530990000002</v>
      </c>
      <c r="F338" s="8">
        <f t="shared" si="32"/>
        <v>275.93232510829205</v>
      </c>
      <c r="G338" s="6">
        <f t="shared" si="33"/>
        <v>0.24394963576313103</v>
      </c>
      <c r="H338" s="8"/>
      <c r="I338" s="6"/>
    </row>
    <row r="339" spans="1:9">
      <c r="A339" s="5">
        <v>335</v>
      </c>
      <c r="B339" s="10">
        <v>5.545693</v>
      </c>
      <c r="C339" s="6">
        <f t="shared" si="30"/>
        <v>27.728465000000003</v>
      </c>
      <c r="D339" s="13">
        <v>3562.8529530000001</v>
      </c>
      <c r="E339" s="7">
        <f t="shared" si="31"/>
        <v>3.5628529530000002</v>
      </c>
      <c r="F339" s="8">
        <f t="shared" si="32"/>
        <v>275.5919672803218</v>
      </c>
      <c r="G339" s="6">
        <f t="shared" si="33"/>
        <v>0.24473645745739075</v>
      </c>
      <c r="H339" s="8"/>
      <c r="I339" s="6"/>
    </row>
    <row r="340" spans="1:9">
      <c r="A340" s="5">
        <v>336</v>
      </c>
      <c r="B340" s="10">
        <v>5.5651109999999999</v>
      </c>
      <c r="C340" s="6">
        <f t="shared" si="30"/>
        <v>27.825555000000001</v>
      </c>
      <c r="D340" s="13">
        <v>3558.4467030000001</v>
      </c>
      <c r="E340" s="7">
        <f t="shared" si="31"/>
        <v>3.558446703</v>
      </c>
      <c r="F340" s="8">
        <f t="shared" si="32"/>
        <v>275.25113729888614</v>
      </c>
      <c r="G340" s="6">
        <f t="shared" si="33"/>
        <v>0.24549629684220098</v>
      </c>
      <c r="H340" s="8"/>
      <c r="I340" s="6"/>
    </row>
    <row r="341" spans="1:9">
      <c r="A341" s="5">
        <v>337</v>
      </c>
      <c r="B341" s="10">
        <v>5.5866689999999997</v>
      </c>
      <c r="C341" s="6">
        <f t="shared" si="30"/>
        <v>27.933344999999999</v>
      </c>
      <c r="D341" s="13">
        <v>3551.8990960000001</v>
      </c>
      <c r="E341" s="7">
        <f t="shared" si="31"/>
        <v>3.5518990960000001</v>
      </c>
      <c r="F341" s="8">
        <f t="shared" si="32"/>
        <v>274.74467017326731</v>
      </c>
      <c r="G341" s="6">
        <f t="shared" si="33"/>
        <v>0.24633920011072416</v>
      </c>
      <c r="H341" s="8"/>
      <c r="I341" s="6"/>
    </row>
    <row r="342" spans="1:9">
      <c r="A342" s="5">
        <v>338</v>
      </c>
      <c r="B342" s="10">
        <v>5.607647</v>
      </c>
      <c r="C342" s="6">
        <f t="shared" si="30"/>
        <v>28.038235</v>
      </c>
      <c r="D342" s="13">
        <v>3545.3409900000001</v>
      </c>
      <c r="E342" s="7">
        <f t="shared" si="31"/>
        <v>3.5453409900000001</v>
      </c>
      <c r="F342" s="8">
        <f t="shared" si="32"/>
        <v>274.23739093440594</v>
      </c>
      <c r="G342" s="6">
        <f t="shared" si="33"/>
        <v>0.24715874426379619</v>
      </c>
      <c r="H342" s="8"/>
      <c r="I342" s="6"/>
    </row>
    <row r="343" spans="1:9">
      <c r="A343" s="5">
        <v>339</v>
      </c>
      <c r="B343" s="10">
        <v>5.6226700000000003</v>
      </c>
      <c r="C343" s="6">
        <f t="shared" si="30"/>
        <v>28.113350000000004</v>
      </c>
      <c r="D343" s="13">
        <v>3539.9115470000002</v>
      </c>
      <c r="E343" s="7">
        <f t="shared" si="31"/>
        <v>3.539911547</v>
      </c>
      <c r="F343" s="8">
        <f t="shared" si="32"/>
        <v>273.81741545482674</v>
      </c>
      <c r="G343" s="6">
        <f t="shared" si="33"/>
        <v>0.24774523294121834</v>
      </c>
      <c r="H343" s="8"/>
      <c r="I343" s="6"/>
    </row>
    <row r="344" spans="1:9">
      <c r="A344" s="5">
        <v>340</v>
      </c>
      <c r="B344" s="10">
        <v>5.6491059999999997</v>
      </c>
      <c r="C344" s="6">
        <f t="shared" si="30"/>
        <v>28.245529999999995</v>
      </c>
      <c r="D344" s="13">
        <v>3534.8402580000002</v>
      </c>
      <c r="E344" s="7">
        <f t="shared" si="31"/>
        <v>3.534840258</v>
      </c>
      <c r="F344" s="8">
        <f t="shared" si="32"/>
        <v>273.42514371905941</v>
      </c>
      <c r="G344" s="6">
        <f t="shared" si="33"/>
        <v>0.24877644365421017</v>
      </c>
      <c r="H344" s="8"/>
      <c r="I344" s="6"/>
    </row>
    <row r="345" spans="1:9">
      <c r="A345" s="5">
        <v>341</v>
      </c>
      <c r="B345" s="10">
        <v>5.6647049999999997</v>
      </c>
      <c r="C345" s="6">
        <f t="shared" si="30"/>
        <v>28.323525</v>
      </c>
      <c r="D345" s="13">
        <v>3530.4664779999998</v>
      </c>
      <c r="E345" s="7">
        <f t="shared" si="31"/>
        <v>3.5304664779999997</v>
      </c>
      <c r="F345" s="8">
        <f t="shared" si="32"/>
        <v>273.08682534034648</v>
      </c>
      <c r="G345" s="6">
        <f t="shared" si="33"/>
        <v>0.24938442813934245</v>
      </c>
      <c r="H345" s="8"/>
      <c r="I345" s="6"/>
    </row>
    <row r="346" spans="1:9">
      <c r="A346" s="5">
        <v>342</v>
      </c>
      <c r="B346" s="10">
        <v>5.6842860000000002</v>
      </c>
      <c r="C346" s="6">
        <f t="shared" si="30"/>
        <v>28.421430000000004</v>
      </c>
      <c r="D346" s="13">
        <v>3523.8951889999998</v>
      </c>
      <c r="E346" s="7">
        <f t="shared" si="31"/>
        <v>3.5238951889999997</v>
      </c>
      <c r="F346" s="8">
        <f t="shared" si="32"/>
        <v>272.57852637685642</v>
      </c>
      <c r="G346" s="6">
        <f t="shared" si="33"/>
        <v>0.25014709165298837</v>
      </c>
      <c r="H346" s="8"/>
      <c r="I346" s="6"/>
    </row>
    <row r="347" spans="1:9">
      <c r="A347" s="5">
        <v>343</v>
      </c>
      <c r="B347" s="10">
        <v>5.7046099999999997</v>
      </c>
      <c r="C347" s="6">
        <f t="shared" si="30"/>
        <v>28.523050000000001</v>
      </c>
      <c r="D347" s="13">
        <v>3518.1329820000001</v>
      </c>
      <c r="E347" s="7">
        <f t="shared" si="31"/>
        <v>3.518132982</v>
      </c>
      <c r="F347" s="8">
        <f t="shared" si="32"/>
        <v>272.13281110767326</v>
      </c>
      <c r="G347" s="6">
        <f t="shared" si="33"/>
        <v>0.25093807969288179</v>
      </c>
      <c r="H347" s="8"/>
      <c r="I347" s="6"/>
    </row>
    <row r="348" spans="1:9">
      <c r="A348" s="5">
        <v>344</v>
      </c>
      <c r="B348" s="10">
        <v>5.7272670000000003</v>
      </c>
      <c r="C348" s="6">
        <f t="shared" si="30"/>
        <v>28.636335000000003</v>
      </c>
      <c r="D348" s="13">
        <v>3510.366137</v>
      </c>
      <c r="E348" s="7">
        <f t="shared" si="31"/>
        <v>3.5103661370000001</v>
      </c>
      <c r="F348" s="8">
        <f t="shared" si="32"/>
        <v>271.53203411200491</v>
      </c>
      <c r="G348" s="6">
        <f t="shared" si="33"/>
        <v>0.25181912867601031</v>
      </c>
      <c r="H348" s="8"/>
      <c r="I348" s="6"/>
    </row>
    <row r="349" spans="1:9">
      <c r="A349" s="5">
        <v>345</v>
      </c>
      <c r="B349" s="10">
        <v>5.7481720000000003</v>
      </c>
      <c r="C349" s="6">
        <f t="shared" si="30"/>
        <v>28.740860000000001</v>
      </c>
      <c r="D349" s="13">
        <v>3503.7853260000002</v>
      </c>
      <c r="E349" s="7">
        <f t="shared" si="31"/>
        <v>3.503785326</v>
      </c>
      <c r="F349" s="8">
        <f t="shared" si="32"/>
        <v>271.02299860767329</v>
      </c>
      <c r="G349" s="6">
        <f t="shared" si="33"/>
        <v>0.25263136074456205</v>
      </c>
      <c r="H349" s="8"/>
      <c r="I349" s="6"/>
    </row>
    <row r="350" spans="1:9">
      <c r="A350" s="5">
        <v>346</v>
      </c>
      <c r="B350" s="10">
        <v>5.7648200000000003</v>
      </c>
      <c r="C350" s="6">
        <f t="shared" si="30"/>
        <v>28.824100000000001</v>
      </c>
      <c r="D350" s="13">
        <v>3497.331224</v>
      </c>
      <c r="E350" s="7">
        <f t="shared" si="31"/>
        <v>3.4973312239999998</v>
      </c>
      <c r="F350" s="8">
        <f t="shared" si="32"/>
        <v>270.52376423267327</v>
      </c>
      <c r="G350" s="6">
        <f t="shared" si="33"/>
        <v>0.25327772198017434</v>
      </c>
      <c r="H350" s="8"/>
      <c r="I350" s="6"/>
    </row>
    <row r="351" spans="1:9">
      <c r="A351" s="5">
        <v>347</v>
      </c>
      <c r="B351" s="10">
        <v>5.7854460000000003</v>
      </c>
      <c r="C351" s="6">
        <f t="shared" si="30"/>
        <v>28.927230000000005</v>
      </c>
      <c r="D351" s="13">
        <v>3490.0946520000002</v>
      </c>
      <c r="E351" s="7">
        <f t="shared" si="31"/>
        <v>3.4900946520000002</v>
      </c>
      <c r="F351" s="8">
        <f t="shared" si="32"/>
        <v>269.9640046410891</v>
      </c>
      <c r="G351" s="6">
        <f t="shared" si="33"/>
        <v>0.25407795067737182</v>
      </c>
      <c r="H351" s="8"/>
      <c r="I351" s="6"/>
    </row>
    <row r="352" spans="1:9">
      <c r="A352" s="5">
        <v>348</v>
      </c>
      <c r="B352" s="10">
        <v>5.8082450000000003</v>
      </c>
      <c r="C352" s="6">
        <f t="shared" si="30"/>
        <v>29.041225000000004</v>
      </c>
      <c r="D352" s="13">
        <v>3483.55681</v>
      </c>
      <c r="E352" s="7">
        <f t="shared" si="31"/>
        <v>3.4835568100000001</v>
      </c>
      <c r="F352" s="8">
        <f t="shared" si="32"/>
        <v>269.45829285272276</v>
      </c>
      <c r="G352" s="6">
        <f t="shared" si="33"/>
        <v>0.25496174096421137</v>
      </c>
      <c r="H352" s="8"/>
      <c r="I352" s="6"/>
    </row>
    <row r="353" spans="1:9">
      <c r="A353" s="5">
        <v>349</v>
      </c>
      <c r="B353" s="10">
        <v>5.8266369999999998</v>
      </c>
      <c r="C353" s="6">
        <f t="shared" si="30"/>
        <v>29.133185000000001</v>
      </c>
      <c r="D353" s="13">
        <v>3475.3414779999998</v>
      </c>
      <c r="E353" s="7">
        <f t="shared" si="31"/>
        <v>3.4753414779999998</v>
      </c>
      <c r="F353" s="8">
        <f t="shared" si="32"/>
        <v>268.82282472153463</v>
      </c>
      <c r="G353" s="6">
        <f t="shared" si="33"/>
        <v>0.25567412763250341</v>
      </c>
      <c r="H353" s="8"/>
      <c r="I353" s="6"/>
    </row>
    <row r="354" spans="1:9">
      <c r="A354" s="5">
        <v>350</v>
      </c>
      <c r="B354" s="10">
        <v>5.8470680000000002</v>
      </c>
      <c r="C354" s="6">
        <f t="shared" si="30"/>
        <v>29.235339999999997</v>
      </c>
      <c r="D354" s="13">
        <v>3467.278002</v>
      </c>
      <c r="E354" s="7">
        <f t="shared" si="31"/>
        <v>3.467278002</v>
      </c>
      <c r="F354" s="8">
        <f t="shared" si="32"/>
        <v>268.19910287747524</v>
      </c>
      <c r="G354" s="6">
        <f t="shared" si="33"/>
        <v>0.25646489736982558</v>
      </c>
      <c r="H354" s="8"/>
      <c r="I354" s="6"/>
    </row>
    <row r="355" spans="1:9">
      <c r="A355" s="5">
        <v>351</v>
      </c>
      <c r="B355" s="10">
        <v>5.8677200000000003</v>
      </c>
      <c r="C355" s="6">
        <f t="shared" si="30"/>
        <v>29.338600000000003</v>
      </c>
      <c r="D355" s="13">
        <v>3460.6010000000001</v>
      </c>
      <c r="E355" s="7">
        <f t="shared" si="31"/>
        <v>3.460601</v>
      </c>
      <c r="F355" s="8">
        <f t="shared" si="32"/>
        <v>267.68262685643566</v>
      </c>
      <c r="G355" s="6">
        <f t="shared" si="33"/>
        <v>0.25726358578745301</v>
      </c>
      <c r="H355" s="8"/>
      <c r="I355" s="6"/>
    </row>
    <row r="356" spans="1:9">
      <c r="A356" s="5">
        <v>352</v>
      </c>
      <c r="B356" s="10">
        <v>5.8879970000000004</v>
      </c>
      <c r="C356" s="6">
        <f t="shared" si="30"/>
        <v>29.439985</v>
      </c>
      <c r="D356" s="13">
        <v>3452.439867</v>
      </c>
      <c r="E356" s="7">
        <f t="shared" si="31"/>
        <v>3.4524398669999998</v>
      </c>
      <c r="F356" s="8">
        <f t="shared" si="32"/>
        <v>267.05135109839108</v>
      </c>
      <c r="G356" s="6">
        <f t="shared" si="33"/>
        <v>0.25804715143827633</v>
      </c>
      <c r="H356" s="8"/>
      <c r="I356" s="6"/>
    </row>
    <row r="357" spans="1:9">
      <c r="A357" s="5">
        <v>353</v>
      </c>
      <c r="B357" s="10">
        <v>5.9040460000000001</v>
      </c>
      <c r="C357" s="6">
        <f t="shared" si="30"/>
        <v>29.520230000000002</v>
      </c>
      <c r="D357" s="13">
        <v>3445.356859</v>
      </c>
      <c r="E357" s="7">
        <f t="shared" si="31"/>
        <v>3.4453568589999999</v>
      </c>
      <c r="F357" s="8">
        <f t="shared" si="32"/>
        <v>266.50346991027226</v>
      </c>
      <c r="G357" s="6">
        <f t="shared" si="33"/>
        <v>0.2586668991672349</v>
      </c>
      <c r="H357" s="8"/>
      <c r="I357" s="6"/>
    </row>
    <row r="358" spans="1:9">
      <c r="A358" s="5">
        <v>354</v>
      </c>
      <c r="B358" s="10">
        <v>5.9291869999999998</v>
      </c>
      <c r="C358" s="6">
        <f t="shared" si="30"/>
        <v>29.645935000000001</v>
      </c>
      <c r="D358" s="13">
        <v>3436.225023</v>
      </c>
      <c r="E358" s="7">
        <f t="shared" si="31"/>
        <v>3.436225023</v>
      </c>
      <c r="F358" s="8">
        <f t="shared" si="32"/>
        <v>265.7971088335396</v>
      </c>
      <c r="G358" s="6">
        <f t="shared" si="33"/>
        <v>0.25963697186061901</v>
      </c>
      <c r="H358" s="8"/>
      <c r="I358" s="6"/>
    </row>
    <row r="359" spans="1:9">
      <c r="A359" s="5">
        <v>355</v>
      </c>
      <c r="B359" s="10">
        <v>5.947762</v>
      </c>
      <c r="C359" s="6">
        <f t="shared" si="30"/>
        <v>29.738809999999997</v>
      </c>
      <c r="D359" s="13">
        <v>3427.843676</v>
      </c>
      <c r="E359" s="7">
        <f t="shared" si="31"/>
        <v>3.4278436760000002</v>
      </c>
      <c r="F359" s="8">
        <f t="shared" si="32"/>
        <v>265.14879919554454</v>
      </c>
      <c r="G359" s="6">
        <f t="shared" si="33"/>
        <v>0.26035308956421832</v>
      </c>
      <c r="H359" s="8"/>
      <c r="I359" s="6"/>
    </row>
    <row r="360" spans="1:9">
      <c r="A360" s="5">
        <v>356</v>
      </c>
      <c r="B360" s="10">
        <v>5.968038</v>
      </c>
      <c r="C360" s="6">
        <f t="shared" si="30"/>
        <v>29.84019</v>
      </c>
      <c r="D360" s="13">
        <v>3419.042406</v>
      </c>
      <c r="E360" s="7">
        <f t="shared" si="31"/>
        <v>3.419042406</v>
      </c>
      <c r="F360" s="8">
        <f t="shared" si="32"/>
        <v>264.46800788985149</v>
      </c>
      <c r="G360" s="6">
        <f t="shared" si="33"/>
        <v>0.26113420055666847</v>
      </c>
      <c r="H360" s="8"/>
      <c r="I360" s="6"/>
    </row>
    <row r="361" spans="1:9">
      <c r="A361" s="5">
        <v>357</v>
      </c>
      <c r="B361" s="10">
        <v>5.985798</v>
      </c>
      <c r="C361" s="6">
        <f t="shared" si="30"/>
        <v>29.928989999999999</v>
      </c>
      <c r="D361" s="13">
        <v>3409.9589099999998</v>
      </c>
      <c r="E361" s="7">
        <f t="shared" si="31"/>
        <v>3.4099589099999998</v>
      </c>
      <c r="F361" s="8">
        <f t="shared" si="32"/>
        <v>263.76538598391085</v>
      </c>
      <c r="G361" s="6">
        <f t="shared" si="33"/>
        <v>0.26181788445988546</v>
      </c>
      <c r="H361" s="8"/>
      <c r="I361" s="6"/>
    </row>
    <row r="362" spans="1:9">
      <c r="A362" s="5">
        <v>358</v>
      </c>
      <c r="B362" s="10">
        <v>6.0088140000000001</v>
      </c>
      <c r="C362" s="6">
        <f t="shared" si="30"/>
        <v>30.044070000000001</v>
      </c>
      <c r="D362" s="13">
        <v>3400.5079820000001</v>
      </c>
      <c r="E362" s="7">
        <f t="shared" si="31"/>
        <v>3.4005079820000002</v>
      </c>
      <c r="F362" s="8">
        <f t="shared" si="32"/>
        <v>263.03434266707922</v>
      </c>
      <c r="G362" s="6">
        <f t="shared" si="33"/>
        <v>0.26270320701997385</v>
      </c>
      <c r="H362" s="8"/>
      <c r="I362" s="6"/>
    </row>
    <row r="363" spans="1:9">
      <c r="A363" s="5">
        <v>359</v>
      </c>
      <c r="B363" s="10">
        <v>6.0281940000000001</v>
      </c>
      <c r="C363" s="6">
        <f t="shared" si="30"/>
        <v>30.140969999999999</v>
      </c>
      <c r="D363" s="13">
        <v>3392.3290270000002</v>
      </c>
      <c r="E363" s="7">
        <f t="shared" si="31"/>
        <v>3.3923290270000002</v>
      </c>
      <c r="F363" s="8">
        <f t="shared" si="32"/>
        <v>262.40168835086632</v>
      </c>
      <c r="G363" s="6">
        <f t="shared" si="33"/>
        <v>0.26344806156257228</v>
      </c>
      <c r="H363" s="8"/>
      <c r="I363" s="6"/>
    </row>
    <row r="364" spans="1:9">
      <c r="A364" s="5">
        <v>360</v>
      </c>
      <c r="B364" s="10">
        <v>6.0483890000000002</v>
      </c>
      <c r="C364" s="6">
        <f t="shared" si="30"/>
        <v>30.241945000000005</v>
      </c>
      <c r="D364" s="13">
        <v>3384.4628160000002</v>
      </c>
      <c r="E364" s="7">
        <f t="shared" si="31"/>
        <v>3.3844628160000001</v>
      </c>
      <c r="F364" s="8">
        <f t="shared" si="32"/>
        <v>261.79322524752473</v>
      </c>
      <c r="G364" s="6">
        <f t="shared" si="33"/>
        <v>0.26422365012268711</v>
      </c>
      <c r="H364" s="8"/>
      <c r="I364" s="6"/>
    </row>
    <row r="365" spans="1:9">
      <c r="A365" s="5">
        <v>361</v>
      </c>
      <c r="B365" s="10">
        <v>6.0686119999999999</v>
      </c>
      <c r="C365" s="6">
        <f t="shared" si="30"/>
        <v>30.343060000000001</v>
      </c>
      <c r="D365" s="13">
        <v>3376.7032949999998</v>
      </c>
      <c r="E365" s="7">
        <f t="shared" si="31"/>
        <v>3.376703295</v>
      </c>
      <c r="F365" s="8">
        <f t="shared" si="32"/>
        <v>261.19301477413364</v>
      </c>
      <c r="G365" s="6">
        <f t="shared" si="33"/>
        <v>0.26499971170055803</v>
      </c>
      <c r="H365" s="8"/>
      <c r="I365" s="6"/>
    </row>
    <row r="366" spans="1:9">
      <c r="A366" s="5">
        <v>362</v>
      </c>
      <c r="B366" s="10">
        <v>6.0878079999999999</v>
      </c>
      <c r="C366" s="6">
        <f t="shared" si="30"/>
        <v>30.439040000000002</v>
      </c>
      <c r="D366" s="13">
        <v>3369.9027580000002</v>
      </c>
      <c r="E366" s="7">
        <f t="shared" si="31"/>
        <v>3.3699027580000003</v>
      </c>
      <c r="F366" s="8">
        <f t="shared" si="32"/>
        <v>260.66698313737623</v>
      </c>
      <c r="G366" s="6">
        <f t="shared" si="33"/>
        <v>0.26573580520033246</v>
      </c>
      <c r="H366" s="8"/>
      <c r="I366" s="6"/>
    </row>
    <row r="367" spans="1:9">
      <c r="A367" s="5">
        <v>363</v>
      </c>
      <c r="B367" s="10">
        <v>6.1063770000000002</v>
      </c>
      <c r="C367" s="6">
        <f t="shared" si="30"/>
        <v>30.531885000000003</v>
      </c>
      <c r="D367" s="13">
        <v>3358.6827870000002</v>
      </c>
      <c r="E367" s="7">
        <f t="shared" si="31"/>
        <v>3.3586827870000002</v>
      </c>
      <c r="F367" s="8">
        <f t="shared" si="32"/>
        <v>259.79910171720297</v>
      </c>
      <c r="G367" s="6">
        <f t="shared" si="33"/>
        <v>0.26644734043298063</v>
      </c>
      <c r="H367" s="8"/>
      <c r="I367" s="6"/>
    </row>
    <row r="368" spans="1:9">
      <c r="A368" s="5">
        <v>364</v>
      </c>
      <c r="B368" s="10">
        <v>6.1309670000000001</v>
      </c>
      <c r="C368" s="6">
        <f t="shared" si="30"/>
        <v>30.654835000000002</v>
      </c>
      <c r="D368" s="13">
        <v>3347.9596419999998</v>
      </c>
      <c r="E368" s="7">
        <f t="shared" si="31"/>
        <v>3.3479596419999997</v>
      </c>
      <c r="F368" s="8">
        <f t="shared" si="32"/>
        <v>258.96965052599006</v>
      </c>
      <c r="G368" s="6">
        <f t="shared" si="33"/>
        <v>0.26738881256511354</v>
      </c>
      <c r="H368" s="8"/>
      <c r="I368" s="6"/>
    </row>
    <row r="369" spans="1:9">
      <c r="A369" s="5">
        <v>365</v>
      </c>
      <c r="B369" s="10">
        <v>6.1503909999999999</v>
      </c>
      <c r="C369" s="6">
        <f t="shared" si="30"/>
        <v>30.751954999999999</v>
      </c>
      <c r="D369" s="13">
        <v>3335.5638899999999</v>
      </c>
      <c r="E369" s="7">
        <f t="shared" si="31"/>
        <v>3.33556389</v>
      </c>
      <c r="F369" s="8">
        <f t="shared" si="32"/>
        <v>258.01082069925741</v>
      </c>
      <c r="G369" s="6">
        <f t="shared" si="33"/>
        <v>0.2681318690440106</v>
      </c>
      <c r="H369" s="8"/>
      <c r="I369" s="6"/>
    </row>
    <row r="370" spans="1:9">
      <c r="A370" s="5">
        <v>366</v>
      </c>
      <c r="B370" s="10">
        <v>6.1698680000000001</v>
      </c>
      <c r="C370" s="6">
        <f t="shared" si="30"/>
        <v>30.849340000000002</v>
      </c>
      <c r="D370" s="13">
        <v>3322.7416250000001</v>
      </c>
      <c r="E370" s="7">
        <f t="shared" si="31"/>
        <v>3.3227416249999999</v>
      </c>
      <c r="F370" s="8">
        <f t="shared" si="32"/>
        <v>257.01899945853961</v>
      </c>
      <c r="G370" s="6">
        <f t="shared" si="33"/>
        <v>0.2688763990318962</v>
      </c>
      <c r="H370" s="8"/>
      <c r="I370" s="6"/>
    </row>
    <row r="371" spans="1:9">
      <c r="A371" s="5">
        <v>367</v>
      </c>
      <c r="B371" s="10">
        <v>6.1924250000000001</v>
      </c>
      <c r="C371" s="6">
        <f t="shared" si="30"/>
        <v>30.962125</v>
      </c>
      <c r="D371" s="13">
        <v>3312.0875719999999</v>
      </c>
      <c r="E371" s="7">
        <f t="shared" si="31"/>
        <v>3.3120875719999998</v>
      </c>
      <c r="F371" s="8">
        <f t="shared" si="32"/>
        <v>256.1948926361386</v>
      </c>
      <c r="G371" s="6">
        <f t="shared" si="33"/>
        <v>0.26973797327179261</v>
      </c>
      <c r="H371" s="8"/>
      <c r="I371" s="6"/>
    </row>
    <row r="372" spans="1:9">
      <c r="A372" s="5">
        <v>368</v>
      </c>
      <c r="B372" s="10">
        <v>6.2117060000000004</v>
      </c>
      <c r="C372" s="6">
        <f t="shared" si="30"/>
        <v>31.058530000000001</v>
      </c>
      <c r="D372" s="13">
        <v>3302.3058339999998</v>
      </c>
      <c r="E372" s="7">
        <f t="shared" si="31"/>
        <v>3.3023058339999998</v>
      </c>
      <c r="F372" s="8">
        <f t="shared" si="32"/>
        <v>255.4382606745049</v>
      </c>
      <c r="G372" s="6">
        <f t="shared" si="33"/>
        <v>0.27047383132351893</v>
      </c>
      <c r="H372" s="8"/>
      <c r="I372" s="6"/>
    </row>
    <row r="373" spans="1:9">
      <c r="A373" s="5">
        <v>369</v>
      </c>
      <c r="B373" s="10">
        <v>6.2325410000000003</v>
      </c>
      <c r="C373" s="6">
        <f t="shared" si="30"/>
        <v>31.162705000000003</v>
      </c>
      <c r="D373" s="13">
        <v>3290.1261460000001</v>
      </c>
      <c r="E373" s="7">
        <f t="shared" si="31"/>
        <v>3.290126146</v>
      </c>
      <c r="F373" s="8">
        <f t="shared" si="32"/>
        <v>254.4961437190594</v>
      </c>
      <c r="G373" s="6">
        <f t="shared" si="33"/>
        <v>0.27126838944144305</v>
      </c>
      <c r="H373" s="8"/>
      <c r="I373" s="6"/>
    </row>
    <row r="374" spans="1:9">
      <c r="A374" s="5">
        <v>370</v>
      </c>
      <c r="B374" s="10">
        <v>6.2524550000000003</v>
      </c>
      <c r="C374" s="6">
        <f t="shared" si="30"/>
        <v>31.262274999999999</v>
      </c>
      <c r="D374" s="13">
        <v>3278.265551</v>
      </c>
      <c r="E374" s="7">
        <f t="shared" si="31"/>
        <v>3.2782655510000001</v>
      </c>
      <c r="F374" s="8">
        <f t="shared" si="32"/>
        <v>253.57870908106435</v>
      </c>
      <c r="G374" s="6">
        <f t="shared" si="33"/>
        <v>0.27202723492008679</v>
      </c>
      <c r="H374" s="8"/>
      <c r="I374" s="6"/>
    </row>
    <row r="375" spans="1:9">
      <c r="A375" s="5">
        <v>371</v>
      </c>
      <c r="B375" s="10">
        <v>6.2733420000000004</v>
      </c>
      <c r="C375" s="6">
        <f t="shared" si="30"/>
        <v>31.366710000000005</v>
      </c>
      <c r="D375" s="13">
        <v>3262.5138419999998</v>
      </c>
      <c r="E375" s="7">
        <f t="shared" si="31"/>
        <v>3.2625138419999997</v>
      </c>
      <c r="F375" s="8">
        <f t="shared" si="32"/>
        <v>252.36029099628709</v>
      </c>
      <c r="G375" s="6">
        <f t="shared" si="33"/>
        <v>0.27282253941021889</v>
      </c>
      <c r="H375" s="8"/>
      <c r="I375" s="6"/>
    </row>
    <row r="376" spans="1:9">
      <c r="A376" s="5">
        <v>372</v>
      </c>
      <c r="B376" s="10">
        <v>6.2938340000000004</v>
      </c>
      <c r="C376" s="6">
        <f t="shared" si="30"/>
        <v>31.469170000000002</v>
      </c>
      <c r="D376" s="13">
        <v>3249.2491930000001</v>
      </c>
      <c r="E376" s="7">
        <f t="shared" si="31"/>
        <v>3.2492491930000003</v>
      </c>
      <c r="F376" s="8">
        <f t="shared" si="32"/>
        <v>251.33425069616337</v>
      </c>
      <c r="G376" s="6">
        <f t="shared" si="33"/>
        <v>0.2736021894731408</v>
      </c>
      <c r="H376" s="8"/>
      <c r="I376" s="6"/>
    </row>
    <row r="377" spans="1:9">
      <c r="A377" s="5">
        <v>373</v>
      </c>
      <c r="B377" s="10">
        <v>6.3145480000000003</v>
      </c>
      <c r="C377" s="6">
        <f t="shared" si="30"/>
        <v>31.57274</v>
      </c>
      <c r="D377" s="13">
        <v>3235.466234</v>
      </c>
      <c r="E377" s="7">
        <f t="shared" si="31"/>
        <v>3.235466234</v>
      </c>
      <c r="F377" s="8">
        <f t="shared" si="32"/>
        <v>250.26811834777226</v>
      </c>
      <c r="G377" s="6">
        <f t="shared" si="33"/>
        <v>0.27438966858893787</v>
      </c>
      <c r="H377" s="8"/>
      <c r="I377" s="6"/>
    </row>
    <row r="378" spans="1:9">
      <c r="A378" s="5">
        <v>374</v>
      </c>
      <c r="B378" s="10">
        <v>6.3348760000000004</v>
      </c>
      <c r="C378" s="6">
        <f t="shared" si="30"/>
        <v>31.674380000000003</v>
      </c>
      <c r="D378" s="13">
        <v>3223.6791250000001</v>
      </c>
      <c r="E378" s="7">
        <f t="shared" si="31"/>
        <v>3.2236791250000003</v>
      </c>
      <c r="F378" s="8">
        <f t="shared" si="32"/>
        <v>249.35636796101485</v>
      </c>
      <c r="G378" s="6">
        <f t="shared" si="33"/>
        <v>0.27516187080752719</v>
      </c>
      <c r="H378" s="8"/>
      <c r="I378" s="6"/>
    </row>
    <row r="379" spans="1:9">
      <c r="A379" s="5">
        <v>375</v>
      </c>
      <c r="B379" s="10">
        <v>6.355791</v>
      </c>
      <c r="C379" s="6">
        <f t="shared" si="30"/>
        <v>31.778954999999996</v>
      </c>
      <c r="D379" s="13">
        <v>3210.0553460000001</v>
      </c>
      <c r="E379" s="7">
        <f t="shared" si="31"/>
        <v>3.2100553460000003</v>
      </c>
      <c r="F379" s="8">
        <f t="shared" si="32"/>
        <v>248.3025484220297</v>
      </c>
      <c r="G379" s="6">
        <f t="shared" si="33"/>
        <v>0.27595574958300229</v>
      </c>
      <c r="H379" s="8"/>
      <c r="I379" s="6"/>
    </row>
    <row r="380" spans="1:9">
      <c r="A380" s="5">
        <v>376</v>
      </c>
      <c r="B380" s="10">
        <v>6.3717100000000002</v>
      </c>
      <c r="C380" s="6">
        <f t="shared" si="30"/>
        <v>31.858550000000001</v>
      </c>
      <c r="D380" s="13">
        <v>3197.0360580000001</v>
      </c>
      <c r="E380" s="7">
        <f t="shared" si="31"/>
        <v>3.1970360580000001</v>
      </c>
      <c r="F380" s="8">
        <f t="shared" si="32"/>
        <v>247.29548715965345</v>
      </c>
      <c r="G380" s="6">
        <f t="shared" si="33"/>
        <v>0.27655957112514856</v>
      </c>
      <c r="H380" s="8"/>
      <c r="I380" s="6"/>
    </row>
    <row r="381" spans="1:9">
      <c r="A381" s="5">
        <v>377</v>
      </c>
      <c r="B381" s="10">
        <v>6.3945350000000003</v>
      </c>
      <c r="C381" s="6">
        <f t="shared" si="30"/>
        <v>31.972674999999999</v>
      </c>
      <c r="D381" s="13">
        <v>3181.4479240000001</v>
      </c>
      <c r="E381" s="7">
        <f t="shared" si="31"/>
        <v>3.181447924</v>
      </c>
      <c r="F381" s="8">
        <f t="shared" si="32"/>
        <v>246.0897218440594</v>
      </c>
      <c r="G381" s="6">
        <f t="shared" si="33"/>
        <v>0.27742470759349636</v>
      </c>
      <c r="H381" s="8"/>
      <c r="I381" s="6"/>
    </row>
    <row r="382" spans="1:9">
      <c r="A382" s="5">
        <v>378</v>
      </c>
      <c r="B382" s="10">
        <v>6.4142320000000002</v>
      </c>
      <c r="C382" s="6">
        <f t="shared" si="30"/>
        <v>32.071159999999999</v>
      </c>
      <c r="D382" s="13">
        <v>3167.0475329999999</v>
      </c>
      <c r="E382" s="7">
        <f t="shared" si="31"/>
        <v>3.1670475329999999</v>
      </c>
      <c r="F382" s="8">
        <f t="shared" si="32"/>
        <v>244.97583021349007</v>
      </c>
      <c r="G382" s="6">
        <f t="shared" si="33"/>
        <v>0.27817068225006858</v>
      </c>
      <c r="H382" s="8"/>
      <c r="I382" s="6"/>
    </row>
    <row r="383" spans="1:9">
      <c r="A383" s="5">
        <v>379</v>
      </c>
      <c r="B383" s="10">
        <v>6.4379569999999999</v>
      </c>
      <c r="C383" s="6">
        <f t="shared" si="30"/>
        <v>32.189785000000001</v>
      </c>
      <c r="D383" s="13">
        <v>3150.3610100000001</v>
      </c>
      <c r="E383" s="7">
        <f t="shared" si="31"/>
        <v>3.1503610100000001</v>
      </c>
      <c r="F383" s="8">
        <f t="shared" si="32"/>
        <v>243.68510287747523</v>
      </c>
      <c r="G383" s="6">
        <f t="shared" si="33"/>
        <v>0.27906846915511313</v>
      </c>
      <c r="H383" s="8"/>
      <c r="I383" s="6"/>
    </row>
    <row r="384" spans="1:9">
      <c r="A384" s="5">
        <f>A383+1</f>
        <v>380</v>
      </c>
      <c r="B384" s="10">
        <v>6.4563490000000003</v>
      </c>
      <c r="C384" s="6">
        <f t="shared" si="30"/>
        <v>32.281745000000001</v>
      </c>
      <c r="D384" s="13">
        <v>3133.6063709999999</v>
      </c>
      <c r="E384" s="7">
        <f t="shared" si="31"/>
        <v>3.1336063709999999</v>
      </c>
      <c r="F384" s="8">
        <f t="shared" si="32"/>
        <v>242.389106667698</v>
      </c>
      <c r="G384" s="6">
        <f t="shared" si="33"/>
        <v>0.27976389375303573</v>
      </c>
      <c r="H384" s="8"/>
      <c r="I384" s="6"/>
    </row>
    <row r="385" spans="1:9">
      <c r="A385" s="5">
        <f t="shared" ref="A385:A423" si="34">A384+1</f>
        <v>381</v>
      </c>
      <c r="B385" s="10">
        <v>6.4767289999999997</v>
      </c>
      <c r="C385" s="6">
        <f t="shared" si="30"/>
        <v>32.383645000000001</v>
      </c>
      <c r="D385" s="13">
        <v>3116.997484</v>
      </c>
      <c r="E385" s="7">
        <f t="shared" si="31"/>
        <v>3.1169974840000001</v>
      </c>
      <c r="F385" s="8">
        <f t="shared" si="32"/>
        <v>241.10438459158414</v>
      </c>
      <c r="G385" s="6">
        <f t="shared" si="33"/>
        <v>0.28053392269437238</v>
      </c>
      <c r="H385" s="8"/>
      <c r="I385" s="6"/>
    </row>
    <row r="386" spans="1:9">
      <c r="A386" s="5">
        <f t="shared" si="34"/>
        <v>382</v>
      </c>
      <c r="B386" s="10">
        <v>6.4974480000000003</v>
      </c>
      <c r="C386" s="6">
        <f t="shared" si="30"/>
        <v>32.48724</v>
      </c>
      <c r="D386" s="13">
        <v>3098.601244</v>
      </c>
      <c r="E386" s="7">
        <f t="shared" si="31"/>
        <v>3.0986012440000001</v>
      </c>
      <c r="F386" s="8">
        <f t="shared" si="32"/>
        <v>239.68140810643561</v>
      </c>
      <c r="G386" s="6">
        <f t="shared" si="33"/>
        <v>0.2813161529140687</v>
      </c>
      <c r="H386" s="8"/>
      <c r="I386" s="6"/>
    </row>
    <row r="387" spans="1:9">
      <c r="A387" s="5">
        <f t="shared" si="34"/>
        <v>383</v>
      </c>
      <c r="B387" s="10">
        <v>6.5202669999999996</v>
      </c>
      <c r="C387" s="6">
        <f t="shared" si="30"/>
        <v>32.601334999999999</v>
      </c>
      <c r="D387" s="13">
        <v>3081.934984</v>
      </c>
      <c r="E387" s="7">
        <f t="shared" si="31"/>
        <v>3.0819349840000001</v>
      </c>
      <c r="F387" s="8">
        <f t="shared" si="32"/>
        <v>238.39224814356433</v>
      </c>
      <c r="G387" s="6">
        <f t="shared" si="33"/>
        <v>0.28217695958629324</v>
      </c>
      <c r="H387" s="8"/>
      <c r="I387" s="6"/>
    </row>
    <row r="388" spans="1:9">
      <c r="A388" s="5">
        <f t="shared" si="34"/>
        <v>384</v>
      </c>
      <c r="B388" s="10">
        <v>6.5387639999999996</v>
      </c>
      <c r="C388" s="6">
        <f t="shared" si="30"/>
        <v>32.693819999999995</v>
      </c>
      <c r="D388" s="13">
        <v>3063.4708730000002</v>
      </c>
      <c r="E388" s="7">
        <f t="shared" si="31"/>
        <v>3.0634708730000004</v>
      </c>
      <c r="F388" s="8">
        <f t="shared" si="32"/>
        <v>236.96402173576732</v>
      </c>
      <c r="G388" s="6">
        <f t="shared" si="33"/>
        <v>0.28287418305233469</v>
      </c>
      <c r="H388" s="8"/>
      <c r="I388" s="6"/>
    </row>
    <row r="389" spans="1:9">
      <c r="A389" s="5">
        <f t="shared" si="34"/>
        <v>385</v>
      </c>
      <c r="B389" s="10">
        <v>6.558986</v>
      </c>
      <c r="C389" s="6">
        <f t="shared" ref="C389:C423" si="35">(B389/20)*100</f>
        <v>32.794930000000001</v>
      </c>
      <c r="D389" s="13">
        <v>3043.615648</v>
      </c>
      <c r="E389" s="7">
        <f t="shared" ref="E389:E423" si="36">D389/1000</f>
        <v>3.0436156479999998</v>
      </c>
      <c r="F389" s="8">
        <f t="shared" ref="F389:F423" si="37">D389/($B$2*$C$2)</f>
        <v>235.4281905940594</v>
      </c>
      <c r="G389" s="6">
        <f t="shared" ref="G389:G423" si="38">LN(1+C389/100)</f>
        <v>0.28363587261461137</v>
      </c>
      <c r="H389" s="8"/>
      <c r="I389" s="6"/>
    </row>
    <row r="390" spans="1:9">
      <c r="A390" s="5">
        <f t="shared" si="34"/>
        <v>386</v>
      </c>
      <c r="B390" s="10">
        <v>6.5815469999999996</v>
      </c>
      <c r="C390" s="6">
        <f t="shared" si="35"/>
        <v>32.907735000000002</v>
      </c>
      <c r="D390" s="13">
        <v>3025.1635000000001</v>
      </c>
      <c r="E390" s="7">
        <f t="shared" si="36"/>
        <v>3.0251635000000001</v>
      </c>
      <c r="F390" s="8">
        <f t="shared" si="37"/>
        <v>234.00088954207919</v>
      </c>
      <c r="G390" s="6">
        <f t="shared" si="38"/>
        <v>0.28448497969283759</v>
      </c>
      <c r="H390" s="8"/>
      <c r="I390" s="6"/>
    </row>
    <row r="391" spans="1:9">
      <c r="A391" s="5">
        <f t="shared" si="34"/>
        <v>387</v>
      </c>
      <c r="B391" s="10">
        <v>6.6014710000000001</v>
      </c>
      <c r="C391" s="6">
        <f t="shared" si="35"/>
        <v>33.007354999999997</v>
      </c>
      <c r="D391" s="13">
        <v>3008.356127</v>
      </c>
      <c r="E391" s="7">
        <f t="shared" si="36"/>
        <v>3.0083561269999999</v>
      </c>
      <c r="F391" s="8">
        <f t="shared" si="37"/>
        <v>232.70081427908414</v>
      </c>
      <c r="G391" s="6">
        <f t="shared" si="38"/>
        <v>0.28523424145651194</v>
      </c>
      <c r="H391" s="8"/>
      <c r="I391" s="6"/>
    </row>
    <row r="392" spans="1:9">
      <c r="A392" s="5">
        <f t="shared" si="34"/>
        <v>388</v>
      </c>
      <c r="B392" s="10">
        <v>6.6215210000000004</v>
      </c>
      <c r="C392" s="6">
        <f t="shared" si="35"/>
        <v>33.107605</v>
      </c>
      <c r="D392" s="13">
        <v>2990.3434309999998</v>
      </c>
      <c r="E392" s="7">
        <f t="shared" si="36"/>
        <v>2.9903434309999999</v>
      </c>
      <c r="F392" s="8">
        <f t="shared" si="37"/>
        <v>231.30750549195542</v>
      </c>
      <c r="G392" s="6">
        <f t="shared" si="38"/>
        <v>0.28598767527129898</v>
      </c>
      <c r="H392" s="8"/>
      <c r="I392" s="6"/>
    </row>
    <row r="393" spans="1:9">
      <c r="A393" s="5">
        <f t="shared" si="34"/>
        <v>389</v>
      </c>
      <c r="B393" s="10">
        <v>6.642226</v>
      </c>
      <c r="C393" s="6">
        <f t="shared" si="35"/>
        <v>33.211129999999997</v>
      </c>
      <c r="D393" s="13">
        <v>2969.9308339999998</v>
      </c>
      <c r="E393" s="7">
        <f t="shared" si="36"/>
        <v>2.9699308339999999</v>
      </c>
      <c r="F393" s="8">
        <f t="shared" si="37"/>
        <v>229.7285607982673</v>
      </c>
      <c r="G393" s="6">
        <f t="shared" si="38"/>
        <v>0.28676512718593405</v>
      </c>
      <c r="H393" s="8"/>
      <c r="I393" s="6"/>
    </row>
    <row r="394" spans="1:9">
      <c r="A394" s="5">
        <f t="shared" si="34"/>
        <v>390</v>
      </c>
      <c r="B394" s="10">
        <v>6.6612349999999996</v>
      </c>
      <c r="C394" s="6">
        <f t="shared" si="35"/>
        <v>33.306174999999996</v>
      </c>
      <c r="D394" s="13">
        <v>2948.716723</v>
      </c>
      <c r="E394" s="7">
        <f t="shared" si="36"/>
        <v>2.948716723</v>
      </c>
      <c r="F394" s="8">
        <f t="shared" si="37"/>
        <v>228.08761780631187</v>
      </c>
      <c r="G394" s="6">
        <f t="shared" si="38"/>
        <v>0.28747836420466472</v>
      </c>
      <c r="H394" s="8"/>
      <c r="I394" s="6"/>
    </row>
    <row r="395" spans="1:9">
      <c r="A395" s="5">
        <f t="shared" si="34"/>
        <v>391</v>
      </c>
      <c r="B395" s="10">
        <v>6.682944</v>
      </c>
      <c r="C395" s="6">
        <f t="shared" si="35"/>
        <v>33.414719999999996</v>
      </c>
      <c r="D395" s="13">
        <v>2928.54558</v>
      </c>
      <c r="E395" s="7">
        <f t="shared" si="36"/>
        <v>2.9285455799999998</v>
      </c>
      <c r="F395" s="8">
        <f t="shared" si="37"/>
        <v>226.52734993811879</v>
      </c>
      <c r="G395" s="6">
        <f t="shared" si="38"/>
        <v>0.28829228623347541</v>
      </c>
      <c r="H395" s="8"/>
      <c r="I395" s="6"/>
    </row>
    <row r="396" spans="1:9">
      <c r="A396" s="5">
        <f t="shared" si="34"/>
        <v>392</v>
      </c>
      <c r="B396" s="10">
        <v>6.7066169999999996</v>
      </c>
      <c r="C396" s="6">
        <f t="shared" si="35"/>
        <v>33.533084999999993</v>
      </c>
      <c r="D396" s="13">
        <v>2905.6185780000001</v>
      </c>
      <c r="E396" s="7">
        <f t="shared" si="36"/>
        <v>2.9056185779999999</v>
      </c>
      <c r="F396" s="8">
        <f t="shared" si="37"/>
        <v>224.75391228341584</v>
      </c>
      <c r="G396" s="6">
        <f t="shared" si="38"/>
        <v>0.28917908886335308</v>
      </c>
      <c r="H396" s="8"/>
      <c r="I396" s="6"/>
    </row>
    <row r="397" spans="1:9">
      <c r="A397" s="5">
        <f t="shared" si="34"/>
        <v>393</v>
      </c>
      <c r="B397" s="10">
        <v>6.7278359999999999</v>
      </c>
      <c r="C397" s="6">
        <f t="shared" si="35"/>
        <v>33.639180000000003</v>
      </c>
      <c r="D397" s="13">
        <v>2883.7191640000001</v>
      </c>
      <c r="E397" s="7">
        <f t="shared" si="36"/>
        <v>2.8837191639999999</v>
      </c>
      <c r="F397" s="8">
        <f t="shared" si="37"/>
        <v>223.05996008663365</v>
      </c>
      <c r="G397" s="6">
        <f t="shared" si="38"/>
        <v>0.28997329559418089</v>
      </c>
      <c r="H397" s="8"/>
      <c r="I397" s="6"/>
    </row>
    <row r="398" spans="1:9">
      <c r="A398" s="5">
        <f t="shared" si="34"/>
        <v>394</v>
      </c>
      <c r="B398" s="10">
        <v>6.7472120000000002</v>
      </c>
      <c r="C398" s="6">
        <f t="shared" si="35"/>
        <v>33.736060000000002</v>
      </c>
      <c r="D398" s="13">
        <v>2861.826098</v>
      </c>
      <c r="E398" s="7">
        <f t="shared" si="36"/>
        <v>2.8618260979999999</v>
      </c>
      <c r="F398" s="8">
        <f t="shared" si="37"/>
        <v>221.36649891707918</v>
      </c>
      <c r="G398" s="6">
        <f t="shared" si="38"/>
        <v>0.29069797005722947</v>
      </c>
      <c r="H398" s="8"/>
      <c r="I398" s="6"/>
    </row>
    <row r="399" spans="1:9">
      <c r="A399" s="5">
        <f t="shared" si="34"/>
        <v>395</v>
      </c>
      <c r="B399" s="10">
        <v>6.7668160000000004</v>
      </c>
      <c r="C399" s="6">
        <f t="shared" si="35"/>
        <v>33.83408</v>
      </c>
      <c r="D399" s="13">
        <v>2839.19182</v>
      </c>
      <c r="E399" s="7">
        <f t="shared" si="36"/>
        <v>2.8391918199999999</v>
      </c>
      <c r="F399" s="8">
        <f t="shared" si="37"/>
        <v>219.61570389851485</v>
      </c>
      <c r="G399" s="6">
        <f t="shared" si="38"/>
        <v>0.2914306377935082</v>
      </c>
      <c r="H399" s="8"/>
      <c r="I399" s="6"/>
    </row>
    <row r="400" spans="1:9">
      <c r="A400" s="5">
        <f t="shared" si="34"/>
        <v>396</v>
      </c>
      <c r="B400" s="10">
        <v>6.7870480000000004</v>
      </c>
      <c r="C400" s="6">
        <f t="shared" si="35"/>
        <v>33.93524</v>
      </c>
      <c r="D400" s="13">
        <v>2815.2704330000001</v>
      </c>
      <c r="E400" s="7">
        <f t="shared" si="36"/>
        <v>2.8152704330000002</v>
      </c>
      <c r="F400" s="8">
        <f t="shared" si="37"/>
        <v>217.76534908725247</v>
      </c>
      <c r="G400" s="6">
        <f t="shared" si="38"/>
        <v>0.29218621356158081</v>
      </c>
      <c r="H400" s="8"/>
      <c r="I400" s="6"/>
    </row>
    <row r="401" spans="1:9">
      <c r="A401" s="5">
        <f t="shared" si="34"/>
        <v>397</v>
      </c>
      <c r="B401" s="10">
        <v>6.8116899999999996</v>
      </c>
      <c r="C401" s="6">
        <f t="shared" si="35"/>
        <v>34.058449999999993</v>
      </c>
      <c r="D401" s="13">
        <v>2790.8422110000001</v>
      </c>
      <c r="E401" s="7">
        <f t="shared" si="36"/>
        <v>2.7908422110000002</v>
      </c>
      <c r="F401" s="8">
        <f t="shared" si="37"/>
        <v>215.87578983601486</v>
      </c>
      <c r="G401" s="6">
        <f t="shared" si="38"/>
        <v>0.29310571288770992</v>
      </c>
      <c r="H401" s="8"/>
      <c r="I401" s="6"/>
    </row>
    <row r="402" spans="1:9">
      <c r="A402" s="5">
        <f t="shared" si="34"/>
        <v>398</v>
      </c>
      <c r="B402" s="10">
        <v>6.8303969999999996</v>
      </c>
      <c r="C402" s="6">
        <f t="shared" si="35"/>
        <v>34.151984999999996</v>
      </c>
      <c r="D402" s="13">
        <v>2763.9471910000002</v>
      </c>
      <c r="E402" s="7">
        <f t="shared" si="36"/>
        <v>2.7639471910000002</v>
      </c>
      <c r="F402" s="8">
        <f t="shared" si="37"/>
        <v>213.79542009591583</v>
      </c>
      <c r="G402" s="6">
        <f t="shared" si="38"/>
        <v>0.29380318764324553</v>
      </c>
      <c r="H402" s="8"/>
      <c r="I402" s="6"/>
    </row>
    <row r="403" spans="1:9">
      <c r="A403" s="5">
        <f t="shared" si="34"/>
        <v>399</v>
      </c>
      <c r="B403" s="10">
        <v>6.8512700000000004</v>
      </c>
      <c r="C403" s="6">
        <f t="shared" si="35"/>
        <v>34.256350000000005</v>
      </c>
      <c r="D403" s="13">
        <v>2735.9550039999999</v>
      </c>
      <c r="E403" s="7">
        <f t="shared" si="36"/>
        <v>2.735955004</v>
      </c>
      <c r="F403" s="8">
        <f t="shared" si="37"/>
        <v>211.63018285891087</v>
      </c>
      <c r="G403" s="6">
        <f t="shared" si="38"/>
        <v>0.29458084609606205</v>
      </c>
      <c r="H403" s="8"/>
      <c r="I403" s="6"/>
    </row>
    <row r="404" spans="1:9">
      <c r="A404" s="5">
        <f t="shared" si="34"/>
        <v>400</v>
      </c>
      <c r="B404" s="10">
        <v>6.8746070000000001</v>
      </c>
      <c r="C404" s="6">
        <f t="shared" si="35"/>
        <v>34.373035000000002</v>
      </c>
      <c r="D404" s="13">
        <v>2709.1510490000001</v>
      </c>
      <c r="E404" s="7">
        <f t="shared" si="36"/>
        <v>2.7091510489999999</v>
      </c>
      <c r="F404" s="8">
        <f t="shared" si="37"/>
        <v>209.55685713180691</v>
      </c>
      <c r="G404" s="6">
        <f t="shared" si="38"/>
        <v>0.29544958953110106</v>
      </c>
      <c r="H404" s="8"/>
      <c r="I404" s="6"/>
    </row>
    <row r="405" spans="1:9">
      <c r="A405" s="5">
        <f t="shared" si="34"/>
        <v>401</v>
      </c>
      <c r="B405" s="10">
        <v>6.8921080000000003</v>
      </c>
      <c r="C405" s="6">
        <f t="shared" si="35"/>
        <v>34.460540000000002</v>
      </c>
      <c r="D405" s="13">
        <v>2683.3842030000001</v>
      </c>
      <c r="E405" s="7">
        <f t="shared" si="36"/>
        <v>2.6833842030000001</v>
      </c>
      <c r="F405" s="8">
        <f t="shared" si="37"/>
        <v>207.56375332611384</v>
      </c>
      <c r="G405" s="6">
        <f t="shared" si="38"/>
        <v>0.29610058710899195</v>
      </c>
      <c r="H405" s="8"/>
      <c r="I405" s="6"/>
    </row>
    <row r="406" spans="1:9">
      <c r="A406" s="5">
        <f t="shared" si="34"/>
        <v>402</v>
      </c>
      <c r="B406" s="10">
        <v>6.9141180000000002</v>
      </c>
      <c r="C406" s="6">
        <f t="shared" si="35"/>
        <v>34.570590000000003</v>
      </c>
      <c r="D406" s="13">
        <v>2655.413012</v>
      </c>
      <c r="E406" s="7">
        <f t="shared" si="36"/>
        <v>2.6554130119999999</v>
      </c>
      <c r="F406" s="8">
        <f t="shared" si="37"/>
        <v>205.40014016089108</v>
      </c>
      <c r="G406" s="6">
        <f t="shared" si="38"/>
        <v>0.29691870809103771</v>
      </c>
      <c r="H406" s="8"/>
      <c r="I406" s="6"/>
    </row>
    <row r="407" spans="1:9">
      <c r="A407" s="5">
        <f t="shared" si="34"/>
        <v>403</v>
      </c>
      <c r="B407" s="10">
        <v>6.9335230000000001</v>
      </c>
      <c r="C407" s="6">
        <f t="shared" si="35"/>
        <v>34.667615000000005</v>
      </c>
      <c r="D407" s="13">
        <v>2626.0765860000001</v>
      </c>
      <c r="E407" s="7">
        <f t="shared" si="36"/>
        <v>2.6260765859999999</v>
      </c>
      <c r="F407" s="8">
        <f t="shared" si="37"/>
        <v>203.13092404084159</v>
      </c>
      <c r="G407" s="6">
        <f t="shared" si="38"/>
        <v>0.2976394453593616</v>
      </c>
      <c r="H407" s="8"/>
      <c r="I407" s="6"/>
    </row>
    <row r="408" spans="1:9">
      <c r="A408" s="5">
        <f t="shared" si="34"/>
        <v>404</v>
      </c>
      <c r="B408" s="10">
        <v>6.9587120000000002</v>
      </c>
      <c r="C408" s="6">
        <f t="shared" si="35"/>
        <v>34.793559999999999</v>
      </c>
      <c r="D408" s="13">
        <v>2594.599291</v>
      </c>
      <c r="E408" s="7">
        <f t="shared" si="36"/>
        <v>2.5945992910000002</v>
      </c>
      <c r="F408" s="8">
        <f t="shared" si="37"/>
        <v>200.69610852413365</v>
      </c>
      <c r="G408" s="6">
        <f t="shared" si="38"/>
        <v>0.29857423686816631</v>
      </c>
      <c r="H408" s="8"/>
      <c r="I408" s="6"/>
    </row>
    <row r="409" spans="1:9">
      <c r="A409" s="5">
        <f t="shared" si="34"/>
        <v>405</v>
      </c>
      <c r="B409" s="10">
        <v>6.9775919999999996</v>
      </c>
      <c r="C409" s="6">
        <f t="shared" si="35"/>
        <v>34.887959999999993</v>
      </c>
      <c r="D409" s="13">
        <v>2563.948656</v>
      </c>
      <c r="E409" s="7">
        <f t="shared" si="36"/>
        <v>2.563948656</v>
      </c>
      <c r="F409" s="8">
        <f t="shared" si="37"/>
        <v>198.32523638613861</v>
      </c>
      <c r="G409" s="6">
        <f t="shared" si="38"/>
        <v>0.29927432194522746</v>
      </c>
      <c r="H409" s="8"/>
      <c r="I409" s="6"/>
    </row>
    <row r="410" spans="1:9">
      <c r="A410" s="5">
        <f t="shared" si="34"/>
        <v>406</v>
      </c>
      <c r="B410" s="10">
        <v>6.9983310000000003</v>
      </c>
      <c r="C410" s="6">
        <f t="shared" si="35"/>
        <v>34.991655000000002</v>
      </c>
      <c r="D410" s="13">
        <v>2530.5853750000001</v>
      </c>
      <c r="E410" s="7">
        <f t="shared" si="36"/>
        <v>2.5305853750000002</v>
      </c>
      <c r="F410" s="8">
        <f t="shared" si="37"/>
        <v>195.74453705136139</v>
      </c>
      <c r="G410" s="6">
        <f t="shared" si="38"/>
        <v>0.30004277572490895</v>
      </c>
      <c r="H410" s="8"/>
      <c r="I410" s="6"/>
    </row>
    <row r="411" spans="1:9">
      <c r="A411" s="5">
        <f t="shared" si="34"/>
        <v>407</v>
      </c>
      <c r="B411" s="10">
        <v>7.0219990000000001</v>
      </c>
      <c r="C411" s="6">
        <f t="shared" si="35"/>
        <v>35.109994999999998</v>
      </c>
      <c r="D411" s="13">
        <v>2496.9423080000001</v>
      </c>
      <c r="E411" s="7">
        <f t="shared" si="36"/>
        <v>2.4969423079999999</v>
      </c>
      <c r="F411" s="8">
        <f t="shared" si="37"/>
        <v>193.1421958539604</v>
      </c>
      <c r="G411" s="6">
        <f t="shared" si="38"/>
        <v>0.30091903847689244</v>
      </c>
      <c r="H411" s="8"/>
      <c r="I411" s="6"/>
    </row>
    <row r="412" spans="1:9">
      <c r="A412" s="5">
        <f t="shared" si="34"/>
        <v>408</v>
      </c>
      <c r="B412" s="10">
        <v>7.0394050000000004</v>
      </c>
      <c r="C412" s="6">
        <f t="shared" si="35"/>
        <v>35.197025000000004</v>
      </c>
      <c r="D412" s="13">
        <v>2460.0226309999998</v>
      </c>
      <c r="E412" s="7">
        <f t="shared" si="36"/>
        <v>2.4600226309999997</v>
      </c>
      <c r="F412" s="8">
        <f t="shared" si="37"/>
        <v>190.28640400680692</v>
      </c>
      <c r="G412" s="6">
        <f t="shared" si="38"/>
        <v>0.30156297294080125</v>
      </c>
      <c r="H412" s="8"/>
      <c r="I412" s="6"/>
    </row>
    <row r="413" spans="1:9">
      <c r="A413" s="5">
        <f t="shared" si="34"/>
        <v>409</v>
      </c>
      <c r="B413" s="10">
        <v>7.0621270000000003</v>
      </c>
      <c r="C413" s="6">
        <f t="shared" si="35"/>
        <v>35.310635000000005</v>
      </c>
      <c r="D413" s="13">
        <v>2421.1920639999998</v>
      </c>
      <c r="E413" s="7">
        <f t="shared" si="36"/>
        <v>2.421192064</v>
      </c>
      <c r="F413" s="8">
        <f t="shared" si="37"/>
        <v>187.282801980198</v>
      </c>
      <c r="G413" s="6">
        <f t="shared" si="38"/>
        <v>0.30240294920380173</v>
      </c>
      <c r="H413" s="8"/>
      <c r="I413" s="6"/>
    </row>
    <row r="414" spans="1:9">
      <c r="A414" s="5">
        <f t="shared" si="34"/>
        <v>410</v>
      </c>
      <c r="B414" s="10">
        <v>7.083717</v>
      </c>
      <c r="C414" s="6">
        <f t="shared" si="35"/>
        <v>35.418585</v>
      </c>
      <c r="D414" s="13">
        <v>2382.5060290000001</v>
      </c>
      <c r="E414" s="7">
        <f t="shared" si="36"/>
        <v>2.382506029</v>
      </c>
      <c r="F414" s="8">
        <f t="shared" si="37"/>
        <v>184.29037971844059</v>
      </c>
      <c r="G414" s="6">
        <f t="shared" si="38"/>
        <v>0.30320042504125327</v>
      </c>
      <c r="H414" s="8"/>
      <c r="I414" s="6"/>
    </row>
    <row r="415" spans="1:9">
      <c r="A415" s="5">
        <f t="shared" si="34"/>
        <v>411</v>
      </c>
      <c r="B415" s="10">
        <v>7.105086</v>
      </c>
      <c r="C415" s="6">
        <f t="shared" si="35"/>
        <v>35.52543</v>
      </c>
      <c r="D415" s="13">
        <v>2341.88933</v>
      </c>
      <c r="E415" s="7">
        <f t="shared" si="36"/>
        <v>2.3418893299999999</v>
      </c>
      <c r="F415" s="8">
        <f t="shared" si="37"/>
        <v>181.14861772896037</v>
      </c>
      <c r="G415" s="6">
        <f t="shared" si="38"/>
        <v>0.30398911199961531</v>
      </c>
      <c r="H415" s="8"/>
      <c r="I415" s="6"/>
    </row>
    <row r="416" spans="1:9">
      <c r="A416" s="5">
        <f t="shared" si="34"/>
        <v>412</v>
      </c>
      <c r="B416" s="10">
        <v>7.1272039999999999</v>
      </c>
      <c r="C416" s="6">
        <f t="shared" si="35"/>
        <v>35.636020000000002</v>
      </c>
      <c r="D416" s="13">
        <v>2298.4305899999999</v>
      </c>
      <c r="E416" s="7">
        <f t="shared" si="36"/>
        <v>2.2984305899999997</v>
      </c>
      <c r="F416" s="8">
        <f t="shared" si="37"/>
        <v>177.78701964727722</v>
      </c>
      <c r="G416" s="6">
        <f t="shared" si="38"/>
        <v>0.30480478846197068</v>
      </c>
      <c r="H416" s="8"/>
      <c r="I416" s="6"/>
    </row>
    <row r="417" spans="1:9">
      <c r="A417" s="5">
        <f t="shared" si="34"/>
        <v>413</v>
      </c>
      <c r="B417" s="10">
        <v>7.1476110000000004</v>
      </c>
      <c r="C417" s="6">
        <f t="shared" si="35"/>
        <v>35.738055000000003</v>
      </c>
      <c r="D417" s="13">
        <v>2251.0790270000002</v>
      </c>
      <c r="E417" s="7">
        <f t="shared" si="36"/>
        <v>2.2510790270000003</v>
      </c>
      <c r="F417" s="8">
        <f t="shared" si="37"/>
        <v>174.12430592512376</v>
      </c>
      <c r="G417" s="6">
        <f t="shared" si="38"/>
        <v>0.30555677632085709</v>
      </c>
      <c r="H417" s="8"/>
      <c r="I417" s="6"/>
    </row>
    <row r="418" spans="1:9">
      <c r="A418" s="5">
        <f t="shared" si="34"/>
        <v>414</v>
      </c>
      <c r="B418" s="10">
        <v>7.169683</v>
      </c>
      <c r="C418" s="6">
        <f t="shared" si="35"/>
        <v>35.848415000000003</v>
      </c>
      <c r="D418" s="13">
        <v>2172.2909410000002</v>
      </c>
      <c r="E418" s="7">
        <f t="shared" si="36"/>
        <v>2.1722909410000004</v>
      </c>
      <c r="F418" s="8">
        <f t="shared" si="37"/>
        <v>168.02993046101486</v>
      </c>
      <c r="G418" s="6">
        <f t="shared" si="38"/>
        <v>0.30636948253611379</v>
      </c>
      <c r="H418" s="8"/>
      <c r="I418" s="6"/>
    </row>
    <row r="419" spans="1:9">
      <c r="A419" s="5">
        <f t="shared" si="34"/>
        <v>415</v>
      </c>
      <c r="B419" s="10">
        <v>7.2060979999999999</v>
      </c>
      <c r="C419" s="6">
        <f t="shared" si="35"/>
        <v>36.03049</v>
      </c>
      <c r="D419" s="13">
        <v>1608.873339</v>
      </c>
      <c r="E419" s="7">
        <f t="shared" si="36"/>
        <v>1.6088733390000001</v>
      </c>
      <c r="F419" s="8">
        <f t="shared" si="37"/>
        <v>124.44874218749999</v>
      </c>
      <c r="G419" s="6">
        <f t="shared" si="38"/>
        <v>0.30770886579734491</v>
      </c>
      <c r="H419" s="8"/>
      <c r="I419" s="6"/>
    </row>
    <row r="420" spans="1:9">
      <c r="A420" s="5">
        <f t="shared" si="34"/>
        <v>416</v>
      </c>
      <c r="B420" s="10">
        <v>7.2447699999999999</v>
      </c>
      <c r="C420" s="6">
        <f t="shared" si="35"/>
        <v>36.223849999999999</v>
      </c>
      <c r="D420" s="13">
        <v>1336.728807</v>
      </c>
      <c r="E420" s="7">
        <f t="shared" si="36"/>
        <v>1.3367288069999999</v>
      </c>
      <c r="F420" s="8">
        <f t="shared" si="37"/>
        <v>103.39795846225246</v>
      </c>
      <c r="G420" s="6">
        <f t="shared" si="38"/>
        <v>0.30912930252948956</v>
      </c>
      <c r="H420" s="8"/>
      <c r="I420" s="6"/>
    </row>
    <row r="421" spans="1:9">
      <c r="A421" s="5">
        <f t="shared" si="34"/>
        <v>417</v>
      </c>
      <c r="B421" s="10">
        <v>7.2743320000000002</v>
      </c>
      <c r="C421" s="6">
        <f t="shared" si="35"/>
        <v>36.371659999999999</v>
      </c>
      <c r="D421" s="13">
        <v>1161.3057120000001</v>
      </c>
      <c r="E421" s="7">
        <f t="shared" si="36"/>
        <v>1.1613057120000001</v>
      </c>
      <c r="F421" s="8">
        <f t="shared" si="37"/>
        <v>89.828721534653468</v>
      </c>
      <c r="G421" s="6">
        <f t="shared" si="38"/>
        <v>0.31021376657283467</v>
      </c>
      <c r="H421" s="8"/>
      <c r="I421" s="6"/>
    </row>
    <row r="422" spans="1:9">
      <c r="A422" s="5">
        <f t="shared" si="34"/>
        <v>418</v>
      </c>
      <c r="B422" s="10">
        <v>7.2942150000000003</v>
      </c>
      <c r="C422" s="6">
        <f t="shared" si="35"/>
        <v>36.471075000000006</v>
      </c>
      <c r="D422" s="13">
        <v>1009.539598</v>
      </c>
      <c r="E422" s="7">
        <f t="shared" si="36"/>
        <v>1.0095395979999999</v>
      </c>
      <c r="F422" s="8">
        <f t="shared" si="37"/>
        <v>78.089387221534651</v>
      </c>
      <c r="G422" s="6">
        <f t="shared" si="38"/>
        <v>0.31094250142003194</v>
      </c>
      <c r="H422" s="8"/>
      <c r="I422" s="6"/>
    </row>
    <row r="423" spans="1:9">
      <c r="A423" s="5">
        <f t="shared" si="34"/>
        <v>419</v>
      </c>
      <c r="B423" s="10">
        <v>7.3238599999999998</v>
      </c>
      <c r="C423" s="6">
        <f t="shared" si="35"/>
        <v>36.619299999999996</v>
      </c>
      <c r="D423" s="13">
        <v>853.19151499999998</v>
      </c>
      <c r="E423" s="7">
        <f t="shared" si="36"/>
        <v>0.85319151500000001</v>
      </c>
      <c r="F423" s="8">
        <f t="shared" si="37"/>
        <v>65.995630801361386</v>
      </c>
      <c r="G423" s="6">
        <f t="shared" si="38"/>
        <v>0.31202803960170983</v>
      </c>
      <c r="H423" s="8"/>
      <c r="I423" s="6"/>
    </row>
    <row r="424" spans="1:9">
      <c r="A424" s="9"/>
      <c r="C424" s="11"/>
      <c r="E424" s="14"/>
      <c r="F424" s="15"/>
      <c r="G424" s="11"/>
      <c r="H424" s="15"/>
      <c r="I424" s="11"/>
    </row>
    <row r="425" spans="1:9">
      <c r="A425" s="9"/>
      <c r="C425" s="11"/>
      <c r="E425" s="14"/>
      <c r="F425" s="15"/>
      <c r="G425" s="11"/>
      <c r="H425" s="15"/>
      <c r="I425" s="11"/>
    </row>
    <row r="426" spans="1:9">
      <c r="A426" s="9"/>
      <c r="C426" s="11"/>
      <c r="E426" s="14"/>
      <c r="F426" s="15"/>
      <c r="G426" s="11"/>
      <c r="H426" s="15"/>
      <c r="I426" s="11"/>
    </row>
    <row r="427" spans="1:9">
      <c r="A427" s="9"/>
      <c r="C427" s="11"/>
      <c r="E427" s="14"/>
      <c r="F427" s="15"/>
      <c r="G427" s="11"/>
      <c r="H427" s="15"/>
      <c r="I427" s="11"/>
    </row>
    <row r="428" spans="1:9">
      <c r="A428" s="9"/>
      <c r="C428" s="11"/>
      <c r="E428" s="14"/>
      <c r="F428" s="15"/>
      <c r="G428" s="11"/>
      <c r="H428" s="15"/>
      <c r="I428" s="11"/>
    </row>
    <row r="429" spans="1:9">
      <c r="A429" s="9"/>
      <c r="C429" s="11"/>
      <c r="E429" s="14"/>
      <c r="F429" s="15"/>
      <c r="G429" s="11"/>
      <c r="H429" s="15"/>
      <c r="I429" s="11"/>
    </row>
    <row r="430" spans="1:9">
      <c r="A430" s="9"/>
      <c r="C430" s="11"/>
      <c r="E430" s="14"/>
      <c r="F430" s="15"/>
      <c r="G430" s="11"/>
      <c r="H430" s="15"/>
      <c r="I430" s="11"/>
    </row>
    <row r="431" spans="1:9">
      <c r="A431" s="9"/>
      <c r="C431" s="11"/>
      <c r="E431" s="14"/>
      <c r="F431" s="15"/>
      <c r="G431" s="11"/>
      <c r="H431" s="15"/>
      <c r="I431" s="11"/>
    </row>
    <row r="432" spans="1:9">
      <c r="A432" s="9"/>
      <c r="C432" s="11"/>
      <c r="D432" s="16"/>
      <c r="E432" s="14"/>
      <c r="F432" s="15"/>
      <c r="G432" s="11"/>
      <c r="H432" s="15"/>
      <c r="I432" s="11"/>
    </row>
    <row r="433" spans="1:9">
      <c r="A433" s="9"/>
      <c r="C433" s="11"/>
      <c r="D433" s="16"/>
      <c r="E433" s="14"/>
      <c r="F433" s="15"/>
      <c r="G433" s="11"/>
      <c r="H433" s="15"/>
      <c r="I433" s="11"/>
    </row>
    <row r="434" spans="1:9">
      <c r="A434" s="9"/>
      <c r="C434" s="11"/>
      <c r="D434" s="16"/>
      <c r="E434" s="14"/>
      <c r="F434" s="15"/>
      <c r="G434" s="11"/>
      <c r="H434" s="15"/>
      <c r="I434" s="11"/>
    </row>
    <row r="435" spans="1:9">
      <c r="A435" s="9"/>
      <c r="C435" s="11"/>
      <c r="D435" s="16"/>
      <c r="E435" s="14"/>
      <c r="F435" s="15"/>
      <c r="G435" s="11"/>
      <c r="H435" s="15"/>
      <c r="I435" s="11"/>
    </row>
    <row r="436" spans="1:9">
      <c r="A436" s="9"/>
      <c r="C436" s="11"/>
      <c r="D436" s="16"/>
      <c r="E436" s="14"/>
      <c r="F436" s="15"/>
      <c r="G436" s="11"/>
      <c r="H436" s="15"/>
      <c r="I436" s="11"/>
    </row>
    <row r="437" spans="1:9">
      <c r="A437" s="9"/>
      <c r="C437" s="11"/>
      <c r="D437" s="16"/>
      <c r="E437" s="14"/>
      <c r="F437" s="15"/>
      <c r="G437" s="11"/>
      <c r="H437" s="15"/>
      <c r="I437" s="11"/>
    </row>
    <row r="438" spans="1:9">
      <c r="A438" s="9"/>
      <c r="C438" s="11"/>
      <c r="D438" s="16"/>
      <c r="E438" s="14"/>
      <c r="F438" s="15"/>
      <c r="G438" s="11"/>
      <c r="H438" s="15"/>
      <c r="I438" s="11"/>
    </row>
    <row r="439" spans="1:9">
      <c r="A439" s="9"/>
      <c r="C439" s="11"/>
      <c r="D439" s="16"/>
      <c r="E439" s="14"/>
      <c r="F439" s="15"/>
      <c r="G439" s="11"/>
      <c r="H439" s="15"/>
      <c r="I439" s="11"/>
    </row>
    <row r="440" spans="1:9">
      <c r="A440" s="9"/>
      <c r="C440" s="11"/>
      <c r="D440" s="16"/>
      <c r="E440" s="14"/>
      <c r="F440" s="15"/>
      <c r="G440" s="11"/>
      <c r="H440" s="15"/>
      <c r="I440" s="11"/>
    </row>
    <row r="441" spans="1:9">
      <c r="A441" s="9"/>
      <c r="C441" s="11"/>
      <c r="D441" s="16"/>
      <c r="E441" s="14"/>
      <c r="F441" s="15"/>
      <c r="G441" s="11"/>
      <c r="H441" s="15"/>
      <c r="I441" s="11"/>
    </row>
    <row r="442" spans="1:9">
      <c r="A442" s="9"/>
      <c r="C442" s="11"/>
      <c r="D442" s="16"/>
      <c r="E442" s="14"/>
      <c r="F442" s="15"/>
      <c r="G442" s="11"/>
      <c r="H442" s="15"/>
      <c r="I442" s="11"/>
    </row>
    <row r="443" spans="1:9">
      <c r="A443" s="9"/>
      <c r="C443" s="11"/>
      <c r="D443" s="16"/>
      <c r="E443" s="14"/>
      <c r="F443" s="15"/>
      <c r="G443" s="11"/>
      <c r="H443" s="15"/>
      <c r="I443" s="11"/>
    </row>
    <row r="444" spans="1:9">
      <c r="A444" s="9"/>
      <c r="C444" s="11"/>
      <c r="D444" s="16"/>
      <c r="E444" s="14"/>
      <c r="F444" s="15"/>
      <c r="G444" s="11"/>
      <c r="H444" s="15"/>
      <c r="I444" s="11"/>
    </row>
    <row r="445" spans="1:9">
      <c r="A445" s="9"/>
      <c r="C445" s="11"/>
      <c r="D445" s="16"/>
      <c r="E445" s="14"/>
      <c r="F445" s="15"/>
      <c r="G445" s="11"/>
      <c r="H445" s="15"/>
      <c r="I445" s="11"/>
    </row>
    <row r="446" spans="1:9">
      <c r="A446" s="9"/>
      <c r="C446" s="11"/>
      <c r="D446" s="16"/>
      <c r="E446" s="14"/>
      <c r="F446" s="15"/>
      <c r="G446" s="11"/>
      <c r="H446" s="15"/>
      <c r="I446" s="11"/>
    </row>
    <row r="447" spans="1:9">
      <c r="A447" s="9"/>
      <c r="C447" s="11"/>
      <c r="D447" s="16"/>
      <c r="E447" s="14"/>
      <c r="F447" s="15"/>
      <c r="G447" s="11"/>
      <c r="H447" s="15"/>
      <c r="I447" s="11"/>
    </row>
    <row r="448" spans="1:9">
      <c r="A448" s="9"/>
      <c r="C448" s="11"/>
      <c r="D448" s="16"/>
      <c r="E448" s="14"/>
      <c r="F448" s="15"/>
      <c r="G448" s="11"/>
      <c r="H448" s="15"/>
      <c r="I448" s="11"/>
    </row>
    <row r="449" spans="1:9">
      <c r="A449" s="9"/>
      <c r="C449" s="11"/>
      <c r="D449" s="16"/>
      <c r="E449" s="14"/>
      <c r="F449" s="15"/>
      <c r="G449" s="11"/>
      <c r="H449" s="15"/>
      <c r="I449" s="11"/>
    </row>
    <row r="450" spans="1:9">
      <c r="A450" s="9"/>
      <c r="C450" s="11"/>
      <c r="D450" s="16"/>
      <c r="E450" s="14"/>
      <c r="F450" s="15"/>
      <c r="G450" s="11"/>
      <c r="H450" s="15"/>
      <c r="I450" s="11"/>
    </row>
    <row r="451" spans="1:9">
      <c r="A451" s="9"/>
      <c r="C451" s="11"/>
      <c r="D451" s="16"/>
      <c r="E451" s="14"/>
      <c r="F451" s="15"/>
      <c r="G451" s="11"/>
      <c r="H451" s="15"/>
      <c r="I451" s="11"/>
    </row>
    <row r="452" spans="1:9">
      <c r="A452" s="9"/>
      <c r="C452" s="11"/>
      <c r="D452" s="16"/>
      <c r="E452" s="14"/>
      <c r="F452" s="15"/>
      <c r="G452" s="11"/>
      <c r="H452" s="15"/>
      <c r="I452" s="11"/>
    </row>
    <row r="453" spans="1:9">
      <c r="A453" s="9"/>
      <c r="C453" s="11"/>
      <c r="D453" s="16"/>
      <c r="E453" s="14"/>
      <c r="F453" s="15"/>
      <c r="G453" s="11"/>
      <c r="H453" s="15"/>
      <c r="I453" s="11"/>
    </row>
    <row r="454" spans="1:9">
      <c r="A454" s="9"/>
      <c r="C454" s="11"/>
    </row>
    <row r="455" spans="1:9">
      <c r="A455" s="9"/>
      <c r="C455" s="11"/>
    </row>
    <row r="456" spans="1:9">
      <c r="A456" s="9"/>
      <c r="C456" s="11"/>
    </row>
    <row r="457" spans="1:9">
      <c r="A457" s="9"/>
    </row>
  </sheetData>
  <mergeCells count="1">
    <mergeCell ref="A1:I1"/>
  </mergeCells>
  <conditionalFormatting sqref="D4:D453">
    <cfRule type="top10" dxfId="0" priority="2" rank="1"/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Force-Displacement</vt:lpstr>
      <vt:lpstr>true stress-true plastic strain</vt:lpstr>
      <vt:lpstr>eng stress-eng strain</vt:lpstr>
      <vt:lpstr>043 280Grad DC04 WR</vt:lpstr>
      <vt:lpstr>044 280Grad DC04 WR</vt:lpstr>
      <vt:lpstr>046 280Grad DC04 WR</vt:lpstr>
      <vt:lpstr>042 280Grad DC04 90 Grad WR</vt:lpstr>
      <vt:lpstr>045 280Grad DC04 90 Grad WR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zhou</dc:creator>
  <cp:lastModifiedBy>Chongyang Zeng</cp:lastModifiedBy>
  <dcterms:created xsi:type="dcterms:W3CDTF">2015-06-05T18:19:34Z</dcterms:created>
  <dcterms:modified xsi:type="dcterms:W3CDTF">2023-04-30T17:22:29Z</dcterms:modified>
</cp:coreProperties>
</file>