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ean/Seans Mac Pro/KUMED/의예과/학생연구/해부실험데이터/"/>
    </mc:Choice>
  </mc:AlternateContent>
  <xr:revisionPtr revIDLastSave="0" documentId="13_ncr:1_{9A1B2A8F-A2C2-F045-9D1E-B2515B8DE68D}" xr6:coauthVersionLast="47" xr6:coauthVersionMax="47" xr10:uidLastSave="{00000000-0000-0000-0000-000000000000}"/>
  <bookViews>
    <workbookView xWindow="4440" yWindow="760" windowWidth="25800" windowHeight="18880" xr2:uid="{00000000-000D-0000-FFFF-FFFF00000000}"/>
  </bookViews>
  <sheets>
    <sheet name="SN" sheetId="1" r:id="rId1"/>
    <sheet name="SF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p+DNO8qfSYn6bHiZbVTSOs/ad3mZg6mggrKYYTBGNFQ="/>
    </ext>
  </extLst>
</workbook>
</file>

<file path=xl/calcChain.xml><?xml version="1.0" encoding="utf-8"?>
<calcChain xmlns="http://schemas.openxmlformats.org/spreadsheetml/2006/main">
  <c r="O33" i="2" l="1"/>
  <c r="N33" i="2"/>
  <c r="O31" i="2"/>
  <c r="N31" i="2"/>
  <c r="O30" i="2"/>
  <c r="N30" i="2"/>
  <c r="O29" i="2"/>
  <c r="N29" i="2"/>
  <c r="O28" i="2"/>
  <c r="N28" i="2"/>
  <c r="O26" i="2"/>
  <c r="N26" i="2"/>
  <c r="O24" i="2"/>
  <c r="N24" i="2"/>
  <c r="O22" i="2"/>
  <c r="N22" i="2"/>
  <c r="O20" i="2"/>
  <c r="N20" i="2"/>
  <c r="O18" i="2"/>
  <c r="N18" i="2"/>
  <c r="O16" i="2"/>
  <c r="N16" i="2"/>
  <c r="O14" i="2"/>
  <c r="N14" i="2"/>
  <c r="O12" i="2"/>
  <c r="N12" i="2"/>
  <c r="O10" i="2"/>
  <c r="N10" i="2"/>
  <c r="O8" i="2"/>
  <c r="N8" i="2"/>
  <c r="O6" i="2"/>
  <c r="N6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<sst xmlns="http://schemas.openxmlformats.org/spreadsheetml/2006/main" count="639" uniqueCount="106">
  <si>
    <t>23-21R</t>
  </si>
  <si>
    <t>23-21L</t>
  </si>
  <si>
    <t>23-27R</t>
  </si>
  <si>
    <t>23-27L</t>
  </si>
  <si>
    <t>23-34R</t>
  </si>
  <si>
    <t>23-34L</t>
  </si>
  <si>
    <t>22-20R</t>
  </si>
  <si>
    <t>22-20L</t>
  </si>
  <si>
    <t>23-6R</t>
  </si>
  <si>
    <t>23-6L</t>
  </si>
  <si>
    <t>23-24R</t>
  </si>
  <si>
    <t>23-24L</t>
  </si>
  <si>
    <t>23-25R</t>
  </si>
  <si>
    <t>23-25L</t>
  </si>
  <si>
    <t>cp_brch</t>
  </si>
  <si>
    <t>mid12_brch</t>
  </si>
  <si>
    <t>mid10_brch</t>
  </si>
  <si>
    <t>mid_brch</t>
  </si>
  <si>
    <t>tip_brch</t>
  </si>
  <si>
    <t>leg_length</t>
  </si>
  <si>
    <t>width_mm</t>
  </si>
  <si>
    <t>tip_mid</t>
  </si>
  <si>
    <t>tip_sn1</t>
  </si>
  <si>
    <t>tip_sn2</t>
  </si>
  <si>
    <t>NaN</t>
  </si>
  <si>
    <t>Nmb</t>
  </si>
  <si>
    <t>tip_sn3</t>
  </si>
  <si>
    <t>tip_sn4</t>
  </si>
  <si>
    <t>tip_sn_tk1</t>
  </si>
  <si>
    <t>tip_sn_tk2</t>
  </si>
  <si>
    <t>tip_sn_tk3</t>
  </si>
  <si>
    <t>tip_sn_tk4</t>
  </si>
  <si>
    <t>mid_sn1</t>
  </si>
  <si>
    <t>mid_sn2</t>
  </si>
  <si>
    <t>mid_sn3</t>
  </si>
  <si>
    <t>mid_sn4</t>
  </si>
  <si>
    <t>mid_sn_tk_1</t>
  </si>
  <si>
    <t>mid_sn_tk_2</t>
  </si>
  <si>
    <t>mid_sn_tk_3</t>
  </si>
  <si>
    <t>mid_sn_tk_4</t>
  </si>
  <si>
    <t>mid10_sn1</t>
  </si>
  <si>
    <t>mid10_sn2</t>
  </si>
  <si>
    <t>mid10_sn3</t>
  </si>
  <si>
    <t>mid10_sn4</t>
  </si>
  <si>
    <t>mid10_sn_tk1</t>
  </si>
  <si>
    <t>mid10_sn_tk2</t>
  </si>
  <si>
    <t>mid10_sn_tk3</t>
  </si>
  <si>
    <t>mid10_sn_tk4</t>
  </si>
  <si>
    <t>mid12_sn1</t>
  </si>
  <si>
    <t>mid12_sn2</t>
  </si>
  <si>
    <t>mid12_sn3</t>
  </si>
  <si>
    <t>mid12_sn4</t>
  </si>
  <si>
    <t>mid12_sn_tk1</t>
  </si>
  <si>
    <t>mid12_sn_tk2</t>
  </si>
  <si>
    <t>mid12_sn_tk3</t>
  </si>
  <si>
    <t>mid12_sn_tk4</t>
  </si>
  <si>
    <t>tip_bp</t>
  </si>
  <si>
    <t>tip_bp2</t>
  </si>
  <si>
    <t>tip_cp</t>
  </si>
  <si>
    <t>sn_sfn_ana</t>
  </si>
  <si>
    <t>약자</t>
  </si>
  <si>
    <t>뜻</t>
  </si>
  <si>
    <t>존재하지 않는 변수</t>
  </si>
  <si>
    <t>존재하지만 측정이 어려운 변수</t>
  </si>
  <si>
    <t>EMP</t>
  </si>
  <si>
    <t>이미 따로 나옴</t>
  </si>
  <si>
    <t>cadavar_num</t>
  </si>
  <si>
    <t>unit</t>
  </si>
  <si>
    <t>avg</t>
  </si>
  <si>
    <t>svd</t>
  </si>
  <si>
    <t>cm</t>
  </si>
  <si>
    <t>MM_LM</t>
  </si>
  <si>
    <t>mm</t>
  </si>
  <si>
    <t>MM_MB1</t>
  </si>
  <si>
    <t>MM_MB2</t>
  </si>
  <si>
    <t>MM_IB1</t>
  </si>
  <si>
    <t>MM_IB2</t>
  </si>
  <si>
    <t>MM_MB_tk1</t>
  </si>
  <si>
    <t>MM_MB_tk2</t>
  </si>
  <si>
    <t>MM_IB_tk1</t>
  </si>
  <si>
    <t>MM_IB_tk2</t>
  </si>
  <si>
    <t>MM_LM_EP_fas_MB1</t>
  </si>
  <si>
    <t>MM_LM_EP_fas_MB2</t>
  </si>
  <si>
    <t>MM_LM_EP_fas_IB1</t>
  </si>
  <si>
    <t>MM_LM_EP_fas_IB2</t>
  </si>
  <si>
    <t>MM_LM_EP_fas_tk_MB1</t>
  </si>
  <si>
    <t>MM_LM_EP_fas_tk_MB2</t>
  </si>
  <si>
    <t>MM_LM_EP_fas_tk_IB1</t>
  </si>
  <si>
    <t>MM_LM_EP_fas_tk_IB2</t>
  </si>
  <si>
    <t>MM_LM_EP_MB1</t>
  </si>
  <si>
    <t>MM_LM_EP_MB2</t>
  </si>
  <si>
    <t>MM_LM_EP_IB1</t>
  </si>
  <si>
    <t>MM_LM_EP_IB2</t>
  </si>
  <si>
    <t>MM_LM_EP_tk_MB1</t>
  </si>
  <si>
    <t>MM_LM_EP_tk_MB2</t>
  </si>
  <si>
    <t>MM_LM_EP_tk_IB1</t>
  </si>
  <si>
    <t>MM_LM_EP_tk_IB2</t>
  </si>
  <si>
    <t>MM_LM_bp_MBMB</t>
  </si>
  <si>
    <t>MM_LM_bp_MBIB</t>
  </si>
  <si>
    <t>mpMM_mpLM</t>
  </si>
  <si>
    <t>mpMM_MB1</t>
  </si>
  <si>
    <t>mpMM_MB2</t>
  </si>
  <si>
    <t>mpMM_IB1</t>
  </si>
  <si>
    <t>mpMM_IB2</t>
  </si>
  <si>
    <t>특이사항</t>
  </si>
  <si>
    <t>MB&amp;IB didnt branch until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</si>
</sst>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6" x14ac:knownFonts="1">
    <font>
      <sz val="12"/>
      <color theme="1"/>
      <name val="Calibri"/>
      <scheme val="minor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  <scheme val="minor"/>
    </font>
    <font>
      <sz val="12"/>
      <color theme="1"/>
      <name val="Malgun Gothic"/>
      <family val="2"/>
      <charset val="129"/>
    </font>
    <font>
      <sz val="12"/>
      <color rgb="FF000000"/>
      <name val="Malgun Gothic"/>
      <family val="2"/>
      <charset val="129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15" workbookViewId="0">
      <selection activeCell="G44" sqref="G44"/>
    </sheetView>
  </sheetViews>
  <sheetFormatPr baseColWidth="10" defaultColWidth="11.1640625" defaultRowHeight="15" customHeight="1" x14ac:dyDescent="0.2"/>
  <cols>
    <col min="1" max="1" width="13.6640625" bestFit="1" customWidth="1"/>
    <col min="2" max="5" width="8.33203125" customWidth="1"/>
    <col min="6" max="10" width="7.33203125" customWidth="1"/>
    <col min="11" max="11" width="9.83203125" customWidth="1"/>
    <col min="12" max="26" width="8.33203125" customWidth="1"/>
  </cols>
  <sheetData>
    <row r="1" spans="1:26" ht="18" customHeight="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2" t="s">
        <v>14</v>
      </c>
      <c r="B2" s="2">
        <v>1</v>
      </c>
      <c r="C2" s="2">
        <v>1</v>
      </c>
      <c r="D2" s="2">
        <v>1</v>
      </c>
      <c r="E2" s="2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2">
        <v>1</v>
      </c>
    </row>
    <row r="3" spans="1:26" ht="18" customHeight="1" x14ac:dyDescent="0.2">
      <c r="A3" s="2" t="s">
        <v>15</v>
      </c>
      <c r="B3" s="2">
        <v>1</v>
      </c>
      <c r="C3" s="2">
        <v>1</v>
      </c>
      <c r="D3" s="2">
        <v>1</v>
      </c>
      <c r="E3" s="2">
        <v>2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2">
        <v>1</v>
      </c>
    </row>
    <row r="4" spans="1:26" ht="18" customHeight="1" x14ac:dyDescent="0.2">
      <c r="A4" s="2" t="s">
        <v>16</v>
      </c>
      <c r="B4" s="2">
        <v>1</v>
      </c>
      <c r="C4" s="2">
        <v>1</v>
      </c>
      <c r="D4" s="2">
        <v>1</v>
      </c>
      <c r="E4" s="2">
        <v>2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2">
        <v>1</v>
      </c>
    </row>
    <row r="5" spans="1:26" ht="18" customHeight="1" x14ac:dyDescent="0.2">
      <c r="A5" s="2" t="s">
        <v>17</v>
      </c>
      <c r="B5" s="2">
        <v>2</v>
      </c>
      <c r="C5" s="2">
        <v>2</v>
      </c>
      <c r="D5" s="2">
        <v>4</v>
      </c>
      <c r="E5" s="2">
        <v>4</v>
      </c>
      <c r="F5" s="3">
        <v>2</v>
      </c>
      <c r="G5" s="3">
        <v>2</v>
      </c>
      <c r="H5" s="3">
        <v>2</v>
      </c>
      <c r="I5" s="3">
        <v>2</v>
      </c>
      <c r="J5" s="3">
        <v>1</v>
      </c>
      <c r="K5" s="3">
        <v>1</v>
      </c>
      <c r="L5" s="2">
        <v>2</v>
      </c>
    </row>
    <row r="6" spans="1:26" ht="18" customHeight="1" x14ac:dyDescent="0.2">
      <c r="A6" s="2" t="s">
        <v>18</v>
      </c>
      <c r="B6" s="2">
        <v>2</v>
      </c>
      <c r="C6" s="2">
        <v>2</v>
      </c>
      <c r="D6" s="2">
        <v>3</v>
      </c>
      <c r="E6" s="2">
        <v>2</v>
      </c>
      <c r="F6" s="3">
        <v>2</v>
      </c>
      <c r="G6" s="3">
        <v>2</v>
      </c>
      <c r="H6" s="3">
        <v>2</v>
      </c>
      <c r="I6" s="3">
        <v>2</v>
      </c>
      <c r="J6" s="3">
        <v>1</v>
      </c>
      <c r="K6" s="3">
        <v>1</v>
      </c>
      <c r="L6" s="2">
        <v>1</v>
      </c>
    </row>
    <row r="7" spans="1:26" ht="18" customHeight="1" x14ac:dyDescent="0.2">
      <c r="A7" s="2" t="s">
        <v>19</v>
      </c>
      <c r="B7" s="2">
        <v>33.299999999999997</v>
      </c>
      <c r="C7" s="2">
        <v>33.4</v>
      </c>
      <c r="D7" s="2">
        <v>36</v>
      </c>
      <c r="E7" s="2">
        <v>36.4</v>
      </c>
      <c r="F7" s="3">
        <v>31</v>
      </c>
      <c r="G7" s="3">
        <v>31</v>
      </c>
      <c r="H7" s="3">
        <v>37.5</v>
      </c>
      <c r="I7" s="3">
        <v>38</v>
      </c>
      <c r="J7" s="3">
        <v>36.5</v>
      </c>
      <c r="K7" s="3">
        <v>38</v>
      </c>
      <c r="L7" s="2">
        <v>35</v>
      </c>
      <c r="M7" s="2">
        <v>35</v>
      </c>
      <c r="N7" s="2">
        <v>34.700000000000003</v>
      </c>
      <c r="O7" s="2">
        <v>34.799999999999997</v>
      </c>
    </row>
    <row r="8" spans="1:26" ht="18" customHeight="1" x14ac:dyDescent="0.2">
      <c r="A8" s="2" t="s">
        <v>20</v>
      </c>
      <c r="B8" s="2">
        <v>35.299999999999997</v>
      </c>
      <c r="C8" s="2">
        <v>35.6</v>
      </c>
      <c r="D8" s="2">
        <v>36</v>
      </c>
      <c r="E8" s="2">
        <v>36.6</v>
      </c>
      <c r="F8" s="3">
        <v>37.700000000000003</v>
      </c>
      <c r="G8" s="3">
        <v>34.5</v>
      </c>
      <c r="H8" s="3">
        <v>44.4</v>
      </c>
      <c r="I8" s="3">
        <v>42</v>
      </c>
      <c r="J8" s="3">
        <v>38.200000000000003</v>
      </c>
      <c r="K8" s="3">
        <v>38.799999999999997</v>
      </c>
      <c r="L8" s="2">
        <v>32</v>
      </c>
      <c r="M8" s="2">
        <v>35</v>
      </c>
      <c r="N8" s="2">
        <v>32.4</v>
      </c>
      <c r="O8" s="2">
        <v>37.5</v>
      </c>
    </row>
    <row r="9" spans="1:26" ht="18" customHeight="1" x14ac:dyDescent="0.2">
      <c r="A9" s="2" t="s">
        <v>21</v>
      </c>
      <c r="B9" s="2">
        <v>17.2</v>
      </c>
      <c r="C9" s="2">
        <v>12.4</v>
      </c>
      <c r="D9" s="2">
        <v>24.2</v>
      </c>
      <c r="E9" s="2">
        <v>23</v>
      </c>
      <c r="F9" s="3">
        <v>12.3</v>
      </c>
      <c r="G9" s="3">
        <v>16.5</v>
      </c>
      <c r="H9" s="3">
        <v>20.2</v>
      </c>
      <c r="I9" s="3">
        <v>22.8</v>
      </c>
      <c r="J9" s="3">
        <v>20.5</v>
      </c>
      <c r="K9" s="3">
        <v>28.1</v>
      </c>
      <c r="L9" s="2">
        <v>18.899999999999999</v>
      </c>
      <c r="M9" s="2">
        <v>19.399999999999999</v>
      </c>
      <c r="N9" s="2">
        <v>12.2</v>
      </c>
      <c r="O9" s="2">
        <v>18</v>
      </c>
    </row>
    <row r="10" spans="1:26" ht="18" customHeight="1" x14ac:dyDescent="0.2">
      <c r="A10" s="2" t="s">
        <v>22</v>
      </c>
      <c r="B10" s="2">
        <v>38.299999999999997</v>
      </c>
      <c r="C10" s="2">
        <v>12.5</v>
      </c>
      <c r="D10" s="2">
        <v>18.2</v>
      </c>
      <c r="E10" s="2">
        <v>19.2</v>
      </c>
      <c r="F10" s="3">
        <v>20.5</v>
      </c>
      <c r="G10" s="3">
        <v>30.8</v>
      </c>
      <c r="H10" s="3">
        <v>24.9</v>
      </c>
      <c r="I10" s="3">
        <v>18.600000000000001</v>
      </c>
      <c r="J10" s="3">
        <v>6.2</v>
      </c>
      <c r="K10" s="3">
        <v>8.5</v>
      </c>
      <c r="L10" s="2">
        <v>24</v>
      </c>
      <c r="M10" s="2">
        <v>16.100000000000001</v>
      </c>
      <c r="N10" s="2">
        <v>11.2</v>
      </c>
      <c r="O10" s="2">
        <v>0</v>
      </c>
    </row>
    <row r="11" spans="1:26" ht="18" customHeight="1" x14ac:dyDescent="0.2">
      <c r="A11" s="2" t="s">
        <v>23</v>
      </c>
      <c r="B11" s="2">
        <v>32.5</v>
      </c>
      <c r="C11" s="2">
        <v>13.3</v>
      </c>
      <c r="D11" s="2">
        <v>12</v>
      </c>
      <c r="E11" s="2">
        <v>15.4</v>
      </c>
      <c r="F11" s="3">
        <v>15.9</v>
      </c>
      <c r="G11" s="3">
        <v>21.2</v>
      </c>
      <c r="H11" s="3">
        <v>11</v>
      </c>
      <c r="I11" s="3">
        <v>10.1</v>
      </c>
      <c r="J11" s="4" t="s">
        <v>24</v>
      </c>
      <c r="K11" s="4" t="s">
        <v>24</v>
      </c>
      <c r="L11" s="4" t="s">
        <v>25</v>
      </c>
      <c r="M11" s="4" t="s">
        <v>25</v>
      </c>
      <c r="N11" s="2">
        <v>3.2</v>
      </c>
      <c r="O11" s="4" t="s">
        <v>25</v>
      </c>
    </row>
    <row r="12" spans="1:26" ht="18" customHeight="1" x14ac:dyDescent="0.2">
      <c r="A12" s="2" t="s">
        <v>26</v>
      </c>
      <c r="B12" s="4" t="s">
        <v>25</v>
      </c>
      <c r="C12" s="4" t="s">
        <v>24</v>
      </c>
      <c r="D12" s="2">
        <v>4.8</v>
      </c>
      <c r="E12" s="4" t="s">
        <v>25</v>
      </c>
      <c r="F12" s="4" t="s">
        <v>24</v>
      </c>
      <c r="G12" s="4" t="s">
        <v>24</v>
      </c>
      <c r="H12" s="4" t="s">
        <v>24</v>
      </c>
      <c r="I12" s="4" t="s">
        <v>24</v>
      </c>
      <c r="J12" s="4" t="s">
        <v>24</v>
      </c>
      <c r="K12" s="4" t="s">
        <v>24</v>
      </c>
      <c r="L12" s="4" t="s">
        <v>24</v>
      </c>
      <c r="M12" s="4" t="s">
        <v>24</v>
      </c>
      <c r="N12" s="4" t="s">
        <v>24</v>
      </c>
      <c r="O12" s="4" t="s">
        <v>24</v>
      </c>
    </row>
    <row r="13" spans="1:26" ht="18" customHeight="1" x14ac:dyDescent="0.2">
      <c r="A13" s="2" t="s">
        <v>27</v>
      </c>
      <c r="B13" s="4" t="s">
        <v>24</v>
      </c>
      <c r="C13" s="4" t="s">
        <v>24</v>
      </c>
      <c r="D13" s="4" t="s">
        <v>25</v>
      </c>
      <c r="E13" s="4" t="s">
        <v>25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  <c r="K13" s="4" t="s">
        <v>24</v>
      </c>
      <c r="L13" s="4" t="s">
        <v>24</v>
      </c>
      <c r="M13" s="4" t="s">
        <v>24</v>
      </c>
      <c r="N13" s="4" t="s">
        <v>24</v>
      </c>
      <c r="O13" s="4" t="s">
        <v>24</v>
      </c>
    </row>
    <row r="14" spans="1:26" ht="18" customHeight="1" x14ac:dyDescent="0.2">
      <c r="A14" s="2" t="s">
        <v>28</v>
      </c>
      <c r="B14" s="2">
        <v>1.1000000000000001</v>
      </c>
      <c r="C14" s="2">
        <v>1.5</v>
      </c>
      <c r="D14" s="2">
        <v>2.1</v>
      </c>
      <c r="E14" s="2">
        <v>1.2</v>
      </c>
      <c r="F14" s="3">
        <v>2.8</v>
      </c>
      <c r="G14" s="3">
        <v>1.2</v>
      </c>
      <c r="H14" s="3">
        <v>1.5</v>
      </c>
      <c r="I14" s="3">
        <v>1.1000000000000001</v>
      </c>
      <c r="J14" s="3">
        <v>1.3</v>
      </c>
      <c r="K14" s="3">
        <v>1.2</v>
      </c>
      <c r="L14" s="2">
        <v>1.2</v>
      </c>
      <c r="M14" s="2">
        <v>1.3</v>
      </c>
      <c r="N14" s="2">
        <v>2</v>
      </c>
      <c r="O14" s="2">
        <v>1.3</v>
      </c>
    </row>
    <row r="15" spans="1:26" ht="18" customHeight="1" x14ac:dyDescent="0.2">
      <c r="A15" s="2" t="s">
        <v>29</v>
      </c>
      <c r="B15" s="2">
        <v>1.2</v>
      </c>
      <c r="C15" s="2">
        <v>1.6</v>
      </c>
      <c r="D15" s="2">
        <v>1.1000000000000001</v>
      </c>
      <c r="E15" s="2">
        <v>2</v>
      </c>
      <c r="F15" s="3">
        <v>2.4</v>
      </c>
      <c r="G15" s="3">
        <v>2.6</v>
      </c>
      <c r="H15" s="3">
        <v>0.9</v>
      </c>
      <c r="I15" s="3">
        <v>1.2</v>
      </c>
      <c r="J15" s="4" t="s">
        <v>24</v>
      </c>
      <c r="K15" s="4" t="s">
        <v>24</v>
      </c>
      <c r="L15" s="4" t="s">
        <v>25</v>
      </c>
      <c r="M15" s="4" t="s">
        <v>25</v>
      </c>
      <c r="N15" s="2">
        <v>0.5</v>
      </c>
      <c r="O15" s="4" t="s">
        <v>25</v>
      </c>
    </row>
    <row r="16" spans="1:26" ht="18" customHeight="1" x14ac:dyDescent="0.2">
      <c r="A16" s="2" t="s">
        <v>30</v>
      </c>
      <c r="B16" s="4" t="s">
        <v>25</v>
      </c>
      <c r="C16" s="4" t="s">
        <v>24</v>
      </c>
      <c r="D16" s="2">
        <v>1.9</v>
      </c>
      <c r="E16" s="4" t="s">
        <v>25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4" t="s">
        <v>24</v>
      </c>
      <c r="L16" s="4" t="s">
        <v>24</v>
      </c>
      <c r="M16" s="4" t="s">
        <v>24</v>
      </c>
      <c r="N16" s="4" t="s">
        <v>24</v>
      </c>
      <c r="O16" s="4" t="s">
        <v>24</v>
      </c>
    </row>
    <row r="17" spans="1:15" ht="18" customHeight="1" x14ac:dyDescent="0.2">
      <c r="A17" s="2" t="s">
        <v>31</v>
      </c>
      <c r="B17" s="4" t="s">
        <v>24</v>
      </c>
      <c r="C17" s="4" t="s">
        <v>24</v>
      </c>
      <c r="D17" s="4" t="s">
        <v>25</v>
      </c>
      <c r="E17" s="4" t="s">
        <v>25</v>
      </c>
      <c r="F17" s="4" t="s">
        <v>24</v>
      </c>
      <c r="G17" s="4" t="s">
        <v>24</v>
      </c>
      <c r="H17" s="4" t="s">
        <v>24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  <c r="N17" s="4" t="s">
        <v>24</v>
      </c>
      <c r="O17" s="4" t="s">
        <v>24</v>
      </c>
    </row>
    <row r="18" spans="1:15" ht="18" customHeight="1" x14ac:dyDescent="0.2">
      <c r="A18" s="2" t="s">
        <v>32</v>
      </c>
      <c r="B18" s="2">
        <v>5.2</v>
      </c>
      <c r="C18" s="2">
        <v>-13.5</v>
      </c>
      <c r="D18" s="2">
        <v>-4</v>
      </c>
      <c r="E18" s="2">
        <v>-6.9</v>
      </c>
      <c r="F18" s="3">
        <v>-1.9</v>
      </c>
      <c r="G18" s="3">
        <v>-1</v>
      </c>
      <c r="H18" s="3">
        <v>-3.9</v>
      </c>
      <c r="I18" s="3">
        <v>-14.1</v>
      </c>
      <c r="J18" s="3">
        <v>-19.899999999999999</v>
      </c>
      <c r="K18" s="3">
        <v>-12.4</v>
      </c>
      <c r="L18" s="2">
        <v>3.9</v>
      </c>
      <c r="M18" s="2">
        <v>8.1</v>
      </c>
      <c r="N18" s="2">
        <v>-10</v>
      </c>
      <c r="O18" s="2">
        <v>2</v>
      </c>
    </row>
    <row r="19" spans="1:15" ht="18" customHeight="1" x14ac:dyDescent="0.2">
      <c r="A19" s="2" t="s">
        <v>33</v>
      </c>
      <c r="B19" s="2">
        <v>0</v>
      </c>
      <c r="C19" s="2">
        <v>-15.6</v>
      </c>
      <c r="D19" s="2">
        <v>-10.4</v>
      </c>
      <c r="E19" s="2">
        <v>-10.1</v>
      </c>
      <c r="F19" s="3">
        <v>-7</v>
      </c>
      <c r="G19" s="3">
        <v>-4.9000000000000004</v>
      </c>
      <c r="H19" s="3">
        <v>-17.2</v>
      </c>
      <c r="I19" s="3">
        <v>-20.100000000000001</v>
      </c>
      <c r="J19" s="4" t="s">
        <v>24</v>
      </c>
      <c r="K19" s="4" t="s">
        <v>24</v>
      </c>
      <c r="L19" s="2">
        <v>-1.5</v>
      </c>
      <c r="M19" s="2">
        <v>0</v>
      </c>
      <c r="N19" s="4" t="s">
        <v>24</v>
      </c>
      <c r="O19" s="2">
        <v>-3.4</v>
      </c>
    </row>
    <row r="20" spans="1:15" ht="18" customHeight="1" x14ac:dyDescent="0.2">
      <c r="A20" s="2" t="s">
        <v>34</v>
      </c>
      <c r="B20" s="4" t="s">
        <v>24</v>
      </c>
      <c r="C20" s="4" t="s">
        <v>24</v>
      </c>
      <c r="D20" s="2">
        <v>-16.5</v>
      </c>
      <c r="E20" s="2">
        <v>-20</v>
      </c>
      <c r="F20" s="4" t="s">
        <v>24</v>
      </c>
      <c r="G20" s="4" t="s">
        <v>24</v>
      </c>
      <c r="H20" s="4" t="s">
        <v>24</v>
      </c>
      <c r="I20" s="4" t="s">
        <v>24</v>
      </c>
      <c r="J20" s="4" t="s">
        <v>24</v>
      </c>
      <c r="K20" s="4" t="s">
        <v>24</v>
      </c>
      <c r="L20" s="4" t="s">
        <v>24</v>
      </c>
      <c r="M20" s="4" t="s">
        <v>24</v>
      </c>
      <c r="N20" s="4" t="s">
        <v>24</v>
      </c>
      <c r="O20" s="4" t="s">
        <v>24</v>
      </c>
    </row>
    <row r="21" spans="1:15" ht="18" customHeight="1" x14ac:dyDescent="0.2">
      <c r="A21" s="2" t="s">
        <v>35</v>
      </c>
      <c r="B21" s="4" t="s">
        <v>24</v>
      </c>
      <c r="C21" s="4" t="s">
        <v>24</v>
      </c>
      <c r="D21" s="2">
        <v>-23.1</v>
      </c>
      <c r="E21" s="2">
        <v>-20.2</v>
      </c>
      <c r="F21" s="4" t="s">
        <v>24</v>
      </c>
      <c r="G21" s="4" t="s">
        <v>24</v>
      </c>
      <c r="H21" s="4" t="s">
        <v>24</v>
      </c>
      <c r="I21" s="4" t="s">
        <v>24</v>
      </c>
      <c r="J21" s="4" t="s">
        <v>24</v>
      </c>
      <c r="K21" s="4" t="s">
        <v>24</v>
      </c>
      <c r="L21" s="4" t="s">
        <v>24</v>
      </c>
      <c r="M21" s="4" t="s">
        <v>24</v>
      </c>
      <c r="N21" s="4" t="s">
        <v>24</v>
      </c>
      <c r="O21" s="4" t="s">
        <v>24</v>
      </c>
    </row>
    <row r="22" spans="1:15" ht="18" customHeight="1" x14ac:dyDescent="0.2">
      <c r="A22" s="2" t="s">
        <v>36</v>
      </c>
      <c r="B22" s="4">
        <v>1.2</v>
      </c>
      <c r="C22" s="4">
        <v>1.8</v>
      </c>
      <c r="D22" s="2">
        <v>1</v>
      </c>
      <c r="E22" s="2">
        <v>1.6</v>
      </c>
      <c r="F22" s="4">
        <v>1.4</v>
      </c>
      <c r="G22" s="4">
        <v>2.6</v>
      </c>
      <c r="H22" s="3">
        <v>1.4</v>
      </c>
      <c r="I22" s="3">
        <v>1.4</v>
      </c>
      <c r="J22" s="3">
        <v>1.5</v>
      </c>
      <c r="K22" s="3">
        <v>1.3</v>
      </c>
      <c r="L22" s="2">
        <v>1.2</v>
      </c>
      <c r="M22" s="2">
        <v>1.1000000000000001</v>
      </c>
      <c r="N22" s="2">
        <v>2.4</v>
      </c>
      <c r="O22" s="2">
        <v>1.3</v>
      </c>
    </row>
    <row r="23" spans="1:15" ht="18" customHeight="1" x14ac:dyDescent="0.2">
      <c r="A23" s="2" t="s">
        <v>37</v>
      </c>
      <c r="B23" s="4">
        <v>2</v>
      </c>
      <c r="C23" s="4">
        <v>1.6</v>
      </c>
      <c r="D23" s="2">
        <v>1.5</v>
      </c>
      <c r="E23" s="2">
        <v>2</v>
      </c>
      <c r="F23" s="4">
        <v>2.2000000000000002</v>
      </c>
      <c r="G23" s="4">
        <v>1.1000000000000001</v>
      </c>
      <c r="H23" s="3">
        <v>2</v>
      </c>
      <c r="I23" s="3">
        <v>1.4</v>
      </c>
      <c r="J23" s="4" t="s">
        <v>24</v>
      </c>
      <c r="K23" s="4" t="s">
        <v>24</v>
      </c>
      <c r="L23" s="2">
        <v>1</v>
      </c>
      <c r="M23" s="2">
        <v>2.2000000000000002</v>
      </c>
      <c r="N23" s="4" t="s">
        <v>24</v>
      </c>
      <c r="O23" s="2">
        <v>2.1</v>
      </c>
    </row>
    <row r="24" spans="1:15" ht="18" customHeight="1" x14ac:dyDescent="0.2">
      <c r="A24" s="2" t="s">
        <v>38</v>
      </c>
      <c r="B24" s="4" t="s">
        <v>24</v>
      </c>
      <c r="C24" s="4" t="s">
        <v>24</v>
      </c>
      <c r="D24" s="2">
        <v>1.8</v>
      </c>
      <c r="E24" s="2">
        <v>1.2</v>
      </c>
      <c r="F24" s="4" t="s">
        <v>24</v>
      </c>
      <c r="G24" s="4" t="s">
        <v>24</v>
      </c>
      <c r="H24" s="4" t="s">
        <v>24</v>
      </c>
      <c r="I24" s="4" t="s">
        <v>24</v>
      </c>
      <c r="J24" s="4" t="s">
        <v>24</v>
      </c>
      <c r="K24" s="4" t="s">
        <v>24</v>
      </c>
      <c r="L24" s="4" t="s">
        <v>24</v>
      </c>
      <c r="M24" s="4" t="s">
        <v>24</v>
      </c>
      <c r="N24" s="4" t="s">
        <v>24</v>
      </c>
      <c r="O24" s="4" t="s">
        <v>24</v>
      </c>
    </row>
    <row r="25" spans="1:15" ht="18" customHeight="1" x14ac:dyDescent="0.2">
      <c r="A25" s="2" t="s">
        <v>39</v>
      </c>
      <c r="B25" s="4" t="s">
        <v>24</v>
      </c>
      <c r="C25" s="4" t="s">
        <v>24</v>
      </c>
      <c r="D25" s="2">
        <v>1.3</v>
      </c>
      <c r="E25" s="2">
        <v>1.2</v>
      </c>
      <c r="F25" s="4" t="s">
        <v>24</v>
      </c>
      <c r="G25" s="4" t="s">
        <v>24</v>
      </c>
      <c r="H25" s="4" t="s">
        <v>24</v>
      </c>
      <c r="I25" s="4" t="s">
        <v>24</v>
      </c>
      <c r="J25" s="4" t="s">
        <v>24</v>
      </c>
      <c r="K25" s="4" t="s">
        <v>24</v>
      </c>
      <c r="L25" s="4" t="s">
        <v>24</v>
      </c>
      <c r="M25" s="4" t="s">
        <v>24</v>
      </c>
      <c r="N25" s="4" t="s">
        <v>24</v>
      </c>
      <c r="O25" s="4" t="s">
        <v>24</v>
      </c>
    </row>
    <row r="26" spans="1:15" ht="18.75" customHeight="1" x14ac:dyDescent="0.2">
      <c r="A26" s="2" t="s">
        <v>40</v>
      </c>
      <c r="B26" s="2">
        <v>-11.8</v>
      </c>
      <c r="C26" s="4">
        <v>-6</v>
      </c>
      <c r="D26" s="2">
        <v>-1.2</v>
      </c>
      <c r="E26" s="2">
        <v>-5.5</v>
      </c>
      <c r="F26" s="3">
        <v>-2.5</v>
      </c>
      <c r="G26" s="4">
        <v>0</v>
      </c>
      <c r="H26" s="3">
        <v>4.7</v>
      </c>
      <c r="I26" s="3">
        <v>5.2</v>
      </c>
      <c r="J26" s="3">
        <v>-2.2999999999999998</v>
      </c>
      <c r="K26" s="3">
        <v>3.2</v>
      </c>
      <c r="L26" s="2">
        <v>-5</v>
      </c>
      <c r="M26" s="2">
        <v>-3</v>
      </c>
      <c r="N26" s="2">
        <v>0</v>
      </c>
      <c r="O26" s="2">
        <v>2.1</v>
      </c>
    </row>
    <row r="27" spans="1:15" ht="18" customHeight="1" x14ac:dyDescent="0.2">
      <c r="A27" s="2" t="s">
        <v>41</v>
      </c>
      <c r="B27" s="4" t="s">
        <v>24</v>
      </c>
      <c r="C27" s="4" t="s">
        <v>24</v>
      </c>
      <c r="D27" s="2" t="s">
        <v>24</v>
      </c>
      <c r="E27" s="2">
        <v>-3.4</v>
      </c>
      <c r="F27" s="4" t="s">
        <v>24</v>
      </c>
      <c r="G27" s="4" t="s">
        <v>24</v>
      </c>
      <c r="H27" s="3" t="s">
        <v>24</v>
      </c>
      <c r="I27" s="4" t="s">
        <v>24</v>
      </c>
      <c r="J27" s="4" t="s">
        <v>24</v>
      </c>
      <c r="K27" s="4" t="s">
        <v>24</v>
      </c>
      <c r="L27" s="4" t="s">
        <v>24</v>
      </c>
      <c r="M27" s="4" t="s">
        <v>24</v>
      </c>
      <c r="N27" s="4" t="s">
        <v>24</v>
      </c>
      <c r="O27" s="4" t="s">
        <v>24</v>
      </c>
    </row>
    <row r="28" spans="1:15" ht="18" customHeight="1" x14ac:dyDescent="0.2">
      <c r="A28" s="2" t="s">
        <v>42</v>
      </c>
      <c r="B28" s="4" t="s">
        <v>24</v>
      </c>
      <c r="C28" s="4" t="s">
        <v>24</v>
      </c>
      <c r="D28" s="2" t="s">
        <v>24</v>
      </c>
      <c r="E28" s="2" t="s">
        <v>24</v>
      </c>
      <c r="F28" s="4" t="s">
        <v>24</v>
      </c>
      <c r="G28" s="4" t="s">
        <v>24</v>
      </c>
      <c r="H28" s="3" t="s">
        <v>24</v>
      </c>
      <c r="I28" s="3" t="s">
        <v>24</v>
      </c>
      <c r="J28" s="4" t="s">
        <v>24</v>
      </c>
      <c r="K28" s="4" t="s">
        <v>24</v>
      </c>
      <c r="L28" s="4" t="s">
        <v>24</v>
      </c>
      <c r="M28" s="4" t="s">
        <v>24</v>
      </c>
      <c r="N28" s="4" t="s">
        <v>24</v>
      </c>
      <c r="O28" s="4" t="s">
        <v>24</v>
      </c>
    </row>
    <row r="29" spans="1:15" ht="18" customHeight="1" x14ac:dyDescent="0.2">
      <c r="A29" s="2" t="s">
        <v>43</v>
      </c>
      <c r="B29" s="4" t="s">
        <v>24</v>
      </c>
      <c r="C29" s="4" t="s">
        <v>24</v>
      </c>
      <c r="D29" s="2" t="s">
        <v>24</v>
      </c>
      <c r="E29" s="2" t="s">
        <v>24</v>
      </c>
      <c r="F29" s="4" t="s">
        <v>24</v>
      </c>
      <c r="G29" s="4" t="s">
        <v>24</v>
      </c>
      <c r="H29" s="3" t="s">
        <v>24</v>
      </c>
      <c r="I29" s="3" t="s">
        <v>24</v>
      </c>
      <c r="J29" s="4" t="s">
        <v>24</v>
      </c>
      <c r="K29" s="4" t="s">
        <v>24</v>
      </c>
      <c r="L29" s="4" t="s">
        <v>24</v>
      </c>
      <c r="M29" s="4" t="s">
        <v>24</v>
      </c>
      <c r="N29" s="4" t="s">
        <v>24</v>
      </c>
      <c r="O29" s="4" t="s">
        <v>24</v>
      </c>
    </row>
    <row r="30" spans="1:15" ht="18" customHeight="1" x14ac:dyDescent="0.2">
      <c r="A30" s="2" t="s">
        <v>44</v>
      </c>
      <c r="B30" s="2">
        <v>1.6</v>
      </c>
      <c r="C30" s="2">
        <v>1.4</v>
      </c>
      <c r="D30" s="2">
        <v>1.6</v>
      </c>
      <c r="E30" s="2">
        <v>0.6</v>
      </c>
      <c r="F30" s="3">
        <v>1.8</v>
      </c>
      <c r="G30" s="3">
        <v>1.5</v>
      </c>
      <c r="H30" s="3">
        <v>2.7</v>
      </c>
      <c r="I30" s="3">
        <v>1.2</v>
      </c>
      <c r="J30" s="3">
        <v>1</v>
      </c>
      <c r="K30" s="3">
        <v>1.2</v>
      </c>
      <c r="L30" s="2">
        <v>2.8</v>
      </c>
      <c r="M30" s="2">
        <v>1.3</v>
      </c>
      <c r="N30" s="2">
        <v>1.6</v>
      </c>
      <c r="O30" s="2">
        <v>1.5</v>
      </c>
    </row>
    <row r="31" spans="1:15" ht="18" customHeight="1" x14ac:dyDescent="0.2">
      <c r="A31" s="2" t="s">
        <v>45</v>
      </c>
      <c r="B31" s="4" t="s">
        <v>24</v>
      </c>
      <c r="C31" s="4" t="s">
        <v>24</v>
      </c>
      <c r="D31" s="4" t="s">
        <v>24</v>
      </c>
      <c r="E31" s="2">
        <v>0.8</v>
      </c>
      <c r="F31" s="4" t="s">
        <v>24</v>
      </c>
      <c r="G31" s="4" t="s">
        <v>24</v>
      </c>
      <c r="H31" s="4" t="s">
        <v>24</v>
      </c>
      <c r="I31" s="4" t="s">
        <v>24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24</v>
      </c>
      <c r="O31" s="4" t="s">
        <v>24</v>
      </c>
    </row>
    <row r="32" spans="1:15" ht="18" customHeight="1" x14ac:dyDescent="0.2">
      <c r="A32" s="2" t="s">
        <v>46</v>
      </c>
      <c r="B32" s="4" t="s">
        <v>24</v>
      </c>
      <c r="C32" s="4" t="s">
        <v>24</v>
      </c>
      <c r="D32" s="4" t="s">
        <v>24</v>
      </c>
      <c r="E32" s="4" t="s">
        <v>24</v>
      </c>
      <c r="F32" s="4" t="s">
        <v>24</v>
      </c>
      <c r="G32" s="4" t="s">
        <v>24</v>
      </c>
      <c r="H32" s="4" t="s">
        <v>24</v>
      </c>
      <c r="I32" s="4" t="s">
        <v>24</v>
      </c>
      <c r="J32" s="4" t="s">
        <v>24</v>
      </c>
      <c r="K32" s="4" t="s">
        <v>24</v>
      </c>
      <c r="L32" s="4" t="s">
        <v>24</v>
      </c>
      <c r="M32" s="4" t="s">
        <v>24</v>
      </c>
      <c r="N32" s="4" t="s">
        <v>24</v>
      </c>
      <c r="O32" s="4" t="s">
        <v>24</v>
      </c>
    </row>
    <row r="33" spans="1:15" ht="18" customHeight="1" x14ac:dyDescent="0.2">
      <c r="A33" s="2" t="s">
        <v>47</v>
      </c>
      <c r="B33" s="4" t="s">
        <v>24</v>
      </c>
      <c r="C33" s="4" t="s">
        <v>24</v>
      </c>
      <c r="D33" s="4" t="s">
        <v>24</v>
      </c>
      <c r="E33" s="4" t="s">
        <v>24</v>
      </c>
      <c r="F33" s="4" t="s">
        <v>24</v>
      </c>
      <c r="G33" s="4" t="s">
        <v>24</v>
      </c>
      <c r="H33" s="4" t="s">
        <v>24</v>
      </c>
      <c r="I33" s="4" t="s">
        <v>24</v>
      </c>
      <c r="J33" s="4" t="s">
        <v>24</v>
      </c>
      <c r="K33" s="4" t="s">
        <v>24</v>
      </c>
      <c r="L33" s="4" t="s">
        <v>24</v>
      </c>
      <c r="M33" s="4" t="s">
        <v>24</v>
      </c>
      <c r="N33" s="4" t="s">
        <v>24</v>
      </c>
      <c r="O33" s="4" t="s">
        <v>24</v>
      </c>
    </row>
    <row r="34" spans="1:15" ht="18" customHeight="1" x14ac:dyDescent="0.2">
      <c r="A34" s="2" t="s">
        <v>48</v>
      </c>
      <c r="B34" s="2">
        <v>-4.2</v>
      </c>
      <c r="C34" s="4">
        <v>-3.8</v>
      </c>
      <c r="D34" s="2">
        <v>1</v>
      </c>
      <c r="E34" s="2">
        <v>-3</v>
      </c>
      <c r="F34" s="3">
        <v>-3</v>
      </c>
      <c r="G34" s="4">
        <v>1.9</v>
      </c>
      <c r="H34" s="3">
        <v>4.7</v>
      </c>
      <c r="I34" s="3">
        <v>8.3000000000000007</v>
      </c>
      <c r="J34" s="3">
        <v>0</v>
      </c>
      <c r="K34" s="3">
        <v>0</v>
      </c>
      <c r="L34" s="2">
        <v>-5.4</v>
      </c>
      <c r="M34" s="2">
        <v>-2.8</v>
      </c>
      <c r="N34" s="2">
        <v>0</v>
      </c>
      <c r="O34" s="2">
        <v>0.8</v>
      </c>
    </row>
    <row r="35" spans="1:15" ht="18" customHeight="1" x14ac:dyDescent="0.2">
      <c r="A35" s="2" t="s">
        <v>49</v>
      </c>
      <c r="B35" s="4" t="s">
        <v>24</v>
      </c>
      <c r="C35" s="4" t="s">
        <v>24</v>
      </c>
      <c r="D35" s="4" t="s">
        <v>24</v>
      </c>
      <c r="E35" s="2">
        <v>-1.2</v>
      </c>
      <c r="F35" s="4" t="s">
        <v>24</v>
      </c>
      <c r="G35" s="4" t="s">
        <v>24</v>
      </c>
      <c r="H35" s="4" t="s">
        <v>24</v>
      </c>
      <c r="I35" s="4" t="s">
        <v>24</v>
      </c>
      <c r="J35" s="4" t="s">
        <v>24</v>
      </c>
      <c r="K35" s="4" t="s">
        <v>24</v>
      </c>
      <c r="L35" s="4" t="s">
        <v>24</v>
      </c>
      <c r="M35" s="4" t="s">
        <v>24</v>
      </c>
      <c r="N35" s="4" t="s">
        <v>24</v>
      </c>
      <c r="O35" s="4" t="s">
        <v>24</v>
      </c>
    </row>
    <row r="36" spans="1:15" ht="18" customHeight="1" x14ac:dyDescent="0.2">
      <c r="A36" s="2" t="s">
        <v>50</v>
      </c>
      <c r="B36" s="4" t="s">
        <v>24</v>
      </c>
      <c r="C36" s="4" t="s">
        <v>24</v>
      </c>
      <c r="D36" s="4" t="s">
        <v>24</v>
      </c>
      <c r="E36" s="4" t="s">
        <v>24</v>
      </c>
      <c r="F36" s="4" t="s">
        <v>24</v>
      </c>
      <c r="G36" s="4" t="s">
        <v>24</v>
      </c>
      <c r="H36" s="4" t="s">
        <v>24</v>
      </c>
      <c r="I36" s="4" t="s">
        <v>24</v>
      </c>
      <c r="J36" s="4" t="s">
        <v>24</v>
      </c>
      <c r="K36" s="4" t="s">
        <v>24</v>
      </c>
      <c r="L36" s="4" t="s">
        <v>24</v>
      </c>
      <c r="M36" s="4" t="s">
        <v>24</v>
      </c>
      <c r="N36" s="4" t="s">
        <v>24</v>
      </c>
      <c r="O36" s="4" t="s">
        <v>24</v>
      </c>
    </row>
    <row r="37" spans="1:15" ht="18" customHeight="1" x14ac:dyDescent="0.2">
      <c r="A37" s="2" t="s">
        <v>51</v>
      </c>
      <c r="B37" s="4" t="s">
        <v>24</v>
      </c>
      <c r="C37" s="4" t="s">
        <v>24</v>
      </c>
      <c r="D37" s="4" t="s">
        <v>24</v>
      </c>
      <c r="E37" s="4" t="s">
        <v>24</v>
      </c>
      <c r="F37" s="4" t="s">
        <v>24</v>
      </c>
      <c r="G37" s="4" t="s">
        <v>24</v>
      </c>
      <c r="H37" s="4" t="s">
        <v>24</v>
      </c>
      <c r="I37" s="4" t="s">
        <v>24</v>
      </c>
      <c r="J37" s="4" t="s">
        <v>24</v>
      </c>
      <c r="K37" s="4" t="s">
        <v>24</v>
      </c>
      <c r="L37" s="4" t="s">
        <v>24</v>
      </c>
      <c r="M37" s="4" t="s">
        <v>24</v>
      </c>
      <c r="N37" s="4" t="s">
        <v>24</v>
      </c>
      <c r="O37" s="4" t="s">
        <v>24</v>
      </c>
    </row>
    <row r="38" spans="1:15" ht="18" customHeight="1" x14ac:dyDescent="0.2">
      <c r="A38" s="2" t="s">
        <v>52</v>
      </c>
      <c r="B38" s="2">
        <v>1.5</v>
      </c>
      <c r="C38" s="2">
        <v>1.8</v>
      </c>
      <c r="D38" s="2">
        <v>1.8</v>
      </c>
      <c r="E38" s="2">
        <v>0.8</v>
      </c>
      <c r="F38" s="3">
        <v>2</v>
      </c>
      <c r="G38" s="3">
        <v>1.5</v>
      </c>
      <c r="H38" s="3">
        <v>2.8</v>
      </c>
      <c r="I38" s="3">
        <v>1.2</v>
      </c>
      <c r="J38" s="3">
        <v>1.1000000000000001</v>
      </c>
      <c r="K38" s="3">
        <v>1.2</v>
      </c>
      <c r="L38" s="2">
        <v>3.1</v>
      </c>
      <c r="M38" s="2">
        <v>1.6</v>
      </c>
      <c r="N38" s="2">
        <v>1.95</v>
      </c>
      <c r="O38" s="2">
        <v>2</v>
      </c>
    </row>
    <row r="39" spans="1:15" ht="18" customHeight="1" x14ac:dyDescent="0.2">
      <c r="A39" s="2" t="s">
        <v>53</v>
      </c>
      <c r="B39" s="4" t="s">
        <v>24</v>
      </c>
      <c r="C39" s="4" t="s">
        <v>24</v>
      </c>
      <c r="D39" s="4" t="s">
        <v>24</v>
      </c>
      <c r="E39" s="2">
        <v>1</v>
      </c>
      <c r="F39" s="4" t="s">
        <v>24</v>
      </c>
      <c r="G39" s="4" t="s">
        <v>24</v>
      </c>
      <c r="H39" s="4" t="s">
        <v>24</v>
      </c>
      <c r="I39" s="4" t="s">
        <v>24</v>
      </c>
      <c r="J39" s="4" t="s">
        <v>24</v>
      </c>
      <c r="K39" s="4" t="s">
        <v>24</v>
      </c>
      <c r="L39" s="4" t="s">
        <v>24</v>
      </c>
      <c r="M39" s="4" t="s">
        <v>24</v>
      </c>
      <c r="N39" s="4" t="s">
        <v>24</v>
      </c>
      <c r="O39" s="4" t="s">
        <v>24</v>
      </c>
    </row>
    <row r="40" spans="1:15" ht="18" customHeight="1" x14ac:dyDescent="0.2">
      <c r="A40" s="2" t="s">
        <v>54</v>
      </c>
      <c r="B40" s="4" t="s">
        <v>24</v>
      </c>
      <c r="C40" s="4" t="s">
        <v>24</v>
      </c>
      <c r="D40" s="4" t="s">
        <v>24</v>
      </c>
      <c r="E40" s="4" t="s">
        <v>24</v>
      </c>
      <c r="F40" s="4" t="s">
        <v>24</v>
      </c>
      <c r="G40" s="4" t="s">
        <v>24</v>
      </c>
      <c r="H40" s="4" t="s">
        <v>24</v>
      </c>
      <c r="I40" s="4" t="s">
        <v>24</v>
      </c>
      <c r="J40" s="4" t="s">
        <v>24</v>
      </c>
      <c r="K40" s="4" t="s">
        <v>24</v>
      </c>
      <c r="L40" s="4" t="s">
        <v>24</v>
      </c>
      <c r="M40" s="4" t="s">
        <v>24</v>
      </c>
      <c r="N40" s="4" t="s">
        <v>24</v>
      </c>
      <c r="O40" s="4" t="s">
        <v>24</v>
      </c>
    </row>
    <row r="41" spans="1:15" ht="18" customHeight="1" x14ac:dyDescent="0.2">
      <c r="A41" s="2" t="s">
        <v>55</v>
      </c>
      <c r="B41" s="4" t="s">
        <v>24</v>
      </c>
      <c r="C41" s="4" t="s">
        <v>24</v>
      </c>
      <c r="D41" s="4" t="s">
        <v>24</v>
      </c>
      <c r="E41" s="4" t="s">
        <v>24</v>
      </c>
      <c r="F41" s="4" t="s">
        <v>24</v>
      </c>
      <c r="G41" s="4" t="s">
        <v>24</v>
      </c>
      <c r="H41" s="4" t="s">
        <v>24</v>
      </c>
      <c r="I41" s="4" t="s">
        <v>24</v>
      </c>
      <c r="J41" s="4" t="s">
        <v>24</v>
      </c>
      <c r="K41" s="4" t="s">
        <v>24</v>
      </c>
      <c r="L41" s="4" t="s">
        <v>24</v>
      </c>
      <c r="M41" s="4" t="s">
        <v>24</v>
      </c>
      <c r="N41" s="4" t="s">
        <v>24</v>
      </c>
      <c r="O41" s="4" t="s">
        <v>24</v>
      </c>
    </row>
    <row r="42" spans="1:15" ht="18" customHeight="1" x14ac:dyDescent="0.2">
      <c r="A42" s="2" t="s">
        <v>56</v>
      </c>
      <c r="B42" s="2">
        <v>1.9</v>
      </c>
      <c r="C42" s="2">
        <v>5.72</v>
      </c>
      <c r="D42" s="2">
        <v>10.8</v>
      </c>
      <c r="E42" s="2">
        <v>14.6</v>
      </c>
      <c r="F42" s="3">
        <v>6.38</v>
      </c>
      <c r="G42" s="3">
        <v>4.2</v>
      </c>
      <c r="H42" s="3">
        <v>3.84</v>
      </c>
      <c r="I42" s="3">
        <v>6.8</v>
      </c>
      <c r="J42" s="4" t="s">
        <v>25</v>
      </c>
      <c r="K42" s="4" t="s">
        <v>25</v>
      </c>
      <c r="L42" s="2">
        <v>8.6</v>
      </c>
      <c r="M42" s="2">
        <v>13.8</v>
      </c>
      <c r="N42" s="2">
        <v>1.04</v>
      </c>
      <c r="O42" s="2">
        <v>9.8000000000000007</v>
      </c>
    </row>
    <row r="43" spans="1:15" ht="18" customHeight="1" x14ac:dyDescent="0.2">
      <c r="A43" s="2" t="s">
        <v>57</v>
      </c>
      <c r="B43" s="3" t="s">
        <v>24</v>
      </c>
      <c r="C43" s="3" t="s">
        <v>24</v>
      </c>
      <c r="D43" s="3" t="s">
        <v>24</v>
      </c>
      <c r="E43" s="3" t="s">
        <v>24</v>
      </c>
      <c r="F43" s="3" t="s">
        <v>24</v>
      </c>
      <c r="G43" s="3" t="s">
        <v>24</v>
      </c>
      <c r="H43" s="3">
        <v>9.4</v>
      </c>
      <c r="I43" s="3" t="s">
        <v>24</v>
      </c>
      <c r="J43" s="3" t="s">
        <v>24</v>
      </c>
      <c r="K43" s="3" t="s">
        <v>24</v>
      </c>
      <c r="L43" s="4" t="s">
        <v>24</v>
      </c>
      <c r="M43" s="4" t="s">
        <v>24</v>
      </c>
      <c r="N43" s="4" t="s">
        <v>24</v>
      </c>
      <c r="O43" s="4" t="s">
        <v>24</v>
      </c>
    </row>
    <row r="44" spans="1:15" ht="18" customHeight="1" x14ac:dyDescent="0.2">
      <c r="A44" s="2" t="s">
        <v>58</v>
      </c>
      <c r="B44" s="2">
        <v>15.7</v>
      </c>
      <c r="C44" s="2">
        <v>23.6</v>
      </c>
      <c r="D44" s="2">
        <v>13.5</v>
      </c>
      <c r="E44" s="2">
        <v>16.100000000000001</v>
      </c>
      <c r="F44" s="3">
        <v>16.5</v>
      </c>
      <c r="G44" s="3">
        <v>10</v>
      </c>
      <c r="H44" s="3">
        <v>9.5</v>
      </c>
      <c r="I44" s="3">
        <v>8.8000000000000007</v>
      </c>
      <c r="J44" s="2">
        <v>12</v>
      </c>
      <c r="K44" s="2">
        <v>12</v>
      </c>
      <c r="L44" s="2">
        <v>9.3000000000000007</v>
      </c>
      <c r="M44" s="2">
        <v>16</v>
      </c>
      <c r="N44" s="2">
        <v>13</v>
      </c>
      <c r="O44" s="2">
        <v>14.5</v>
      </c>
    </row>
    <row r="45" spans="1:15" ht="18" customHeight="1" x14ac:dyDescent="0.2">
      <c r="A45" s="2" t="s">
        <v>59</v>
      </c>
      <c r="B45" s="2">
        <v>0</v>
      </c>
      <c r="C45" s="2">
        <v>0</v>
      </c>
      <c r="D45" s="2">
        <v>0</v>
      </c>
      <c r="E45" s="2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2">
        <v>0</v>
      </c>
      <c r="M45" s="2">
        <v>0</v>
      </c>
      <c r="N45" s="2">
        <v>0</v>
      </c>
      <c r="O45">
        <v>0</v>
      </c>
    </row>
    <row r="46" spans="1:15" ht="18" customHeight="1" x14ac:dyDescent="0.2"/>
    <row r="47" spans="1:15" ht="18" customHeight="1" x14ac:dyDescent="0.2"/>
    <row r="48" spans="1:15" ht="18" customHeight="1" x14ac:dyDescent="0.2"/>
    <row r="49" spans="1:2" ht="18" customHeight="1" x14ac:dyDescent="0.2"/>
    <row r="50" spans="1:2" ht="18" customHeight="1" x14ac:dyDescent="0.2"/>
    <row r="51" spans="1:2" ht="18" customHeight="1" x14ac:dyDescent="0.2">
      <c r="A51" s="2"/>
      <c r="B51" s="2"/>
    </row>
    <row r="52" spans="1:2" ht="18" customHeight="1" x14ac:dyDescent="0.2">
      <c r="A52" s="2"/>
      <c r="B52" s="2"/>
    </row>
    <row r="53" spans="1:2" ht="18" customHeight="1" x14ac:dyDescent="0.2">
      <c r="A53" s="2"/>
      <c r="B53" s="2"/>
    </row>
    <row r="54" spans="1:2" ht="18" customHeight="1" x14ac:dyDescent="0.2">
      <c r="A54" s="2"/>
      <c r="B54" s="2"/>
    </row>
    <row r="55" spans="1:2" ht="18" customHeight="1" x14ac:dyDescent="0.2"/>
    <row r="56" spans="1:2" ht="18" customHeight="1" x14ac:dyDescent="0.2"/>
    <row r="57" spans="1:2" ht="18" customHeight="1" x14ac:dyDescent="0.2"/>
    <row r="58" spans="1:2" ht="18" customHeight="1" x14ac:dyDescent="0.2"/>
    <row r="59" spans="1:2" ht="18" customHeight="1" x14ac:dyDescent="0.2"/>
    <row r="60" spans="1:2" ht="18" customHeight="1" x14ac:dyDescent="0.2"/>
    <row r="61" spans="1:2" ht="18" customHeight="1" x14ac:dyDescent="0.2"/>
    <row r="62" spans="1:2" ht="18" customHeight="1" x14ac:dyDescent="0.2"/>
    <row r="63" spans="1:2" ht="18" customHeight="1" x14ac:dyDescent="0.2"/>
    <row r="64" spans="1:2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  <row r="619" ht="18" customHeight="1" x14ac:dyDescent="0.2"/>
    <row r="620" ht="18" customHeight="1" x14ac:dyDescent="0.2"/>
    <row r="621" ht="18" customHeight="1" x14ac:dyDescent="0.2"/>
    <row r="622" ht="18" customHeight="1" x14ac:dyDescent="0.2"/>
    <row r="623" ht="18" customHeight="1" x14ac:dyDescent="0.2"/>
    <row r="624" ht="18" customHeight="1" x14ac:dyDescent="0.2"/>
    <row r="625" ht="18" customHeight="1" x14ac:dyDescent="0.2"/>
    <row r="626" ht="18" customHeight="1" x14ac:dyDescent="0.2"/>
    <row r="627" ht="18" customHeight="1" x14ac:dyDescent="0.2"/>
    <row r="628" ht="18" customHeight="1" x14ac:dyDescent="0.2"/>
    <row r="629" ht="18" customHeight="1" x14ac:dyDescent="0.2"/>
    <row r="630" ht="18" customHeight="1" x14ac:dyDescent="0.2"/>
    <row r="631" ht="18" customHeight="1" x14ac:dyDescent="0.2"/>
    <row r="632" ht="18" customHeight="1" x14ac:dyDescent="0.2"/>
    <row r="633" ht="18" customHeight="1" x14ac:dyDescent="0.2"/>
    <row r="634" ht="18" customHeight="1" x14ac:dyDescent="0.2"/>
    <row r="635" ht="18" customHeight="1" x14ac:dyDescent="0.2"/>
    <row r="636" ht="18" customHeight="1" x14ac:dyDescent="0.2"/>
    <row r="637" ht="18" customHeight="1" x14ac:dyDescent="0.2"/>
    <row r="638" ht="18" customHeight="1" x14ac:dyDescent="0.2"/>
    <row r="639" ht="18" customHeight="1" x14ac:dyDescent="0.2"/>
    <row r="640" ht="18" customHeight="1" x14ac:dyDescent="0.2"/>
    <row r="641" ht="18" customHeight="1" x14ac:dyDescent="0.2"/>
    <row r="642" ht="18" customHeight="1" x14ac:dyDescent="0.2"/>
    <row r="643" ht="18" customHeight="1" x14ac:dyDescent="0.2"/>
    <row r="644" ht="18" customHeight="1" x14ac:dyDescent="0.2"/>
    <row r="645" ht="18" customHeight="1" x14ac:dyDescent="0.2"/>
    <row r="646" ht="18" customHeight="1" x14ac:dyDescent="0.2"/>
    <row r="647" ht="18" customHeight="1" x14ac:dyDescent="0.2"/>
    <row r="648" ht="18" customHeight="1" x14ac:dyDescent="0.2"/>
    <row r="649" ht="18" customHeight="1" x14ac:dyDescent="0.2"/>
    <row r="650" ht="18" customHeight="1" x14ac:dyDescent="0.2"/>
    <row r="651" ht="18" customHeight="1" x14ac:dyDescent="0.2"/>
    <row r="652" ht="18" customHeight="1" x14ac:dyDescent="0.2"/>
    <row r="653" ht="18" customHeight="1" x14ac:dyDescent="0.2"/>
    <row r="654" ht="18" customHeight="1" x14ac:dyDescent="0.2"/>
    <row r="655" ht="18" customHeight="1" x14ac:dyDescent="0.2"/>
    <row r="656" ht="18" customHeight="1" x14ac:dyDescent="0.2"/>
    <row r="657" ht="18" customHeight="1" x14ac:dyDescent="0.2"/>
    <row r="658" ht="18" customHeight="1" x14ac:dyDescent="0.2"/>
    <row r="659" ht="18" customHeight="1" x14ac:dyDescent="0.2"/>
    <row r="660" ht="18" customHeight="1" x14ac:dyDescent="0.2"/>
    <row r="661" ht="18" customHeight="1" x14ac:dyDescent="0.2"/>
    <row r="662" ht="18" customHeight="1" x14ac:dyDescent="0.2"/>
    <row r="663" ht="18" customHeight="1" x14ac:dyDescent="0.2"/>
    <row r="664" ht="18" customHeight="1" x14ac:dyDescent="0.2"/>
    <row r="665" ht="18" customHeight="1" x14ac:dyDescent="0.2"/>
    <row r="666" ht="18" customHeight="1" x14ac:dyDescent="0.2"/>
    <row r="667" ht="18" customHeight="1" x14ac:dyDescent="0.2"/>
    <row r="668" ht="18" customHeight="1" x14ac:dyDescent="0.2"/>
    <row r="669" ht="18" customHeight="1" x14ac:dyDescent="0.2"/>
    <row r="670" ht="18" customHeight="1" x14ac:dyDescent="0.2"/>
    <row r="671" ht="18" customHeight="1" x14ac:dyDescent="0.2"/>
    <row r="672" ht="18" customHeight="1" x14ac:dyDescent="0.2"/>
    <row r="673" ht="18" customHeight="1" x14ac:dyDescent="0.2"/>
    <row r="674" ht="18" customHeight="1" x14ac:dyDescent="0.2"/>
    <row r="675" ht="18" customHeight="1" x14ac:dyDescent="0.2"/>
    <row r="676" ht="18" customHeight="1" x14ac:dyDescent="0.2"/>
    <row r="677" ht="18" customHeight="1" x14ac:dyDescent="0.2"/>
    <row r="678" ht="18" customHeight="1" x14ac:dyDescent="0.2"/>
    <row r="679" ht="18" customHeight="1" x14ac:dyDescent="0.2"/>
    <row r="680" ht="18" customHeight="1" x14ac:dyDescent="0.2"/>
    <row r="681" ht="18" customHeight="1" x14ac:dyDescent="0.2"/>
    <row r="682" ht="18" customHeight="1" x14ac:dyDescent="0.2"/>
    <row r="683" ht="18" customHeight="1" x14ac:dyDescent="0.2"/>
    <row r="684" ht="18" customHeight="1" x14ac:dyDescent="0.2"/>
    <row r="685" ht="18" customHeight="1" x14ac:dyDescent="0.2"/>
    <row r="686" ht="18" customHeight="1" x14ac:dyDescent="0.2"/>
    <row r="687" ht="18" customHeight="1" x14ac:dyDescent="0.2"/>
    <row r="688" ht="18" customHeight="1" x14ac:dyDescent="0.2"/>
    <row r="689" ht="18" customHeight="1" x14ac:dyDescent="0.2"/>
    <row r="690" ht="18" customHeight="1" x14ac:dyDescent="0.2"/>
    <row r="691" ht="18" customHeight="1" x14ac:dyDescent="0.2"/>
    <row r="692" ht="18" customHeight="1" x14ac:dyDescent="0.2"/>
    <row r="693" ht="18" customHeight="1" x14ac:dyDescent="0.2"/>
    <row r="694" ht="18" customHeight="1" x14ac:dyDescent="0.2"/>
    <row r="695" ht="18" customHeight="1" x14ac:dyDescent="0.2"/>
    <row r="696" ht="18" customHeight="1" x14ac:dyDescent="0.2"/>
    <row r="697" ht="18" customHeight="1" x14ac:dyDescent="0.2"/>
    <row r="698" ht="18" customHeight="1" x14ac:dyDescent="0.2"/>
    <row r="699" ht="18" customHeight="1" x14ac:dyDescent="0.2"/>
    <row r="700" ht="18" customHeight="1" x14ac:dyDescent="0.2"/>
    <row r="701" ht="18" customHeight="1" x14ac:dyDescent="0.2"/>
    <row r="702" ht="18" customHeight="1" x14ac:dyDescent="0.2"/>
    <row r="703" ht="18" customHeight="1" x14ac:dyDescent="0.2"/>
    <row r="704" ht="18" customHeight="1" x14ac:dyDescent="0.2"/>
    <row r="705" ht="18" customHeight="1" x14ac:dyDescent="0.2"/>
    <row r="706" ht="18" customHeight="1" x14ac:dyDescent="0.2"/>
    <row r="707" ht="18" customHeight="1" x14ac:dyDescent="0.2"/>
    <row r="708" ht="18" customHeight="1" x14ac:dyDescent="0.2"/>
    <row r="709" ht="18" customHeight="1" x14ac:dyDescent="0.2"/>
    <row r="710" ht="18" customHeight="1" x14ac:dyDescent="0.2"/>
    <row r="711" ht="18" customHeight="1" x14ac:dyDescent="0.2"/>
    <row r="712" ht="18" customHeight="1" x14ac:dyDescent="0.2"/>
    <row r="713" ht="18" customHeight="1" x14ac:dyDescent="0.2"/>
    <row r="714" ht="18" customHeight="1" x14ac:dyDescent="0.2"/>
    <row r="715" ht="18" customHeight="1" x14ac:dyDescent="0.2"/>
    <row r="716" ht="18" customHeight="1" x14ac:dyDescent="0.2"/>
    <row r="717" ht="18" customHeight="1" x14ac:dyDescent="0.2"/>
    <row r="718" ht="18" customHeight="1" x14ac:dyDescent="0.2"/>
    <row r="719" ht="18" customHeight="1" x14ac:dyDescent="0.2"/>
    <row r="720" ht="18" customHeight="1" x14ac:dyDescent="0.2"/>
    <row r="721" ht="18" customHeight="1" x14ac:dyDescent="0.2"/>
    <row r="722" ht="18" customHeight="1" x14ac:dyDescent="0.2"/>
    <row r="723" ht="18" customHeight="1" x14ac:dyDescent="0.2"/>
    <row r="724" ht="18" customHeight="1" x14ac:dyDescent="0.2"/>
    <row r="725" ht="18" customHeight="1" x14ac:dyDescent="0.2"/>
    <row r="726" ht="18" customHeight="1" x14ac:dyDescent="0.2"/>
    <row r="727" ht="18" customHeight="1" x14ac:dyDescent="0.2"/>
    <row r="728" ht="18" customHeight="1" x14ac:dyDescent="0.2"/>
    <row r="729" ht="18" customHeight="1" x14ac:dyDescent="0.2"/>
    <row r="730" ht="18" customHeight="1" x14ac:dyDescent="0.2"/>
    <row r="731" ht="18" customHeight="1" x14ac:dyDescent="0.2"/>
    <row r="732" ht="18" customHeight="1" x14ac:dyDescent="0.2"/>
    <row r="733" ht="18" customHeight="1" x14ac:dyDescent="0.2"/>
    <row r="734" ht="18" customHeight="1" x14ac:dyDescent="0.2"/>
    <row r="735" ht="18" customHeight="1" x14ac:dyDescent="0.2"/>
    <row r="736" ht="18" customHeight="1" x14ac:dyDescent="0.2"/>
    <row r="737" ht="18" customHeight="1" x14ac:dyDescent="0.2"/>
    <row r="738" ht="18" customHeight="1" x14ac:dyDescent="0.2"/>
    <row r="739" ht="18" customHeight="1" x14ac:dyDescent="0.2"/>
    <row r="740" ht="18" customHeight="1" x14ac:dyDescent="0.2"/>
    <row r="741" ht="18" customHeight="1" x14ac:dyDescent="0.2"/>
    <row r="742" ht="18" customHeight="1" x14ac:dyDescent="0.2"/>
    <row r="743" ht="18" customHeight="1" x14ac:dyDescent="0.2"/>
    <row r="744" ht="18" customHeight="1" x14ac:dyDescent="0.2"/>
    <row r="745" ht="18" customHeight="1" x14ac:dyDescent="0.2"/>
    <row r="746" ht="18" customHeight="1" x14ac:dyDescent="0.2"/>
    <row r="747" ht="18" customHeight="1" x14ac:dyDescent="0.2"/>
    <row r="748" ht="18" customHeight="1" x14ac:dyDescent="0.2"/>
    <row r="749" ht="18" customHeight="1" x14ac:dyDescent="0.2"/>
    <row r="750" ht="18" customHeight="1" x14ac:dyDescent="0.2"/>
    <row r="751" ht="18" customHeight="1" x14ac:dyDescent="0.2"/>
    <row r="752" ht="18" customHeight="1" x14ac:dyDescent="0.2"/>
    <row r="753" ht="18" customHeight="1" x14ac:dyDescent="0.2"/>
    <row r="754" ht="18" customHeight="1" x14ac:dyDescent="0.2"/>
    <row r="755" ht="18" customHeight="1" x14ac:dyDescent="0.2"/>
    <row r="756" ht="18" customHeight="1" x14ac:dyDescent="0.2"/>
    <row r="757" ht="18" customHeight="1" x14ac:dyDescent="0.2"/>
    <row r="758" ht="18" customHeight="1" x14ac:dyDescent="0.2"/>
    <row r="759" ht="18" customHeight="1" x14ac:dyDescent="0.2"/>
    <row r="760" ht="18" customHeight="1" x14ac:dyDescent="0.2"/>
    <row r="761" ht="18" customHeight="1" x14ac:dyDescent="0.2"/>
    <row r="762" ht="18" customHeight="1" x14ac:dyDescent="0.2"/>
    <row r="763" ht="18" customHeight="1" x14ac:dyDescent="0.2"/>
    <row r="764" ht="18" customHeight="1" x14ac:dyDescent="0.2"/>
    <row r="765" ht="18" customHeight="1" x14ac:dyDescent="0.2"/>
    <row r="766" ht="18" customHeight="1" x14ac:dyDescent="0.2"/>
    <row r="767" ht="18" customHeight="1" x14ac:dyDescent="0.2"/>
    <row r="768" ht="18" customHeight="1" x14ac:dyDescent="0.2"/>
    <row r="769" ht="18" customHeight="1" x14ac:dyDescent="0.2"/>
    <row r="770" ht="18" customHeight="1" x14ac:dyDescent="0.2"/>
    <row r="771" ht="18" customHeight="1" x14ac:dyDescent="0.2"/>
    <row r="772" ht="18" customHeight="1" x14ac:dyDescent="0.2"/>
    <row r="773" ht="18" customHeight="1" x14ac:dyDescent="0.2"/>
    <row r="774" ht="18" customHeight="1" x14ac:dyDescent="0.2"/>
    <row r="775" ht="18" customHeight="1" x14ac:dyDescent="0.2"/>
    <row r="776" ht="18" customHeight="1" x14ac:dyDescent="0.2"/>
    <row r="777" ht="18" customHeight="1" x14ac:dyDescent="0.2"/>
    <row r="778" ht="18" customHeight="1" x14ac:dyDescent="0.2"/>
    <row r="779" ht="18" customHeight="1" x14ac:dyDescent="0.2"/>
    <row r="780" ht="18" customHeight="1" x14ac:dyDescent="0.2"/>
    <row r="781" ht="18" customHeight="1" x14ac:dyDescent="0.2"/>
    <row r="782" ht="18" customHeight="1" x14ac:dyDescent="0.2"/>
    <row r="783" ht="18" customHeight="1" x14ac:dyDescent="0.2"/>
    <row r="784" ht="18" customHeight="1" x14ac:dyDescent="0.2"/>
    <row r="785" ht="18" customHeight="1" x14ac:dyDescent="0.2"/>
    <row r="786" ht="18" customHeight="1" x14ac:dyDescent="0.2"/>
    <row r="787" ht="18" customHeight="1" x14ac:dyDescent="0.2"/>
    <row r="788" ht="18" customHeight="1" x14ac:dyDescent="0.2"/>
    <row r="789" ht="18" customHeight="1" x14ac:dyDescent="0.2"/>
    <row r="790" ht="18" customHeight="1" x14ac:dyDescent="0.2"/>
    <row r="791" ht="18" customHeight="1" x14ac:dyDescent="0.2"/>
    <row r="792" ht="18" customHeight="1" x14ac:dyDescent="0.2"/>
    <row r="793" ht="18" customHeight="1" x14ac:dyDescent="0.2"/>
    <row r="794" ht="18" customHeight="1" x14ac:dyDescent="0.2"/>
    <row r="795" ht="18" customHeight="1" x14ac:dyDescent="0.2"/>
    <row r="796" ht="18" customHeight="1" x14ac:dyDescent="0.2"/>
    <row r="797" ht="18" customHeight="1" x14ac:dyDescent="0.2"/>
    <row r="798" ht="18" customHeight="1" x14ac:dyDescent="0.2"/>
    <row r="799" ht="18" customHeight="1" x14ac:dyDescent="0.2"/>
    <row r="800" ht="18" customHeight="1" x14ac:dyDescent="0.2"/>
    <row r="801" ht="18" customHeight="1" x14ac:dyDescent="0.2"/>
    <row r="802" ht="18" customHeight="1" x14ac:dyDescent="0.2"/>
    <row r="803" ht="18" customHeight="1" x14ac:dyDescent="0.2"/>
    <row r="804" ht="18" customHeight="1" x14ac:dyDescent="0.2"/>
    <row r="805" ht="18" customHeight="1" x14ac:dyDescent="0.2"/>
    <row r="806" ht="18" customHeight="1" x14ac:dyDescent="0.2"/>
    <row r="807" ht="18" customHeight="1" x14ac:dyDescent="0.2"/>
    <row r="808" ht="18" customHeight="1" x14ac:dyDescent="0.2"/>
    <row r="809" ht="18" customHeight="1" x14ac:dyDescent="0.2"/>
    <row r="810" ht="18" customHeight="1" x14ac:dyDescent="0.2"/>
    <row r="811" ht="18" customHeight="1" x14ac:dyDescent="0.2"/>
    <row r="812" ht="18" customHeight="1" x14ac:dyDescent="0.2"/>
    <row r="813" ht="18" customHeight="1" x14ac:dyDescent="0.2"/>
    <row r="814" ht="18" customHeight="1" x14ac:dyDescent="0.2"/>
    <row r="815" ht="18" customHeight="1" x14ac:dyDescent="0.2"/>
    <row r="816" ht="18" customHeight="1" x14ac:dyDescent="0.2"/>
    <row r="817" ht="18" customHeight="1" x14ac:dyDescent="0.2"/>
    <row r="818" ht="18" customHeight="1" x14ac:dyDescent="0.2"/>
    <row r="819" ht="18" customHeight="1" x14ac:dyDescent="0.2"/>
    <row r="820" ht="18" customHeight="1" x14ac:dyDescent="0.2"/>
    <row r="821" ht="18" customHeight="1" x14ac:dyDescent="0.2"/>
    <row r="822" ht="18" customHeight="1" x14ac:dyDescent="0.2"/>
    <row r="823" ht="18" customHeight="1" x14ac:dyDescent="0.2"/>
    <row r="824" ht="18" customHeight="1" x14ac:dyDescent="0.2"/>
    <row r="825" ht="18" customHeight="1" x14ac:dyDescent="0.2"/>
    <row r="826" ht="18" customHeight="1" x14ac:dyDescent="0.2"/>
    <row r="827" ht="18" customHeight="1" x14ac:dyDescent="0.2"/>
    <row r="828" ht="18" customHeight="1" x14ac:dyDescent="0.2"/>
    <row r="829" ht="18" customHeight="1" x14ac:dyDescent="0.2"/>
    <row r="830" ht="18" customHeight="1" x14ac:dyDescent="0.2"/>
    <row r="831" ht="18" customHeight="1" x14ac:dyDescent="0.2"/>
    <row r="832" ht="18" customHeight="1" x14ac:dyDescent="0.2"/>
    <row r="833" ht="18" customHeight="1" x14ac:dyDescent="0.2"/>
    <row r="834" ht="18" customHeight="1" x14ac:dyDescent="0.2"/>
    <row r="835" ht="18" customHeight="1" x14ac:dyDescent="0.2"/>
    <row r="836" ht="18" customHeight="1" x14ac:dyDescent="0.2"/>
    <row r="837" ht="18" customHeight="1" x14ac:dyDescent="0.2"/>
    <row r="838" ht="18" customHeight="1" x14ac:dyDescent="0.2"/>
    <row r="839" ht="18" customHeight="1" x14ac:dyDescent="0.2"/>
    <row r="840" ht="18" customHeight="1" x14ac:dyDescent="0.2"/>
    <row r="841" ht="18" customHeight="1" x14ac:dyDescent="0.2"/>
    <row r="842" ht="18" customHeight="1" x14ac:dyDescent="0.2"/>
    <row r="843" ht="18" customHeight="1" x14ac:dyDescent="0.2"/>
    <row r="844" ht="18" customHeight="1" x14ac:dyDescent="0.2"/>
    <row r="845" ht="18" customHeight="1" x14ac:dyDescent="0.2"/>
    <row r="846" ht="18" customHeight="1" x14ac:dyDescent="0.2"/>
    <row r="847" ht="18" customHeight="1" x14ac:dyDescent="0.2"/>
    <row r="848" ht="18" customHeight="1" x14ac:dyDescent="0.2"/>
    <row r="849" ht="18" customHeight="1" x14ac:dyDescent="0.2"/>
    <row r="850" ht="18" customHeight="1" x14ac:dyDescent="0.2"/>
    <row r="851" ht="18" customHeight="1" x14ac:dyDescent="0.2"/>
    <row r="852" ht="18" customHeight="1" x14ac:dyDescent="0.2"/>
    <row r="853" ht="18" customHeight="1" x14ac:dyDescent="0.2"/>
    <row r="854" ht="18" customHeight="1" x14ac:dyDescent="0.2"/>
    <row r="855" ht="18" customHeight="1" x14ac:dyDescent="0.2"/>
    <row r="856" ht="18" customHeight="1" x14ac:dyDescent="0.2"/>
    <row r="857" ht="18" customHeight="1" x14ac:dyDescent="0.2"/>
    <row r="858" ht="18" customHeight="1" x14ac:dyDescent="0.2"/>
    <row r="859" ht="18" customHeight="1" x14ac:dyDescent="0.2"/>
    <row r="860" ht="18" customHeight="1" x14ac:dyDescent="0.2"/>
    <row r="861" ht="18" customHeight="1" x14ac:dyDescent="0.2"/>
    <row r="862" ht="18" customHeight="1" x14ac:dyDescent="0.2"/>
    <row r="863" ht="18" customHeight="1" x14ac:dyDescent="0.2"/>
    <row r="864" ht="18" customHeight="1" x14ac:dyDescent="0.2"/>
    <row r="865" ht="18" customHeight="1" x14ac:dyDescent="0.2"/>
    <row r="866" ht="18" customHeight="1" x14ac:dyDescent="0.2"/>
    <row r="867" ht="18" customHeight="1" x14ac:dyDescent="0.2"/>
    <row r="868" ht="18" customHeight="1" x14ac:dyDescent="0.2"/>
    <row r="869" ht="18" customHeight="1" x14ac:dyDescent="0.2"/>
    <row r="870" ht="18" customHeight="1" x14ac:dyDescent="0.2"/>
    <row r="871" ht="18" customHeight="1" x14ac:dyDescent="0.2"/>
    <row r="872" ht="18" customHeight="1" x14ac:dyDescent="0.2"/>
    <row r="873" ht="18" customHeight="1" x14ac:dyDescent="0.2"/>
    <row r="874" ht="18" customHeight="1" x14ac:dyDescent="0.2"/>
    <row r="875" ht="18" customHeight="1" x14ac:dyDescent="0.2"/>
    <row r="876" ht="18" customHeight="1" x14ac:dyDescent="0.2"/>
    <row r="877" ht="18" customHeight="1" x14ac:dyDescent="0.2"/>
    <row r="878" ht="18" customHeight="1" x14ac:dyDescent="0.2"/>
    <row r="879" ht="18" customHeight="1" x14ac:dyDescent="0.2"/>
    <row r="880" ht="18" customHeight="1" x14ac:dyDescent="0.2"/>
    <row r="881" ht="18" customHeight="1" x14ac:dyDescent="0.2"/>
    <row r="882" ht="18" customHeight="1" x14ac:dyDescent="0.2"/>
    <row r="883" ht="18" customHeight="1" x14ac:dyDescent="0.2"/>
    <row r="884" ht="18" customHeight="1" x14ac:dyDescent="0.2"/>
    <row r="885" ht="18" customHeight="1" x14ac:dyDescent="0.2"/>
    <row r="886" ht="18" customHeight="1" x14ac:dyDescent="0.2"/>
    <row r="887" ht="18" customHeight="1" x14ac:dyDescent="0.2"/>
    <row r="888" ht="18" customHeight="1" x14ac:dyDescent="0.2"/>
    <row r="889" ht="18" customHeight="1" x14ac:dyDescent="0.2"/>
    <row r="890" ht="18" customHeight="1" x14ac:dyDescent="0.2"/>
    <row r="891" ht="18" customHeight="1" x14ac:dyDescent="0.2"/>
    <row r="892" ht="18" customHeight="1" x14ac:dyDescent="0.2"/>
    <row r="893" ht="18" customHeight="1" x14ac:dyDescent="0.2"/>
    <row r="894" ht="18" customHeight="1" x14ac:dyDescent="0.2"/>
    <row r="895" ht="18" customHeight="1" x14ac:dyDescent="0.2"/>
    <row r="896" ht="18" customHeight="1" x14ac:dyDescent="0.2"/>
    <row r="897" ht="18" customHeight="1" x14ac:dyDescent="0.2"/>
    <row r="898" ht="18" customHeight="1" x14ac:dyDescent="0.2"/>
    <row r="899" ht="18" customHeight="1" x14ac:dyDescent="0.2"/>
    <row r="900" ht="18" customHeight="1" x14ac:dyDescent="0.2"/>
    <row r="901" ht="18" customHeight="1" x14ac:dyDescent="0.2"/>
    <row r="902" ht="18" customHeight="1" x14ac:dyDescent="0.2"/>
    <row r="903" ht="18" customHeight="1" x14ac:dyDescent="0.2"/>
    <row r="904" ht="18" customHeight="1" x14ac:dyDescent="0.2"/>
    <row r="905" ht="18" customHeight="1" x14ac:dyDescent="0.2"/>
    <row r="906" ht="18" customHeight="1" x14ac:dyDescent="0.2"/>
    <row r="907" ht="18" customHeight="1" x14ac:dyDescent="0.2"/>
    <row r="908" ht="18" customHeight="1" x14ac:dyDescent="0.2"/>
    <row r="909" ht="18" customHeight="1" x14ac:dyDescent="0.2"/>
    <row r="910" ht="18" customHeight="1" x14ac:dyDescent="0.2"/>
    <row r="911" ht="18" customHeight="1" x14ac:dyDescent="0.2"/>
    <row r="912" ht="18" customHeight="1" x14ac:dyDescent="0.2"/>
    <row r="913" ht="18" customHeight="1" x14ac:dyDescent="0.2"/>
    <row r="914" ht="18" customHeight="1" x14ac:dyDescent="0.2"/>
    <row r="915" ht="18" customHeight="1" x14ac:dyDescent="0.2"/>
    <row r="916" ht="18" customHeight="1" x14ac:dyDescent="0.2"/>
    <row r="917" ht="18" customHeight="1" x14ac:dyDescent="0.2"/>
    <row r="918" ht="18" customHeight="1" x14ac:dyDescent="0.2"/>
    <row r="919" ht="18" customHeight="1" x14ac:dyDescent="0.2"/>
    <row r="920" ht="18" customHeight="1" x14ac:dyDescent="0.2"/>
    <row r="921" ht="18" customHeight="1" x14ac:dyDescent="0.2"/>
    <row r="922" ht="18" customHeight="1" x14ac:dyDescent="0.2"/>
    <row r="923" ht="18" customHeight="1" x14ac:dyDescent="0.2"/>
    <row r="924" ht="18" customHeight="1" x14ac:dyDescent="0.2"/>
    <row r="925" ht="18" customHeight="1" x14ac:dyDescent="0.2"/>
    <row r="926" ht="18" customHeight="1" x14ac:dyDescent="0.2"/>
    <row r="927" ht="18" customHeight="1" x14ac:dyDescent="0.2"/>
    <row r="928" ht="18" customHeight="1" x14ac:dyDescent="0.2"/>
    <row r="929" ht="18" customHeight="1" x14ac:dyDescent="0.2"/>
    <row r="930" ht="18" customHeight="1" x14ac:dyDescent="0.2"/>
    <row r="931" ht="18" customHeight="1" x14ac:dyDescent="0.2"/>
    <row r="932" ht="18" customHeight="1" x14ac:dyDescent="0.2"/>
    <row r="933" ht="18" customHeight="1" x14ac:dyDescent="0.2"/>
    <row r="934" ht="18" customHeight="1" x14ac:dyDescent="0.2"/>
    <row r="935" ht="18" customHeight="1" x14ac:dyDescent="0.2"/>
    <row r="936" ht="18" customHeight="1" x14ac:dyDescent="0.2"/>
    <row r="937" ht="18" customHeight="1" x14ac:dyDescent="0.2"/>
    <row r="938" ht="18" customHeight="1" x14ac:dyDescent="0.2"/>
    <row r="939" ht="18" customHeight="1" x14ac:dyDescent="0.2"/>
    <row r="940" ht="18" customHeight="1" x14ac:dyDescent="0.2"/>
    <row r="941" ht="18" customHeight="1" x14ac:dyDescent="0.2"/>
    <row r="942" ht="18" customHeight="1" x14ac:dyDescent="0.2"/>
    <row r="943" ht="18" customHeight="1" x14ac:dyDescent="0.2"/>
    <row r="944" ht="18" customHeight="1" x14ac:dyDescent="0.2"/>
    <row r="945" ht="18" customHeight="1" x14ac:dyDescent="0.2"/>
    <row r="946" ht="18" customHeight="1" x14ac:dyDescent="0.2"/>
    <row r="947" ht="18" customHeight="1" x14ac:dyDescent="0.2"/>
    <row r="948" ht="18" customHeight="1" x14ac:dyDescent="0.2"/>
    <row r="949" ht="18" customHeight="1" x14ac:dyDescent="0.2"/>
    <row r="950" ht="18" customHeight="1" x14ac:dyDescent="0.2"/>
    <row r="951" ht="18" customHeight="1" x14ac:dyDescent="0.2"/>
    <row r="952" ht="18" customHeight="1" x14ac:dyDescent="0.2"/>
    <row r="953" ht="18" customHeight="1" x14ac:dyDescent="0.2"/>
    <row r="954" ht="18" customHeight="1" x14ac:dyDescent="0.2"/>
    <row r="955" ht="18" customHeight="1" x14ac:dyDescent="0.2"/>
    <row r="956" ht="18" customHeight="1" x14ac:dyDescent="0.2"/>
    <row r="957" ht="18" customHeight="1" x14ac:dyDescent="0.2"/>
    <row r="958" ht="18" customHeight="1" x14ac:dyDescent="0.2"/>
    <row r="959" ht="18" customHeight="1" x14ac:dyDescent="0.2"/>
    <row r="960" ht="18" customHeight="1" x14ac:dyDescent="0.2"/>
    <row r="961" ht="18" customHeight="1" x14ac:dyDescent="0.2"/>
    <row r="962" ht="18" customHeight="1" x14ac:dyDescent="0.2"/>
    <row r="963" ht="18" customHeight="1" x14ac:dyDescent="0.2"/>
    <row r="964" ht="18" customHeight="1" x14ac:dyDescent="0.2"/>
    <row r="965" ht="18" customHeight="1" x14ac:dyDescent="0.2"/>
    <row r="966" ht="18" customHeight="1" x14ac:dyDescent="0.2"/>
    <row r="967" ht="18" customHeight="1" x14ac:dyDescent="0.2"/>
    <row r="968" ht="18" customHeight="1" x14ac:dyDescent="0.2"/>
    <row r="969" ht="18" customHeight="1" x14ac:dyDescent="0.2"/>
    <row r="970" ht="18" customHeight="1" x14ac:dyDescent="0.2"/>
    <row r="971" ht="18" customHeight="1" x14ac:dyDescent="0.2"/>
    <row r="972" ht="18" customHeight="1" x14ac:dyDescent="0.2"/>
    <row r="973" ht="18" customHeight="1" x14ac:dyDescent="0.2"/>
    <row r="974" ht="18" customHeight="1" x14ac:dyDescent="0.2"/>
    <row r="975" ht="18" customHeight="1" x14ac:dyDescent="0.2"/>
    <row r="976" ht="18" customHeight="1" x14ac:dyDescent="0.2"/>
    <row r="977" ht="18" customHeight="1" x14ac:dyDescent="0.2"/>
    <row r="978" ht="18" customHeight="1" x14ac:dyDescent="0.2"/>
    <row r="979" ht="18" customHeight="1" x14ac:dyDescent="0.2"/>
    <row r="980" ht="18" customHeight="1" x14ac:dyDescent="0.2"/>
    <row r="981" ht="18" customHeight="1" x14ac:dyDescent="0.2"/>
    <row r="982" ht="18" customHeight="1" x14ac:dyDescent="0.2"/>
    <row r="983" ht="18" customHeight="1" x14ac:dyDescent="0.2"/>
    <row r="984" ht="18" customHeight="1" x14ac:dyDescent="0.2"/>
    <row r="985" ht="18" customHeight="1" x14ac:dyDescent="0.2"/>
    <row r="986" ht="18" customHeight="1" x14ac:dyDescent="0.2"/>
    <row r="987" ht="18" customHeight="1" x14ac:dyDescent="0.2"/>
    <row r="988" ht="18" customHeight="1" x14ac:dyDescent="0.2"/>
    <row r="989" ht="18" customHeight="1" x14ac:dyDescent="0.2"/>
    <row r="990" ht="18" customHeight="1" x14ac:dyDescent="0.2"/>
    <row r="991" ht="18" customHeight="1" x14ac:dyDescent="0.2"/>
    <row r="992" ht="18" customHeight="1" x14ac:dyDescent="0.2"/>
    <row r="993" ht="18" customHeight="1" x14ac:dyDescent="0.2"/>
    <row r="994" ht="18" customHeight="1" x14ac:dyDescent="0.2"/>
    <row r="995" ht="18" customHeight="1" x14ac:dyDescent="0.2"/>
    <row r="996" ht="18" customHeight="1" x14ac:dyDescent="0.2"/>
    <row r="997" ht="18" customHeight="1" x14ac:dyDescent="0.2"/>
    <row r="998" ht="18" customHeight="1" x14ac:dyDescent="0.2"/>
    <row r="999" ht="18" customHeight="1" x14ac:dyDescent="0.2"/>
    <row r="1000" ht="18" customHeight="1" x14ac:dyDescent="0.2"/>
  </sheetData>
  <phoneticPr fontId="5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5.1640625" customWidth="1"/>
    <col min="2" max="2" width="10.5" customWidth="1"/>
    <col min="3" max="26" width="8.33203125" customWidth="1"/>
  </cols>
  <sheetData>
    <row r="1" spans="1:26" ht="18" customHeight="1" x14ac:dyDescent="0.2">
      <c r="A1" s="1" t="s">
        <v>66</v>
      </c>
      <c r="B1" s="1" t="s">
        <v>67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/>
      <c r="N1" s="1" t="s">
        <v>68</v>
      </c>
      <c r="O1" s="1" t="s">
        <v>69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2">
      <c r="A2" s="2" t="s">
        <v>19</v>
      </c>
      <c r="B2" s="2" t="s">
        <v>70</v>
      </c>
      <c r="C2" s="2">
        <v>35.5</v>
      </c>
      <c r="D2" s="2">
        <v>35.5</v>
      </c>
      <c r="E2" s="2">
        <v>33</v>
      </c>
      <c r="F2" s="2">
        <v>32.5</v>
      </c>
      <c r="G2" s="2" t="s">
        <v>24</v>
      </c>
      <c r="H2" s="2">
        <v>31.5</v>
      </c>
      <c r="I2" s="2">
        <v>38.299999999999997</v>
      </c>
      <c r="J2" s="2">
        <v>38</v>
      </c>
      <c r="K2" s="2">
        <v>36</v>
      </c>
      <c r="L2" s="2">
        <v>37</v>
      </c>
      <c r="N2" s="2">
        <f t="shared" ref="N2:N3" si="0">AVERAGE(C2:L2)</f>
        <v>35.25555555555556</v>
      </c>
      <c r="O2" s="2">
        <f t="shared" ref="O2:O3" si="1">STDEV(C2:L2)</f>
        <v>2.431620401661776</v>
      </c>
    </row>
    <row r="3" spans="1:26" ht="18" customHeight="1" x14ac:dyDescent="0.2">
      <c r="A3" s="2" t="s">
        <v>71</v>
      </c>
      <c r="B3" s="2" t="s">
        <v>72</v>
      </c>
      <c r="C3" s="2">
        <v>31.2</v>
      </c>
      <c r="D3" s="2">
        <v>33.700000000000003</v>
      </c>
      <c r="E3" s="2">
        <v>41</v>
      </c>
      <c r="F3" s="2">
        <v>21</v>
      </c>
      <c r="G3" s="2" t="s">
        <v>24</v>
      </c>
      <c r="H3" s="2">
        <v>41</v>
      </c>
      <c r="I3" s="2">
        <v>36.200000000000003</v>
      </c>
      <c r="J3" s="2">
        <v>40.200000000000003</v>
      </c>
      <c r="K3" s="2">
        <v>47.6</v>
      </c>
      <c r="L3" s="2">
        <v>39.1</v>
      </c>
      <c r="N3" s="2">
        <f t="shared" si="0"/>
        <v>36.777777777777786</v>
      </c>
      <c r="O3" s="2">
        <f t="shared" si="1"/>
        <v>7.580695511919993</v>
      </c>
    </row>
    <row r="4" spans="1:26" ht="18" customHeight="1" x14ac:dyDescent="0.2">
      <c r="A4" s="2" t="s">
        <v>73</v>
      </c>
      <c r="B4" s="2" t="s">
        <v>72</v>
      </c>
      <c r="C4" s="2">
        <v>14.3</v>
      </c>
      <c r="D4" s="2">
        <v>15.4</v>
      </c>
      <c r="E4" s="2">
        <v>24.1</v>
      </c>
      <c r="F4" s="2">
        <v>21.5</v>
      </c>
      <c r="G4" s="2" t="s">
        <v>24</v>
      </c>
      <c r="H4" s="2">
        <v>20.6</v>
      </c>
      <c r="I4" s="2">
        <v>23.4</v>
      </c>
      <c r="J4" s="2">
        <v>24.4</v>
      </c>
      <c r="K4" s="2">
        <v>21.5</v>
      </c>
      <c r="L4" s="2">
        <v>18.600000000000001</v>
      </c>
      <c r="N4" s="2">
        <f>AVERAGE(C4:L5)</f>
        <v>21.6</v>
      </c>
      <c r="O4" s="2">
        <f>STDEV(C4:L5)</f>
        <v>4.239811316556426</v>
      </c>
    </row>
    <row r="5" spans="1:26" ht="18" customHeight="1" x14ac:dyDescent="0.2">
      <c r="A5" s="2" t="s">
        <v>74</v>
      </c>
      <c r="B5" s="2" t="s">
        <v>72</v>
      </c>
      <c r="C5" s="4" t="s">
        <v>24</v>
      </c>
      <c r="D5" s="4" t="s">
        <v>24</v>
      </c>
      <c r="E5" s="4" t="s">
        <v>24</v>
      </c>
      <c r="F5" s="4" t="s">
        <v>24</v>
      </c>
      <c r="G5" s="2" t="s">
        <v>24</v>
      </c>
      <c r="H5" s="2">
        <v>25.4</v>
      </c>
      <c r="I5" s="2" t="s">
        <v>24</v>
      </c>
      <c r="J5" s="2">
        <v>28.4</v>
      </c>
      <c r="K5" s="4" t="s">
        <v>24</v>
      </c>
      <c r="L5" s="4" t="s">
        <v>24</v>
      </c>
    </row>
    <row r="6" spans="1:26" ht="18" customHeight="1" x14ac:dyDescent="0.2">
      <c r="A6" s="2" t="s">
        <v>75</v>
      </c>
      <c r="B6" s="2" t="s">
        <v>72</v>
      </c>
      <c r="C6" s="2">
        <v>24.8</v>
      </c>
      <c r="D6" s="2">
        <v>32</v>
      </c>
      <c r="E6" s="2">
        <v>36.200000000000003</v>
      </c>
      <c r="F6" s="2">
        <v>25</v>
      </c>
      <c r="G6" s="2" t="s">
        <v>24</v>
      </c>
      <c r="H6" s="2">
        <v>29.8</v>
      </c>
      <c r="I6" s="2">
        <v>40.200000000000003</v>
      </c>
      <c r="J6" s="2">
        <v>50.7</v>
      </c>
      <c r="K6" s="2">
        <v>42.3</v>
      </c>
      <c r="L6" s="2">
        <v>39</v>
      </c>
      <c r="N6" s="2">
        <f>AVERAGE(C6:L7)</f>
        <v>35.6</v>
      </c>
      <c r="O6" s="2">
        <f>STDEV(C6:L7)</f>
        <v>8.0397622960991679</v>
      </c>
    </row>
    <row r="7" spans="1:26" ht="18" customHeight="1" x14ac:dyDescent="0.2">
      <c r="A7" s="2" t="s">
        <v>76</v>
      </c>
      <c r="B7" s="2" t="s">
        <v>72</v>
      </c>
      <c r="C7" s="4" t="s">
        <v>24</v>
      </c>
      <c r="D7" s="4" t="s">
        <v>24</v>
      </c>
      <c r="E7" s="4" t="s">
        <v>24</v>
      </c>
      <c r="F7" s="4" t="s">
        <v>24</v>
      </c>
      <c r="G7" s="2" t="s">
        <v>24</v>
      </c>
      <c r="H7" s="2">
        <v>36</v>
      </c>
      <c r="I7" s="4" t="s">
        <v>24</v>
      </c>
      <c r="J7" s="4" t="s">
        <v>24</v>
      </c>
      <c r="K7" s="4" t="s">
        <v>24</v>
      </c>
      <c r="L7" s="4" t="s">
        <v>24</v>
      </c>
    </row>
    <row r="8" spans="1:26" ht="18" customHeight="1" x14ac:dyDescent="0.2">
      <c r="A8" s="2" t="s">
        <v>77</v>
      </c>
      <c r="B8" s="2" t="s">
        <v>72</v>
      </c>
      <c r="C8" s="2">
        <v>2</v>
      </c>
      <c r="D8" s="2">
        <v>2.8</v>
      </c>
      <c r="E8" s="2">
        <v>2.9</v>
      </c>
      <c r="F8" s="2">
        <v>2.9</v>
      </c>
      <c r="G8" s="2" t="s">
        <v>24</v>
      </c>
      <c r="H8" s="2">
        <v>2.1</v>
      </c>
      <c r="I8" s="2">
        <v>3.8</v>
      </c>
      <c r="J8" s="2">
        <v>3.6</v>
      </c>
      <c r="K8" s="2">
        <v>2.8</v>
      </c>
      <c r="L8" s="2">
        <v>1.6</v>
      </c>
      <c r="N8" s="2">
        <f>AVERAGE(C8:L9)</f>
        <v>2.7090909090909094</v>
      </c>
      <c r="O8" s="2">
        <f>STDEV(C8:L9)</f>
        <v>0.67742829207901301</v>
      </c>
    </row>
    <row r="9" spans="1:26" ht="18" customHeight="1" x14ac:dyDescent="0.2">
      <c r="A9" s="2" t="s">
        <v>78</v>
      </c>
      <c r="B9" s="2" t="s">
        <v>72</v>
      </c>
      <c r="C9" s="4" t="s">
        <v>24</v>
      </c>
      <c r="D9" s="4" t="s">
        <v>24</v>
      </c>
      <c r="E9" s="4" t="s">
        <v>24</v>
      </c>
      <c r="F9" s="4" t="s">
        <v>24</v>
      </c>
      <c r="G9" s="2" t="s">
        <v>24</v>
      </c>
      <c r="H9" s="2">
        <v>3.1</v>
      </c>
      <c r="I9" s="4" t="s">
        <v>24</v>
      </c>
      <c r="J9" s="2">
        <v>2.2000000000000002</v>
      </c>
      <c r="K9" s="4" t="s">
        <v>24</v>
      </c>
      <c r="L9" s="4" t="s">
        <v>24</v>
      </c>
    </row>
    <row r="10" spans="1:26" ht="18" customHeight="1" x14ac:dyDescent="0.2">
      <c r="A10" s="2" t="s">
        <v>79</v>
      </c>
      <c r="B10" s="2" t="s">
        <v>72</v>
      </c>
      <c r="C10" s="2">
        <v>1.8</v>
      </c>
      <c r="D10" s="2">
        <v>2</v>
      </c>
      <c r="E10" s="2">
        <v>3.5</v>
      </c>
      <c r="F10" s="2">
        <v>2.8</v>
      </c>
      <c r="G10" s="2" t="s">
        <v>24</v>
      </c>
      <c r="H10" s="2">
        <v>2.7</v>
      </c>
      <c r="I10" s="2">
        <v>3</v>
      </c>
      <c r="J10" s="2">
        <v>2.5</v>
      </c>
      <c r="K10" s="2">
        <v>4.4000000000000004</v>
      </c>
      <c r="L10" s="2">
        <v>3</v>
      </c>
      <c r="N10" s="2">
        <f>AVERAGE(C10:L11)</f>
        <v>2.81</v>
      </c>
      <c r="O10" s="2">
        <f>STDEV(C10:L11)</f>
        <v>0.74751439971265932</v>
      </c>
    </row>
    <row r="11" spans="1:26" ht="18" customHeight="1" x14ac:dyDescent="0.2">
      <c r="A11" s="2" t="s">
        <v>80</v>
      </c>
      <c r="B11" s="2" t="s">
        <v>72</v>
      </c>
      <c r="C11" s="4" t="s">
        <v>24</v>
      </c>
      <c r="D11" s="4" t="s">
        <v>24</v>
      </c>
      <c r="E11" s="4" t="s">
        <v>24</v>
      </c>
      <c r="F11" s="4" t="s">
        <v>24</v>
      </c>
      <c r="G11" s="2" t="s">
        <v>24</v>
      </c>
      <c r="H11" s="2">
        <v>2.4</v>
      </c>
      <c r="I11" s="4" t="s">
        <v>24</v>
      </c>
      <c r="J11" s="4" t="s">
        <v>24</v>
      </c>
      <c r="K11" s="4" t="s">
        <v>24</v>
      </c>
      <c r="L11" s="4" t="s">
        <v>24</v>
      </c>
    </row>
    <row r="12" spans="1:26" ht="18" customHeight="1" x14ac:dyDescent="0.2">
      <c r="A12" s="2" t="s">
        <v>81</v>
      </c>
      <c r="B12" s="2" t="s">
        <v>70</v>
      </c>
      <c r="C12" s="2">
        <v>11.5</v>
      </c>
      <c r="D12" s="2">
        <v>8</v>
      </c>
      <c r="E12" s="2">
        <v>8.74</v>
      </c>
      <c r="F12" s="2">
        <v>8.2200000000000006</v>
      </c>
      <c r="G12" s="2" t="s">
        <v>24</v>
      </c>
      <c r="H12" s="2">
        <v>15</v>
      </c>
      <c r="I12" s="2" t="s">
        <v>25</v>
      </c>
      <c r="J12" s="2" t="s">
        <v>25</v>
      </c>
      <c r="K12" s="2">
        <v>8.52</v>
      </c>
      <c r="L12" s="2" t="s">
        <v>25</v>
      </c>
      <c r="N12" s="2">
        <f>AVERAGE(C12:L13)</f>
        <v>9.9966666666666679</v>
      </c>
      <c r="O12" s="2">
        <f>STDEV(C12:L13)</f>
        <v>2.7639223336893242</v>
      </c>
    </row>
    <row r="13" spans="1:26" ht="18" customHeight="1" x14ac:dyDescent="0.2">
      <c r="A13" s="4" t="s">
        <v>82</v>
      </c>
      <c r="B13" s="4" t="s">
        <v>70</v>
      </c>
      <c r="C13" s="4" t="s">
        <v>24</v>
      </c>
      <c r="D13" s="4" t="s">
        <v>24</v>
      </c>
      <c r="E13" s="4" t="s">
        <v>24</v>
      </c>
      <c r="F13" s="4" t="s">
        <v>24</v>
      </c>
      <c r="G13" s="2" t="s">
        <v>24</v>
      </c>
      <c r="H13" s="2" t="s">
        <v>24</v>
      </c>
      <c r="I13" s="2" t="s">
        <v>25</v>
      </c>
      <c r="J13" s="2" t="s">
        <v>25</v>
      </c>
      <c r="K13" s="4" t="s">
        <v>24</v>
      </c>
      <c r="L13" s="2" t="s">
        <v>25</v>
      </c>
    </row>
    <row r="14" spans="1:26" ht="18" customHeight="1" x14ac:dyDescent="0.2">
      <c r="A14" s="2" t="s">
        <v>83</v>
      </c>
      <c r="B14" s="2" t="s">
        <v>70</v>
      </c>
      <c r="C14" s="2">
        <v>11.5</v>
      </c>
      <c r="D14" s="2">
        <v>8</v>
      </c>
      <c r="E14" s="2">
        <v>8.74</v>
      </c>
      <c r="F14" s="2">
        <v>8.2200000000000006</v>
      </c>
      <c r="G14" s="2" t="s">
        <v>24</v>
      </c>
      <c r="H14" s="2" t="s">
        <v>24</v>
      </c>
      <c r="I14" s="2" t="s">
        <v>25</v>
      </c>
      <c r="J14" s="2" t="s">
        <v>25</v>
      </c>
      <c r="K14" s="2">
        <v>5.7</v>
      </c>
      <c r="L14" s="2" t="s">
        <v>25</v>
      </c>
      <c r="N14" s="2">
        <f>AVERAGE(C14:L15)</f>
        <v>8.4320000000000004</v>
      </c>
      <c r="O14" s="2">
        <f>STDEV(C14:L15)</f>
        <v>2.0738177354820744</v>
      </c>
    </row>
    <row r="15" spans="1:26" ht="18" customHeight="1" x14ac:dyDescent="0.2">
      <c r="A15" s="2" t="s">
        <v>84</v>
      </c>
      <c r="B15" s="2" t="s">
        <v>70</v>
      </c>
      <c r="C15" s="4" t="s">
        <v>24</v>
      </c>
      <c r="D15" s="4" t="s">
        <v>24</v>
      </c>
      <c r="E15" s="4" t="s">
        <v>24</v>
      </c>
      <c r="F15" s="4" t="s">
        <v>24</v>
      </c>
      <c r="G15" s="2" t="s">
        <v>24</v>
      </c>
      <c r="H15" s="2" t="s">
        <v>24</v>
      </c>
      <c r="I15" s="2" t="s">
        <v>25</v>
      </c>
      <c r="J15" s="2" t="s">
        <v>25</v>
      </c>
      <c r="K15" s="4" t="s">
        <v>24</v>
      </c>
      <c r="L15" s="2" t="s">
        <v>25</v>
      </c>
    </row>
    <row r="16" spans="1:26" ht="18" customHeight="1" x14ac:dyDescent="0.2">
      <c r="A16" s="2" t="s">
        <v>85</v>
      </c>
      <c r="B16" s="2" t="s">
        <v>72</v>
      </c>
      <c r="C16" s="2" t="s">
        <v>25</v>
      </c>
      <c r="D16" s="2" t="s">
        <v>25</v>
      </c>
      <c r="E16" s="2" t="s">
        <v>25</v>
      </c>
      <c r="F16" s="2" t="s">
        <v>25</v>
      </c>
      <c r="G16" s="2" t="s">
        <v>24</v>
      </c>
      <c r="H16" s="2">
        <v>6.2</v>
      </c>
      <c r="I16" s="2" t="s">
        <v>25</v>
      </c>
      <c r="J16" s="2" t="s">
        <v>25</v>
      </c>
      <c r="K16" s="2">
        <v>2.2000000000000002</v>
      </c>
      <c r="L16" s="2" t="s">
        <v>25</v>
      </c>
      <c r="N16" s="2">
        <f>AVERAGE(C16:L17)</f>
        <v>4.2</v>
      </c>
      <c r="O16" s="2">
        <f>STDEV(C16:L17)</f>
        <v>2.8284271247461912</v>
      </c>
    </row>
    <row r="17" spans="1:15" ht="18" customHeight="1" x14ac:dyDescent="0.2">
      <c r="A17" s="2" t="s">
        <v>86</v>
      </c>
      <c r="B17" s="2" t="s">
        <v>72</v>
      </c>
      <c r="C17" s="2" t="s">
        <v>25</v>
      </c>
      <c r="D17" s="2" t="s">
        <v>25</v>
      </c>
      <c r="E17" s="2" t="s">
        <v>25</v>
      </c>
      <c r="F17" s="2" t="s">
        <v>25</v>
      </c>
      <c r="G17" s="2" t="s">
        <v>24</v>
      </c>
      <c r="H17" s="4" t="s">
        <v>24</v>
      </c>
      <c r="I17" s="2" t="s">
        <v>25</v>
      </c>
      <c r="J17" s="2" t="s">
        <v>25</v>
      </c>
      <c r="K17" s="4" t="s">
        <v>24</v>
      </c>
      <c r="L17" s="2" t="s">
        <v>25</v>
      </c>
    </row>
    <row r="18" spans="1:15" ht="18" customHeight="1" x14ac:dyDescent="0.2">
      <c r="A18" s="2" t="s">
        <v>87</v>
      </c>
      <c r="B18" s="2" t="s">
        <v>72</v>
      </c>
      <c r="C18" s="2" t="s">
        <v>25</v>
      </c>
      <c r="D18" s="2" t="s">
        <v>25</v>
      </c>
      <c r="E18" s="2" t="s">
        <v>25</v>
      </c>
      <c r="F18" s="2" t="s">
        <v>25</v>
      </c>
      <c r="G18" s="2" t="s">
        <v>24</v>
      </c>
      <c r="H18" s="4" t="s">
        <v>24</v>
      </c>
      <c r="I18" s="2" t="s">
        <v>25</v>
      </c>
      <c r="J18" s="2" t="s">
        <v>25</v>
      </c>
      <c r="K18" s="2">
        <v>5.0999999999999996</v>
      </c>
      <c r="L18" s="2" t="s">
        <v>25</v>
      </c>
      <c r="N18" s="2">
        <f>AVERAGE(C18:L19)</f>
        <v>5.0999999999999996</v>
      </c>
      <c r="O18" s="2" t="e">
        <f>STDEV(C18:L19)</f>
        <v>#DIV/0!</v>
      </c>
    </row>
    <row r="19" spans="1:15" ht="18" customHeight="1" x14ac:dyDescent="0.2">
      <c r="A19" s="2" t="s">
        <v>88</v>
      </c>
      <c r="B19" s="2" t="s">
        <v>72</v>
      </c>
      <c r="C19" s="2" t="s">
        <v>25</v>
      </c>
      <c r="D19" s="2" t="s">
        <v>25</v>
      </c>
      <c r="E19" s="2" t="s">
        <v>25</v>
      </c>
      <c r="F19" s="2" t="s">
        <v>25</v>
      </c>
      <c r="G19" s="2" t="s">
        <v>24</v>
      </c>
      <c r="H19" s="4" t="s">
        <v>24</v>
      </c>
      <c r="I19" s="2" t="s">
        <v>25</v>
      </c>
      <c r="J19" s="2" t="s">
        <v>25</v>
      </c>
      <c r="K19" s="4" t="s">
        <v>24</v>
      </c>
      <c r="L19" s="2" t="s">
        <v>25</v>
      </c>
    </row>
    <row r="20" spans="1:15" ht="18" customHeight="1" x14ac:dyDescent="0.2">
      <c r="A20" s="2" t="s">
        <v>89</v>
      </c>
      <c r="B20" s="2" t="s">
        <v>70</v>
      </c>
      <c r="C20" s="2">
        <v>18.399999999999999</v>
      </c>
      <c r="D20" s="2">
        <v>20.5</v>
      </c>
      <c r="E20" s="2">
        <v>17</v>
      </c>
      <c r="F20" s="2">
        <v>16.600000000000001</v>
      </c>
      <c r="G20" s="2" t="s">
        <v>24</v>
      </c>
      <c r="H20" s="2">
        <v>15</v>
      </c>
      <c r="I20" s="2">
        <v>10.6</v>
      </c>
      <c r="J20" s="2">
        <v>12.5</v>
      </c>
      <c r="K20" s="2">
        <v>17</v>
      </c>
      <c r="L20" s="2">
        <v>9.5</v>
      </c>
      <c r="N20" s="2">
        <f>AVERAGE(C20:L21)</f>
        <v>15.233333333333333</v>
      </c>
      <c r="O20" s="2">
        <f>STDEV(C20:L21)</f>
        <v>3.6698092593484981</v>
      </c>
    </row>
    <row r="21" spans="1:15" ht="18" customHeight="1" x14ac:dyDescent="0.2">
      <c r="A21" s="4" t="s">
        <v>90</v>
      </c>
      <c r="B21" s="4" t="s">
        <v>70</v>
      </c>
      <c r="C21" s="4" t="s">
        <v>24</v>
      </c>
      <c r="D21" s="4" t="s">
        <v>24</v>
      </c>
      <c r="E21" s="4" t="s">
        <v>24</v>
      </c>
      <c r="F21" s="4" t="s">
        <v>24</v>
      </c>
      <c r="G21" s="2" t="s">
        <v>24</v>
      </c>
      <c r="H21" s="4" t="s">
        <v>24</v>
      </c>
      <c r="I21" s="4" t="s">
        <v>24</v>
      </c>
      <c r="J21" s="4" t="s">
        <v>24</v>
      </c>
      <c r="K21" s="4" t="s">
        <v>24</v>
      </c>
      <c r="L21" s="4" t="s">
        <v>24</v>
      </c>
    </row>
    <row r="22" spans="1:15" ht="18" customHeight="1" x14ac:dyDescent="0.2">
      <c r="A22" s="2" t="s">
        <v>91</v>
      </c>
      <c r="B22" s="2" t="s">
        <v>70</v>
      </c>
      <c r="C22" s="2">
        <v>19.3</v>
      </c>
      <c r="D22" s="2">
        <v>18.7</v>
      </c>
      <c r="E22" s="4" t="s">
        <v>24</v>
      </c>
      <c r="F22" s="4" t="s">
        <v>24</v>
      </c>
      <c r="G22" s="2" t="s">
        <v>24</v>
      </c>
      <c r="H22" s="4" t="s">
        <v>24</v>
      </c>
      <c r="I22" s="4">
        <v>7</v>
      </c>
      <c r="J22" s="4" t="s">
        <v>24</v>
      </c>
      <c r="K22" s="2">
        <v>9</v>
      </c>
      <c r="L22" s="2">
        <v>11.5</v>
      </c>
      <c r="N22" s="2">
        <f>AVERAGE(C22:L23)</f>
        <v>13.1</v>
      </c>
      <c r="O22" s="2">
        <f>STDEV(C22:L23)</f>
        <v>5.6209429813866665</v>
      </c>
    </row>
    <row r="23" spans="1:15" ht="18" customHeight="1" x14ac:dyDescent="0.2">
      <c r="A23" s="2" t="s">
        <v>92</v>
      </c>
      <c r="B23" s="2" t="s">
        <v>70</v>
      </c>
      <c r="C23" s="2" t="s">
        <v>24</v>
      </c>
      <c r="D23" s="2" t="s">
        <v>24</v>
      </c>
      <c r="E23" s="4" t="s">
        <v>24</v>
      </c>
      <c r="F23" s="4" t="s">
        <v>24</v>
      </c>
      <c r="G23" s="2" t="s">
        <v>24</v>
      </c>
      <c r="H23" s="4" t="s">
        <v>24</v>
      </c>
      <c r="I23" s="4" t="s">
        <v>24</v>
      </c>
      <c r="J23" s="4" t="s">
        <v>24</v>
      </c>
      <c r="K23" s="4" t="s">
        <v>24</v>
      </c>
      <c r="L23" s="4" t="s">
        <v>24</v>
      </c>
    </row>
    <row r="24" spans="1:15" ht="18" customHeight="1" x14ac:dyDescent="0.2">
      <c r="A24" s="2" t="s">
        <v>93</v>
      </c>
      <c r="B24" s="2" t="s">
        <v>72</v>
      </c>
      <c r="C24" s="2">
        <v>2.9</v>
      </c>
      <c r="D24" s="2">
        <v>3</v>
      </c>
      <c r="E24" s="2">
        <v>3.4</v>
      </c>
      <c r="F24" s="2">
        <v>2.9</v>
      </c>
      <c r="G24" s="2" t="s">
        <v>24</v>
      </c>
      <c r="H24" s="2">
        <v>2</v>
      </c>
      <c r="I24" s="2">
        <v>3.6</v>
      </c>
      <c r="J24" s="2">
        <v>4.5</v>
      </c>
      <c r="K24" s="2">
        <v>4</v>
      </c>
      <c r="L24" s="2">
        <v>1.2</v>
      </c>
      <c r="N24" s="2">
        <f>AVERAGE(C24:L25)</f>
        <v>3.0555555555555554</v>
      </c>
      <c r="O24" s="2">
        <f>STDEV(C24:L25)</f>
        <v>1.0001388792451671</v>
      </c>
    </row>
    <row r="25" spans="1:15" ht="18" customHeight="1" x14ac:dyDescent="0.2">
      <c r="A25" s="2" t="s">
        <v>94</v>
      </c>
      <c r="B25" s="2" t="s">
        <v>72</v>
      </c>
      <c r="C25" s="2" t="s">
        <v>24</v>
      </c>
      <c r="D25" s="2" t="s">
        <v>24</v>
      </c>
      <c r="E25" s="4" t="s">
        <v>24</v>
      </c>
      <c r="F25" s="4" t="s">
        <v>24</v>
      </c>
      <c r="G25" s="2" t="s">
        <v>24</v>
      </c>
      <c r="H25" s="4" t="s">
        <v>24</v>
      </c>
      <c r="I25" s="4" t="s">
        <v>24</v>
      </c>
      <c r="J25" s="4" t="s">
        <v>24</v>
      </c>
      <c r="K25" s="4" t="s">
        <v>24</v>
      </c>
      <c r="L25" s="4" t="s">
        <v>24</v>
      </c>
    </row>
    <row r="26" spans="1:15" ht="18" customHeight="1" x14ac:dyDescent="0.2">
      <c r="A26" s="2" t="s">
        <v>95</v>
      </c>
      <c r="B26" s="2" t="s">
        <v>72</v>
      </c>
      <c r="C26" s="2">
        <v>2.1</v>
      </c>
      <c r="D26" s="2">
        <v>1.9</v>
      </c>
      <c r="E26" s="4" t="s">
        <v>24</v>
      </c>
      <c r="F26" s="4" t="s">
        <v>24</v>
      </c>
      <c r="G26" s="2" t="s">
        <v>24</v>
      </c>
      <c r="H26" s="4" t="s">
        <v>24</v>
      </c>
      <c r="I26" s="2">
        <v>2.4</v>
      </c>
      <c r="J26" s="4" t="s">
        <v>24</v>
      </c>
      <c r="K26" s="2">
        <v>3.4</v>
      </c>
      <c r="L26" s="2">
        <v>3.6</v>
      </c>
      <c r="N26" s="2">
        <f>AVERAGE(C26:L27)</f>
        <v>2.68</v>
      </c>
      <c r="O26" s="2">
        <f>STDEV(C26:L27)</f>
        <v>0.77265775088327404</v>
      </c>
    </row>
    <row r="27" spans="1:15" ht="18" customHeight="1" x14ac:dyDescent="0.2">
      <c r="A27" s="2" t="s">
        <v>96</v>
      </c>
      <c r="B27" s="2" t="s">
        <v>72</v>
      </c>
      <c r="C27" s="2" t="s">
        <v>24</v>
      </c>
      <c r="D27" s="2" t="s">
        <v>24</v>
      </c>
      <c r="E27" s="4" t="s">
        <v>24</v>
      </c>
      <c r="F27" s="4" t="s">
        <v>24</v>
      </c>
      <c r="G27" s="2" t="s">
        <v>24</v>
      </c>
      <c r="H27" s="4" t="s">
        <v>24</v>
      </c>
      <c r="I27" s="4" t="s">
        <v>24</v>
      </c>
      <c r="J27" s="4" t="s">
        <v>24</v>
      </c>
      <c r="K27" s="4" t="s">
        <v>24</v>
      </c>
      <c r="L27" s="4" t="s">
        <v>24</v>
      </c>
    </row>
    <row r="28" spans="1:15" ht="18" customHeight="1" x14ac:dyDescent="0.2">
      <c r="A28" s="2" t="s">
        <v>97</v>
      </c>
      <c r="B28" s="2" t="s">
        <v>72</v>
      </c>
      <c r="C28" s="4" t="s">
        <v>24</v>
      </c>
      <c r="D28" s="4" t="s">
        <v>24</v>
      </c>
      <c r="E28" s="4" t="s">
        <v>24</v>
      </c>
      <c r="F28" s="4" t="s">
        <v>24</v>
      </c>
      <c r="G28" s="4" t="s">
        <v>24</v>
      </c>
      <c r="H28" s="4" t="s">
        <v>24</v>
      </c>
      <c r="I28" s="4" t="s">
        <v>24</v>
      </c>
      <c r="J28" s="5">
        <v>67.5</v>
      </c>
      <c r="K28" s="4" t="s">
        <v>24</v>
      </c>
      <c r="L28" s="4" t="s">
        <v>24</v>
      </c>
      <c r="N28" s="2">
        <f t="shared" ref="N28:N30" si="2">AVERAGE(C28:L28)</f>
        <v>67.5</v>
      </c>
      <c r="O28" s="2" t="e">
        <f t="shared" ref="O28:O30" si="3">STDEV(C28:L28)</f>
        <v>#DIV/0!</v>
      </c>
    </row>
    <row r="29" spans="1:15" ht="18" customHeight="1" x14ac:dyDescent="0.2">
      <c r="A29" s="2" t="s">
        <v>98</v>
      </c>
      <c r="B29" s="2" t="s">
        <v>72</v>
      </c>
      <c r="C29" s="2" t="s">
        <v>64</v>
      </c>
      <c r="D29" s="2" t="s">
        <v>64</v>
      </c>
      <c r="E29" s="2">
        <v>35.6</v>
      </c>
      <c r="F29" s="2">
        <v>12</v>
      </c>
      <c r="G29" s="2" t="s">
        <v>24</v>
      </c>
      <c r="H29" s="2">
        <v>26.4</v>
      </c>
      <c r="I29" s="2" t="s">
        <v>25</v>
      </c>
      <c r="J29" s="5">
        <v>55</v>
      </c>
      <c r="K29" s="4" t="s">
        <v>24</v>
      </c>
      <c r="L29" s="4" t="s">
        <v>24</v>
      </c>
      <c r="N29" s="2">
        <f t="shared" si="2"/>
        <v>32.25</v>
      </c>
      <c r="O29" s="2">
        <f t="shared" si="3"/>
        <v>18.009904682331513</v>
      </c>
    </row>
    <row r="30" spans="1:15" ht="18" customHeight="1" x14ac:dyDescent="0.2">
      <c r="A30" s="2" t="s">
        <v>99</v>
      </c>
      <c r="B30" s="2" t="s">
        <v>70</v>
      </c>
      <c r="C30" s="2">
        <v>10</v>
      </c>
      <c r="D30" s="2">
        <v>9</v>
      </c>
      <c r="E30" s="2">
        <v>9</v>
      </c>
      <c r="F30" s="2">
        <v>9</v>
      </c>
      <c r="G30" s="2" t="s">
        <v>24</v>
      </c>
      <c r="H30" s="2">
        <v>8.5</v>
      </c>
      <c r="I30" s="2">
        <v>11</v>
      </c>
      <c r="J30" s="2">
        <v>11</v>
      </c>
      <c r="K30" s="2">
        <v>11</v>
      </c>
      <c r="L30" s="2">
        <v>10.5</v>
      </c>
      <c r="N30" s="2">
        <f t="shared" si="2"/>
        <v>9.8888888888888893</v>
      </c>
      <c r="O30" s="2">
        <f t="shared" si="3"/>
        <v>1.0240171439537089</v>
      </c>
    </row>
    <row r="31" spans="1:15" ht="18" customHeight="1" x14ac:dyDescent="0.2">
      <c r="A31" s="2" t="s">
        <v>100</v>
      </c>
      <c r="B31" s="2" t="s">
        <v>70</v>
      </c>
      <c r="C31" s="2">
        <v>4.3</v>
      </c>
      <c r="D31" s="2">
        <v>4.3</v>
      </c>
      <c r="E31" s="2">
        <v>5.4</v>
      </c>
      <c r="F31" s="2">
        <v>5.7</v>
      </c>
      <c r="G31" s="2" t="s">
        <v>24</v>
      </c>
      <c r="H31" s="2">
        <v>3.7</v>
      </c>
      <c r="I31" s="2">
        <v>5.9</v>
      </c>
      <c r="J31" s="2">
        <v>6.3</v>
      </c>
      <c r="K31" s="2">
        <v>5.8</v>
      </c>
      <c r="L31" s="2">
        <v>4.7</v>
      </c>
      <c r="N31" s="2">
        <f>AVERAGE(C31:L32)</f>
        <v>5.2181818181818178</v>
      </c>
      <c r="O31" s="2">
        <f>STDEV(C31:L32)</f>
        <v>1.0254932294444308</v>
      </c>
    </row>
    <row r="32" spans="1:15" ht="18" customHeight="1" x14ac:dyDescent="0.2">
      <c r="A32" s="2" t="s">
        <v>101</v>
      </c>
      <c r="B32" s="2" t="s">
        <v>70</v>
      </c>
      <c r="C32" s="4" t="s">
        <v>24</v>
      </c>
      <c r="D32" s="4" t="s">
        <v>24</v>
      </c>
      <c r="E32" s="4" t="s">
        <v>24</v>
      </c>
      <c r="F32" s="4" t="s">
        <v>24</v>
      </c>
      <c r="G32" s="2" t="s">
        <v>24</v>
      </c>
      <c r="H32" s="2">
        <v>4.3</v>
      </c>
      <c r="I32" s="4" t="s">
        <v>24</v>
      </c>
      <c r="J32" s="2">
        <v>7</v>
      </c>
      <c r="K32" s="4" t="s">
        <v>24</v>
      </c>
      <c r="L32" s="4" t="s">
        <v>24</v>
      </c>
    </row>
    <row r="33" spans="1:15" ht="18" customHeight="1" x14ac:dyDescent="0.2">
      <c r="A33" s="2" t="s">
        <v>102</v>
      </c>
      <c r="B33" s="2" t="s">
        <v>70</v>
      </c>
      <c r="C33" s="2">
        <v>5.2</v>
      </c>
      <c r="D33" s="2">
        <v>6</v>
      </c>
      <c r="E33" s="2">
        <v>6.9</v>
      </c>
      <c r="F33" s="2">
        <v>6.6</v>
      </c>
      <c r="G33" s="2" t="s">
        <v>24</v>
      </c>
      <c r="H33" s="2">
        <v>4.9000000000000004</v>
      </c>
      <c r="I33" s="2">
        <v>7.9</v>
      </c>
      <c r="J33" s="2">
        <v>10.199999999999999</v>
      </c>
      <c r="K33" s="2">
        <v>9</v>
      </c>
      <c r="L33" s="2">
        <v>7.2</v>
      </c>
      <c r="N33" s="2">
        <f>AVERAGE(C33:L34)</f>
        <v>6.95</v>
      </c>
      <c r="O33" s="2">
        <f>STDEV(C33:L34)</f>
        <v>1.6945992643296732</v>
      </c>
    </row>
    <row r="34" spans="1:15" ht="18" customHeight="1" x14ac:dyDescent="0.2">
      <c r="A34" s="2" t="s">
        <v>103</v>
      </c>
      <c r="B34" s="2" t="s">
        <v>70</v>
      </c>
      <c r="C34" s="4" t="s">
        <v>24</v>
      </c>
      <c r="D34" s="4" t="s">
        <v>24</v>
      </c>
      <c r="E34" s="4" t="s">
        <v>24</v>
      </c>
      <c r="F34" s="4" t="s">
        <v>24</v>
      </c>
      <c r="G34" s="2" t="s">
        <v>24</v>
      </c>
      <c r="H34" s="2">
        <v>5.6</v>
      </c>
      <c r="I34" s="4" t="s">
        <v>24</v>
      </c>
      <c r="J34" s="4" t="s">
        <v>24</v>
      </c>
      <c r="K34" s="4" t="s">
        <v>24</v>
      </c>
      <c r="L34" s="4" t="s">
        <v>24</v>
      </c>
    </row>
    <row r="35" spans="1:15" ht="18" customHeight="1" x14ac:dyDescent="0.2"/>
    <row r="36" spans="1:15" ht="18" customHeight="1" x14ac:dyDescent="0.2"/>
    <row r="37" spans="1:15" ht="18" customHeight="1" x14ac:dyDescent="0.2"/>
    <row r="38" spans="1:15" ht="18" customHeight="1" x14ac:dyDescent="0.2">
      <c r="A38" s="2" t="s">
        <v>104</v>
      </c>
      <c r="E38" s="2" t="s">
        <v>105</v>
      </c>
      <c r="H38" s="2" t="s">
        <v>105</v>
      </c>
    </row>
    <row r="39" spans="1:15" ht="18" customHeight="1" x14ac:dyDescent="0.2">
      <c r="A39" s="1" t="s">
        <v>60</v>
      </c>
      <c r="B39" s="1" t="s">
        <v>61</v>
      </c>
    </row>
    <row r="40" spans="1:15" ht="18" customHeight="1" x14ac:dyDescent="0.2">
      <c r="A40" s="2" t="s">
        <v>24</v>
      </c>
      <c r="B40" s="2" t="s">
        <v>62</v>
      </c>
    </row>
    <row r="41" spans="1:15" ht="18" customHeight="1" x14ac:dyDescent="0.2">
      <c r="A41" s="2" t="s">
        <v>25</v>
      </c>
      <c r="B41" s="2" t="s">
        <v>63</v>
      </c>
    </row>
    <row r="42" spans="1:15" ht="18" customHeight="1" x14ac:dyDescent="0.2">
      <c r="A42" s="2" t="s">
        <v>64</v>
      </c>
      <c r="B42" s="2" t="s">
        <v>65</v>
      </c>
    </row>
    <row r="43" spans="1:15" ht="18" customHeight="1" x14ac:dyDescent="0.2"/>
    <row r="44" spans="1:15" ht="18" customHeight="1" x14ac:dyDescent="0.2"/>
    <row r="45" spans="1:15" ht="18" customHeight="1" x14ac:dyDescent="0.2"/>
    <row r="46" spans="1:15" ht="18" customHeight="1" x14ac:dyDescent="0.2"/>
    <row r="47" spans="1:15" ht="18" customHeight="1" x14ac:dyDescent="0.2"/>
    <row r="48" spans="1:1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  <row r="168" ht="18" customHeight="1" x14ac:dyDescent="0.2"/>
    <row r="169" ht="18" customHeight="1" x14ac:dyDescent="0.2"/>
    <row r="170" ht="18" customHeight="1" x14ac:dyDescent="0.2"/>
    <row r="171" ht="18" customHeight="1" x14ac:dyDescent="0.2"/>
    <row r="172" ht="18" customHeight="1" x14ac:dyDescent="0.2"/>
    <row r="173" ht="18" customHeight="1" x14ac:dyDescent="0.2"/>
    <row r="174" ht="18" customHeight="1" x14ac:dyDescent="0.2"/>
    <row r="175" ht="18" customHeight="1" x14ac:dyDescent="0.2"/>
    <row r="176" ht="18" customHeight="1" x14ac:dyDescent="0.2"/>
    <row r="177" ht="18" customHeight="1" x14ac:dyDescent="0.2"/>
    <row r="178" ht="18" customHeight="1" x14ac:dyDescent="0.2"/>
    <row r="179" ht="18" customHeight="1" x14ac:dyDescent="0.2"/>
    <row r="180" ht="18" customHeight="1" x14ac:dyDescent="0.2"/>
    <row r="181" ht="18" customHeight="1" x14ac:dyDescent="0.2"/>
    <row r="182" ht="18" customHeight="1" x14ac:dyDescent="0.2"/>
    <row r="183" ht="18" customHeight="1" x14ac:dyDescent="0.2"/>
    <row r="184" ht="18" customHeight="1" x14ac:dyDescent="0.2"/>
    <row r="185" ht="18" customHeight="1" x14ac:dyDescent="0.2"/>
    <row r="186" ht="18" customHeight="1" x14ac:dyDescent="0.2"/>
    <row r="187" ht="18" customHeight="1" x14ac:dyDescent="0.2"/>
    <row r="188" ht="18" customHeight="1" x14ac:dyDescent="0.2"/>
    <row r="189" ht="18" customHeight="1" x14ac:dyDescent="0.2"/>
    <row r="190" ht="18" customHeight="1" x14ac:dyDescent="0.2"/>
    <row r="191" ht="18" customHeight="1" x14ac:dyDescent="0.2"/>
    <row r="192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  <row r="233" ht="18" customHeight="1" x14ac:dyDescent="0.2"/>
    <row r="234" ht="18" customHeight="1" x14ac:dyDescent="0.2"/>
    <row r="235" ht="18" customHeight="1" x14ac:dyDescent="0.2"/>
    <row r="236" ht="18" customHeight="1" x14ac:dyDescent="0.2"/>
    <row r="237" ht="18" customHeight="1" x14ac:dyDescent="0.2"/>
    <row r="238" ht="18" customHeight="1" x14ac:dyDescent="0.2"/>
    <row r="239" ht="18" customHeight="1" x14ac:dyDescent="0.2"/>
    <row r="240" ht="18" customHeight="1" x14ac:dyDescent="0.2"/>
    <row r="241" ht="18" customHeight="1" x14ac:dyDescent="0.2"/>
    <row r="242" ht="18" customHeight="1" x14ac:dyDescent="0.2"/>
    <row r="243" ht="18" customHeight="1" x14ac:dyDescent="0.2"/>
    <row r="244" ht="18" customHeight="1" x14ac:dyDescent="0.2"/>
    <row r="245" ht="18" customHeight="1" x14ac:dyDescent="0.2"/>
    <row r="246" ht="18" customHeight="1" x14ac:dyDescent="0.2"/>
    <row r="247" ht="18" customHeight="1" x14ac:dyDescent="0.2"/>
    <row r="248" ht="18" customHeight="1" x14ac:dyDescent="0.2"/>
    <row r="249" ht="18" customHeight="1" x14ac:dyDescent="0.2"/>
    <row r="250" ht="18" customHeight="1" x14ac:dyDescent="0.2"/>
    <row r="251" ht="18" customHeight="1" x14ac:dyDescent="0.2"/>
    <row r="252" ht="18" customHeight="1" x14ac:dyDescent="0.2"/>
    <row r="253" ht="18" customHeight="1" x14ac:dyDescent="0.2"/>
    <row r="254" ht="18" customHeight="1" x14ac:dyDescent="0.2"/>
    <row r="255" ht="18" customHeight="1" x14ac:dyDescent="0.2"/>
    <row r="256" ht="18" customHeight="1" x14ac:dyDescent="0.2"/>
    <row r="257" ht="18" customHeight="1" x14ac:dyDescent="0.2"/>
    <row r="258" ht="18" customHeight="1" x14ac:dyDescent="0.2"/>
    <row r="259" ht="18" customHeight="1" x14ac:dyDescent="0.2"/>
    <row r="260" ht="18" customHeight="1" x14ac:dyDescent="0.2"/>
    <row r="261" ht="18" customHeight="1" x14ac:dyDescent="0.2"/>
    <row r="262" ht="18" customHeight="1" x14ac:dyDescent="0.2"/>
    <row r="263" ht="18" customHeight="1" x14ac:dyDescent="0.2"/>
    <row r="264" ht="18" customHeight="1" x14ac:dyDescent="0.2"/>
    <row r="265" ht="18" customHeight="1" x14ac:dyDescent="0.2"/>
    <row r="266" ht="18" customHeight="1" x14ac:dyDescent="0.2"/>
    <row r="267" ht="18" customHeight="1" x14ac:dyDescent="0.2"/>
    <row r="268" ht="18" customHeight="1" x14ac:dyDescent="0.2"/>
    <row r="269" ht="18" customHeight="1" x14ac:dyDescent="0.2"/>
    <row r="270" ht="18" customHeight="1" x14ac:dyDescent="0.2"/>
    <row r="271" ht="18" customHeight="1" x14ac:dyDescent="0.2"/>
    <row r="272" ht="18" customHeight="1" x14ac:dyDescent="0.2"/>
    <row r="273" ht="18" customHeight="1" x14ac:dyDescent="0.2"/>
    <row r="274" ht="18" customHeight="1" x14ac:dyDescent="0.2"/>
    <row r="275" ht="18" customHeight="1" x14ac:dyDescent="0.2"/>
    <row r="276" ht="18" customHeight="1" x14ac:dyDescent="0.2"/>
    <row r="277" ht="18" customHeight="1" x14ac:dyDescent="0.2"/>
    <row r="278" ht="18" customHeight="1" x14ac:dyDescent="0.2"/>
    <row r="279" ht="18" customHeight="1" x14ac:dyDescent="0.2"/>
    <row r="280" ht="18" customHeight="1" x14ac:dyDescent="0.2"/>
    <row r="281" ht="18" customHeight="1" x14ac:dyDescent="0.2"/>
    <row r="282" ht="18" customHeight="1" x14ac:dyDescent="0.2"/>
    <row r="283" ht="18" customHeight="1" x14ac:dyDescent="0.2"/>
    <row r="284" ht="18" customHeight="1" x14ac:dyDescent="0.2"/>
    <row r="285" ht="18" customHeight="1" x14ac:dyDescent="0.2"/>
    <row r="286" ht="18" customHeight="1" x14ac:dyDescent="0.2"/>
    <row r="287" ht="18" customHeight="1" x14ac:dyDescent="0.2"/>
    <row r="288" ht="18" customHeight="1" x14ac:dyDescent="0.2"/>
    <row r="289" ht="18" customHeight="1" x14ac:dyDescent="0.2"/>
    <row r="290" ht="18" customHeight="1" x14ac:dyDescent="0.2"/>
    <row r="291" ht="18" customHeight="1" x14ac:dyDescent="0.2"/>
    <row r="292" ht="18" customHeight="1" x14ac:dyDescent="0.2"/>
    <row r="293" ht="18" customHeight="1" x14ac:dyDescent="0.2"/>
    <row r="294" ht="18" customHeight="1" x14ac:dyDescent="0.2"/>
    <row r="295" ht="18" customHeight="1" x14ac:dyDescent="0.2"/>
    <row r="296" ht="18" customHeight="1" x14ac:dyDescent="0.2"/>
    <row r="297" ht="18" customHeight="1" x14ac:dyDescent="0.2"/>
    <row r="298" ht="18" customHeight="1" x14ac:dyDescent="0.2"/>
    <row r="299" ht="18" customHeight="1" x14ac:dyDescent="0.2"/>
    <row r="300" ht="18" customHeight="1" x14ac:dyDescent="0.2"/>
    <row r="301" ht="18" customHeight="1" x14ac:dyDescent="0.2"/>
    <row r="302" ht="18" customHeight="1" x14ac:dyDescent="0.2"/>
    <row r="303" ht="18" customHeight="1" x14ac:dyDescent="0.2"/>
    <row r="304" ht="18" customHeight="1" x14ac:dyDescent="0.2"/>
    <row r="305" ht="18" customHeight="1" x14ac:dyDescent="0.2"/>
    <row r="306" ht="18" customHeight="1" x14ac:dyDescent="0.2"/>
    <row r="307" ht="18" customHeight="1" x14ac:dyDescent="0.2"/>
    <row r="308" ht="18" customHeight="1" x14ac:dyDescent="0.2"/>
    <row r="309" ht="18" customHeight="1" x14ac:dyDescent="0.2"/>
    <row r="310" ht="18" customHeight="1" x14ac:dyDescent="0.2"/>
    <row r="311" ht="18" customHeight="1" x14ac:dyDescent="0.2"/>
    <row r="312" ht="18" customHeight="1" x14ac:dyDescent="0.2"/>
    <row r="313" ht="18" customHeight="1" x14ac:dyDescent="0.2"/>
    <row r="314" ht="18" customHeight="1" x14ac:dyDescent="0.2"/>
    <row r="315" ht="18" customHeight="1" x14ac:dyDescent="0.2"/>
    <row r="316" ht="18" customHeight="1" x14ac:dyDescent="0.2"/>
    <row r="317" ht="18" customHeight="1" x14ac:dyDescent="0.2"/>
    <row r="318" ht="18" customHeight="1" x14ac:dyDescent="0.2"/>
    <row r="319" ht="18" customHeight="1" x14ac:dyDescent="0.2"/>
    <row r="320" ht="18" customHeight="1" x14ac:dyDescent="0.2"/>
    <row r="321" ht="18" customHeight="1" x14ac:dyDescent="0.2"/>
    <row r="322" ht="18" customHeight="1" x14ac:dyDescent="0.2"/>
    <row r="323" ht="18" customHeight="1" x14ac:dyDescent="0.2"/>
    <row r="324" ht="18" customHeight="1" x14ac:dyDescent="0.2"/>
    <row r="325" ht="18" customHeight="1" x14ac:dyDescent="0.2"/>
    <row r="326" ht="18" customHeight="1" x14ac:dyDescent="0.2"/>
    <row r="327" ht="18" customHeight="1" x14ac:dyDescent="0.2"/>
    <row r="328" ht="18" customHeight="1" x14ac:dyDescent="0.2"/>
    <row r="329" ht="18" customHeight="1" x14ac:dyDescent="0.2"/>
    <row r="330" ht="18" customHeight="1" x14ac:dyDescent="0.2"/>
    <row r="331" ht="18" customHeight="1" x14ac:dyDescent="0.2"/>
    <row r="332" ht="18" customHeight="1" x14ac:dyDescent="0.2"/>
    <row r="333" ht="18" customHeight="1" x14ac:dyDescent="0.2"/>
    <row r="334" ht="18" customHeight="1" x14ac:dyDescent="0.2"/>
    <row r="335" ht="18" customHeight="1" x14ac:dyDescent="0.2"/>
    <row r="336" ht="18" customHeight="1" x14ac:dyDescent="0.2"/>
    <row r="337" ht="18" customHeight="1" x14ac:dyDescent="0.2"/>
    <row r="338" ht="18" customHeight="1" x14ac:dyDescent="0.2"/>
    <row r="339" ht="18" customHeight="1" x14ac:dyDescent="0.2"/>
    <row r="340" ht="18" customHeight="1" x14ac:dyDescent="0.2"/>
    <row r="341" ht="18" customHeight="1" x14ac:dyDescent="0.2"/>
    <row r="342" ht="18" customHeight="1" x14ac:dyDescent="0.2"/>
    <row r="343" ht="18" customHeight="1" x14ac:dyDescent="0.2"/>
    <row r="344" ht="18" customHeight="1" x14ac:dyDescent="0.2"/>
    <row r="345" ht="18" customHeight="1" x14ac:dyDescent="0.2"/>
    <row r="346" ht="18" customHeight="1" x14ac:dyDescent="0.2"/>
    <row r="347" ht="18" customHeight="1" x14ac:dyDescent="0.2"/>
    <row r="348" ht="18" customHeight="1" x14ac:dyDescent="0.2"/>
    <row r="349" ht="18" customHeight="1" x14ac:dyDescent="0.2"/>
    <row r="350" ht="18" customHeight="1" x14ac:dyDescent="0.2"/>
    <row r="351" ht="18" customHeight="1" x14ac:dyDescent="0.2"/>
    <row r="352" ht="18" customHeight="1" x14ac:dyDescent="0.2"/>
    <row r="353" ht="18" customHeight="1" x14ac:dyDescent="0.2"/>
    <row r="354" ht="18" customHeight="1" x14ac:dyDescent="0.2"/>
    <row r="355" ht="18" customHeight="1" x14ac:dyDescent="0.2"/>
    <row r="356" ht="18" customHeight="1" x14ac:dyDescent="0.2"/>
    <row r="357" ht="18" customHeight="1" x14ac:dyDescent="0.2"/>
    <row r="358" ht="18" customHeight="1" x14ac:dyDescent="0.2"/>
    <row r="359" ht="18" customHeight="1" x14ac:dyDescent="0.2"/>
    <row r="360" ht="18" customHeight="1" x14ac:dyDescent="0.2"/>
    <row r="361" ht="18" customHeight="1" x14ac:dyDescent="0.2"/>
    <row r="362" ht="18" customHeight="1" x14ac:dyDescent="0.2"/>
    <row r="363" ht="18" customHeight="1" x14ac:dyDescent="0.2"/>
    <row r="364" ht="18" customHeight="1" x14ac:dyDescent="0.2"/>
    <row r="365" ht="18" customHeight="1" x14ac:dyDescent="0.2"/>
    <row r="366" ht="18" customHeight="1" x14ac:dyDescent="0.2"/>
    <row r="367" ht="18" customHeight="1" x14ac:dyDescent="0.2"/>
    <row r="368" ht="18" customHeight="1" x14ac:dyDescent="0.2"/>
    <row r="369" ht="18" customHeight="1" x14ac:dyDescent="0.2"/>
    <row r="370" ht="18" customHeight="1" x14ac:dyDescent="0.2"/>
    <row r="371" ht="18" customHeight="1" x14ac:dyDescent="0.2"/>
    <row r="372" ht="18" customHeight="1" x14ac:dyDescent="0.2"/>
    <row r="373" ht="18" customHeight="1" x14ac:dyDescent="0.2"/>
    <row r="374" ht="18" customHeight="1" x14ac:dyDescent="0.2"/>
    <row r="375" ht="18" customHeight="1" x14ac:dyDescent="0.2"/>
    <row r="376" ht="18" customHeight="1" x14ac:dyDescent="0.2"/>
    <row r="377" ht="18" customHeight="1" x14ac:dyDescent="0.2"/>
    <row r="378" ht="18" customHeight="1" x14ac:dyDescent="0.2"/>
    <row r="379" ht="18" customHeight="1" x14ac:dyDescent="0.2"/>
    <row r="380" ht="18" customHeight="1" x14ac:dyDescent="0.2"/>
    <row r="381" ht="18" customHeight="1" x14ac:dyDescent="0.2"/>
    <row r="382" ht="18" customHeight="1" x14ac:dyDescent="0.2"/>
    <row r="383" ht="18" customHeight="1" x14ac:dyDescent="0.2"/>
    <row r="384" ht="18" customHeight="1" x14ac:dyDescent="0.2"/>
    <row r="385" ht="18" customHeight="1" x14ac:dyDescent="0.2"/>
    <row r="386" ht="18" customHeight="1" x14ac:dyDescent="0.2"/>
    <row r="387" ht="18" customHeight="1" x14ac:dyDescent="0.2"/>
    <row r="388" ht="18" customHeight="1" x14ac:dyDescent="0.2"/>
    <row r="389" ht="18" customHeight="1" x14ac:dyDescent="0.2"/>
    <row r="390" ht="18" customHeight="1" x14ac:dyDescent="0.2"/>
    <row r="391" ht="18" customHeight="1" x14ac:dyDescent="0.2"/>
    <row r="392" ht="18" customHeight="1" x14ac:dyDescent="0.2"/>
    <row r="393" ht="18" customHeight="1" x14ac:dyDescent="0.2"/>
    <row r="394" ht="18" customHeight="1" x14ac:dyDescent="0.2"/>
    <row r="395" ht="18" customHeight="1" x14ac:dyDescent="0.2"/>
    <row r="396" ht="18" customHeight="1" x14ac:dyDescent="0.2"/>
    <row r="397" ht="18" customHeight="1" x14ac:dyDescent="0.2"/>
    <row r="398" ht="18" customHeight="1" x14ac:dyDescent="0.2"/>
    <row r="399" ht="18" customHeight="1" x14ac:dyDescent="0.2"/>
    <row r="400" ht="18" customHeight="1" x14ac:dyDescent="0.2"/>
    <row r="401" ht="18" customHeight="1" x14ac:dyDescent="0.2"/>
    <row r="402" ht="18" customHeight="1" x14ac:dyDescent="0.2"/>
    <row r="403" ht="18" customHeight="1" x14ac:dyDescent="0.2"/>
    <row r="404" ht="18" customHeight="1" x14ac:dyDescent="0.2"/>
    <row r="405" ht="18" customHeight="1" x14ac:dyDescent="0.2"/>
    <row r="406" ht="18" customHeight="1" x14ac:dyDescent="0.2"/>
    <row r="407" ht="18" customHeight="1" x14ac:dyDescent="0.2"/>
    <row r="408" ht="18" customHeight="1" x14ac:dyDescent="0.2"/>
    <row r="409" ht="18" customHeight="1" x14ac:dyDescent="0.2"/>
    <row r="410" ht="18" customHeight="1" x14ac:dyDescent="0.2"/>
    <row r="411" ht="18" customHeight="1" x14ac:dyDescent="0.2"/>
    <row r="412" ht="18" customHeight="1" x14ac:dyDescent="0.2"/>
    <row r="413" ht="18" customHeight="1" x14ac:dyDescent="0.2"/>
    <row r="414" ht="18" customHeight="1" x14ac:dyDescent="0.2"/>
    <row r="415" ht="18" customHeight="1" x14ac:dyDescent="0.2"/>
    <row r="416" ht="18" customHeight="1" x14ac:dyDescent="0.2"/>
    <row r="417" ht="18" customHeight="1" x14ac:dyDescent="0.2"/>
    <row r="418" ht="18" customHeight="1" x14ac:dyDescent="0.2"/>
    <row r="419" ht="18" customHeight="1" x14ac:dyDescent="0.2"/>
    <row r="420" ht="18" customHeight="1" x14ac:dyDescent="0.2"/>
    <row r="421" ht="18" customHeight="1" x14ac:dyDescent="0.2"/>
    <row r="422" ht="18" customHeight="1" x14ac:dyDescent="0.2"/>
    <row r="423" ht="18" customHeight="1" x14ac:dyDescent="0.2"/>
    <row r="424" ht="18" customHeight="1" x14ac:dyDescent="0.2"/>
    <row r="425" ht="18" customHeight="1" x14ac:dyDescent="0.2"/>
    <row r="426" ht="18" customHeight="1" x14ac:dyDescent="0.2"/>
    <row r="427" ht="18" customHeight="1" x14ac:dyDescent="0.2"/>
    <row r="428" ht="18" customHeight="1" x14ac:dyDescent="0.2"/>
    <row r="429" ht="18" customHeight="1" x14ac:dyDescent="0.2"/>
    <row r="430" ht="18" customHeight="1" x14ac:dyDescent="0.2"/>
    <row r="431" ht="18" customHeight="1" x14ac:dyDescent="0.2"/>
    <row r="432" ht="18" customHeight="1" x14ac:dyDescent="0.2"/>
    <row r="433" ht="18" customHeight="1" x14ac:dyDescent="0.2"/>
    <row r="434" ht="18" customHeight="1" x14ac:dyDescent="0.2"/>
    <row r="435" ht="18" customHeight="1" x14ac:dyDescent="0.2"/>
    <row r="436" ht="18" customHeight="1" x14ac:dyDescent="0.2"/>
    <row r="437" ht="18" customHeight="1" x14ac:dyDescent="0.2"/>
    <row r="438" ht="18" customHeight="1" x14ac:dyDescent="0.2"/>
    <row r="439" ht="18" customHeight="1" x14ac:dyDescent="0.2"/>
    <row r="440" ht="18" customHeight="1" x14ac:dyDescent="0.2"/>
    <row r="441" ht="18" customHeight="1" x14ac:dyDescent="0.2"/>
    <row r="442" ht="18" customHeight="1" x14ac:dyDescent="0.2"/>
    <row r="443" ht="18" customHeight="1" x14ac:dyDescent="0.2"/>
    <row r="444" ht="18" customHeight="1" x14ac:dyDescent="0.2"/>
    <row r="445" ht="18" customHeight="1" x14ac:dyDescent="0.2"/>
    <row r="446" ht="18" customHeight="1" x14ac:dyDescent="0.2"/>
    <row r="447" ht="18" customHeight="1" x14ac:dyDescent="0.2"/>
    <row r="448" ht="18" customHeight="1" x14ac:dyDescent="0.2"/>
    <row r="449" ht="18" customHeight="1" x14ac:dyDescent="0.2"/>
    <row r="450" ht="18" customHeight="1" x14ac:dyDescent="0.2"/>
    <row r="451" ht="18" customHeight="1" x14ac:dyDescent="0.2"/>
    <row r="452" ht="18" customHeight="1" x14ac:dyDescent="0.2"/>
    <row r="453" ht="18" customHeight="1" x14ac:dyDescent="0.2"/>
    <row r="454" ht="18" customHeight="1" x14ac:dyDescent="0.2"/>
    <row r="455" ht="18" customHeight="1" x14ac:dyDescent="0.2"/>
    <row r="456" ht="18" customHeight="1" x14ac:dyDescent="0.2"/>
    <row r="457" ht="18" customHeight="1" x14ac:dyDescent="0.2"/>
    <row r="458" ht="18" customHeight="1" x14ac:dyDescent="0.2"/>
    <row r="459" ht="18" customHeight="1" x14ac:dyDescent="0.2"/>
    <row r="460" ht="18" customHeight="1" x14ac:dyDescent="0.2"/>
    <row r="461" ht="18" customHeight="1" x14ac:dyDescent="0.2"/>
    <row r="462" ht="18" customHeight="1" x14ac:dyDescent="0.2"/>
    <row r="463" ht="18" customHeight="1" x14ac:dyDescent="0.2"/>
    <row r="464" ht="18" customHeight="1" x14ac:dyDescent="0.2"/>
    <row r="465" ht="18" customHeight="1" x14ac:dyDescent="0.2"/>
    <row r="466" ht="18" customHeight="1" x14ac:dyDescent="0.2"/>
    <row r="467" ht="18" customHeight="1" x14ac:dyDescent="0.2"/>
    <row r="468" ht="18" customHeight="1" x14ac:dyDescent="0.2"/>
    <row r="469" ht="18" customHeight="1" x14ac:dyDescent="0.2"/>
    <row r="470" ht="18" customHeight="1" x14ac:dyDescent="0.2"/>
    <row r="471" ht="18" customHeight="1" x14ac:dyDescent="0.2"/>
    <row r="472" ht="18" customHeight="1" x14ac:dyDescent="0.2"/>
    <row r="473" ht="18" customHeight="1" x14ac:dyDescent="0.2"/>
    <row r="474" ht="18" customHeight="1" x14ac:dyDescent="0.2"/>
    <row r="475" ht="18" customHeight="1" x14ac:dyDescent="0.2"/>
    <row r="476" ht="18" customHeight="1" x14ac:dyDescent="0.2"/>
    <row r="477" ht="18" customHeight="1" x14ac:dyDescent="0.2"/>
    <row r="478" ht="18" customHeight="1" x14ac:dyDescent="0.2"/>
    <row r="479" ht="18" customHeight="1" x14ac:dyDescent="0.2"/>
    <row r="480" ht="18" customHeight="1" x14ac:dyDescent="0.2"/>
    <row r="481" ht="18" customHeight="1" x14ac:dyDescent="0.2"/>
    <row r="482" ht="18" customHeight="1" x14ac:dyDescent="0.2"/>
    <row r="483" ht="18" customHeight="1" x14ac:dyDescent="0.2"/>
    <row r="484" ht="18" customHeight="1" x14ac:dyDescent="0.2"/>
    <row r="485" ht="18" customHeight="1" x14ac:dyDescent="0.2"/>
    <row r="486" ht="18" customHeight="1" x14ac:dyDescent="0.2"/>
    <row r="487" ht="18" customHeight="1" x14ac:dyDescent="0.2"/>
    <row r="488" ht="18" customHeight="1" x14ac:dyDescent="0.2"/>
    <row r="489" ht="18" customHeight="1" x14ac:dyDescent="0.2"/>
    <row r="490" ht="18" customHeight="1" x14ac:dyDescent="0.2"/>
    <row r="491" ht="18" customHeight="1" x14ac:dyDescent="0.2"/>
    <row r="492" ht="18" customHeight="1" x14ac:dyDescent="0.2"/>
    <row r="493" ht="18" customHeight="1" x14ac:dyDescent="0.2"/>
    <row r="494" ht="18" customHeight="1" x14ac:dyDescent="0.2"/>
    <row r="495" ht="18" customHeight="1" x14ac:dyDescent="0.2"/>
    <row r="496" ht="18" customHeight="1" x14ac:dyDescent="0.2"/>
    <row r="497" ht="18" customHeight="1" x14ac:dyDescent="0.2"/>
    <row r="498" ht="18" customHeight="1" x14ac:dyDescent="0.2"/>
    <row r="499" ht="18" customHeight="1" x14ac:dyDescent="0.2"/>
    <row r="500" ht="18" customHeight="1" x14ac:dyDescent="0.2"/>
    <row r="501" ht="18" customHeight="1" x14ac:dyDescent="0.2"/>
    <row r="502" ht="18" customHeight="1" x14ac:dyDescent="0.2"/>
    <row r="503" ht="18" customHeight="1" x14ac:dyDescent="0.2"/>
    <row r="504" ht="18" customHeight="1" x14ac:dyDescent="0.2"/>
    <row r="505" ht="18" customHeight="1" x14ac:dyDescent="0.2"/>
    <row r="506" ht="18" customHeight="1" x14ac:dyDescent="0.2"/>
    <row r="507" ht="18" customHeight="1" x14ac:dyDescent="0.2"/>
    <row r="508" ht="18" customHeight="1" x14ac:dyDescent="0.2"/>
    <row r="509" ht="18" customHeight="1" x14ac:dyDescent="0.2"/>
    <row r="510" ht="18" customHeight="1" x14ac:dyDescent="0.2"/>
    <row r="511" ht="18" customHeight="1" x14ac:dyDescent="0.2"/>
    <row r="512" ht="18" customHeight="1" x14ac:dyDescent="0.2"/>
    <row r="513" ht="18" customHeight="1" x14ac:dyDescent="0.2"/>
    <row r="514" ht="18" customHeight="1" x14ac:dyDescent="0.2"/>
    <row r="515" ht="18" customHeight="1" x14ac:dyDescent="0.2"/>
    <row r="516" ht="18" customHeight="1" x14ac:dyDescent="0.2"/>
    <row r="517" ht="18" customHeight="1" x14ac:dyDescent="0.2"/>
    <row r="518" ht="18" customHeight="1" x14ac:dyDescent="0.2"/>
    <row r="519" ht="18" customHeight="1" x14ac:dyDescent="0.2"/>
    <row r="520" ht="18" customHeight="1" x14ac:dyDescent="0.2"/>
    <row r="521" ht="18" customHeight="1" x14ac:dyDescent="0.2"/>
    <row r="522" ht="18" customHeight="1" x14ac:dyDescent="0.2"/>
    <row r="523" ht="18" customHeight="1" x14ac:dyDescent="0.2"/>
    <row r="524" ht="18" customHeight="1" x14ac:dyDescent="0.2"/>
    <row r="525" ht="18" customHeight="1" x14ac:dyDescent="0.2"/>
    <row r="526" ht="18" customHeight="1" x14ac:dyDescent="0.2"/>
    <row r="527" ht="18" customHeight="1" x14ac:dyDescent="0.2"/>
    <row r="528" ht="18" customHeight="1" x14ac:dyDescent="0.2"/>
    <row r="529" ht="18" customHeight="1" x14ac:dyDescent="0.2"/>
    <row r="530" ht="18" customHeight="1" x14ac:dyDescent="0.2"/>
    <row r="531" ht="18" customHeight="1" x14ac:dyDescent="0.2"/>
    <row r="532" ht="18" customHeight="1" x14ac:dyDescent="0.2"/>
    <row r="533" ht="18" customHeight="1" x14ac:dyDescent="0.2"/>
    <row r="534" ht="18" customHeight="1" x14ac:dyDescent="0.2"/>
    <row r="535" ht="18" customHeight="1" x14ac:dyDescent="0.2"/>
    <row r="536" ht="18" customHeight="1" x14ac:dyDescent="0.2"/>
    <row r="537" ht="18" customHeight="1" x14ac:dyDescent="0.2"/>
    <row r="538" ht="18" customHeight="1" x14ac:dyDescent="0.2"/>
    <row r="539" ht="18" customHeight="1" x14ac:dyDescent="0.2"/>
    <row r="540" ht="18" customHeight="1" x14ac:dyDescent="0.2"/>
    <row r="541" ht="18" customHeight="1" x14ac:dyDescent="0.2"/>
    <row r="542" ht="18" customHeight="1" x14ac:dyDescent="0.2"/>
    <row r="543" ht="18" customHeight="1" x14ac:dyDescent="0.2"/>
    <row r="544" ht="18" customHeight="1" x14ac:dyDescent="0.2"/>
    <row r="545" ht="18" customHeight="1" x14ac:dyDescent="0.2"/>
    <row r="546" ht="18" customHeight="1" x14ac:dyDescent="0.2"/>
    <row r="547" ht="18" customHeight="1" x14ac:dyDescent="0.2"/>
    <row r="548" ht="18" customHeight="1" x14ac:dyDescent="0.2"/>
    <row r="549" ht="18" customHeight="1" x14ac:dyDescent="0.2"/>
    <row r="550" ht="18" customHeight="1" x14ac:dyDescent="0.2"/>
    <row r="551" ht="18" customHeight="1" x14ac:dyDescent="0.2"/>
    <row r="552" ht="18" customHeight="1" x14ac:dyDescent="0.2"/>
    <row r="553" ht="18" customHeight="1" x14ac:dyDescent="0.2"/>
    <row r="554" ht="18" customHeight="1" x14ac:dyDescent="0.2"/>
    <row r="555" ht="18" customHeight="1" x14ac:dyDescent="0.2"/>
    <row r="556" ht="18" customHeight="1" x14ac:dyDescent="0.2"/>
    <row r="557" ht="18" customHeight="1" x14ac:dyDescent="0.2"/>
    <row r="558" ht="18" customHeight="1" x14ac:dyDescent="0.2"/>
    <row r="559" ht="18" customHeight="1" x14ac:dyDescent="0.2"/>
    <row r="560" ht="18" customHeight="1" x14ac:dyDescent="0.2"/>
    <row r="561" ht="18" customHeight="1" x14ac:dyDescent="0.2"/>
    <row r="562" ht="18" customHeight="1" x14ac:dyDescent="0.2"/>
    <row r="563" ht="18" customHeight="1" x14ac:dyDescent="0.2"/>
    <row r="564" ht="18" customHeight="1" x14ac:dyDescent="0.2"/>
    <row r="565" ht="18" customHeight="1" x14ac:dyDescent="0.2"/>
    <row r="566" ht="18" customHeight="1" x14ac:dyDescent="0.2"/>
    <row r="567" ht="18" customHeight="1" x14ac:dyDescent="0.2"/>
    <row r="568" ht="18" customHeight="1" x14ac:dyDescent="0.2"/>
    <row r="569" ht="18" customHeight="1" x14ac:dyDescent="0.2"/>
    <row r="570" ht="18" customHeight="1" x14ac:dyDescent="0.2"/>
    <row r="571" ht="18" customHeight="1" x14ac:dyDescent="0.2"/>
    <row r="572" ht="18" customHeight="1" x14ac:dyDescent="0.2"/>
    <row r="573" ht="18" customHeight="1" x14ac:dyDescent="0.2"/>
    <row r="574" ht="18" customHeight="1" x14ac:dyDescent="0.2"/>
    <row r="575" ht="18" customHeight="1" x14ac:dyDescent="0.2"/>
    <row r="576" ht="18" customHeight="1" x14ac:dyDescent="0.2"/>
    <row r="577" ht="18" customHeight="1" x14ac:dyDescent="0.2"/>
    <row r="578" ht="18" customHeight="1" x14ac:dyDescent="0.2"/>
    <row r="579" ht="18" customHeight="1" x14ac:dyDescent="0.2"/>
    <row r="580" ht="18" customHeight="1" x14ac:dyDescent="0.2"/>
    <row r="581" ht="18" customHeight="1" x14ac:dyDescent="0.2"/>
    <row r="582" ht="18" customHeight="1" x14ac:dyDescent="0.2"/>
    <row r="583" ht="18" customHeight="1" x14ac:dyDescent="0.2"/>
    <row r="584" ht="18" customHeight="1" x14ac:dyDescent="0.2"/>
    <row r="585" ht="18" customHeight="1" x14ac:dyDescent="0.2"/>
    <row r="586" ht="18" customHeight="1" x14ac:dyDescent="0.2"/>
    <row r="587" ht="18" customHeight="1" x14ac:dyDescent="0.2"/>
    <row r="588" ht="18" customHeight="1" x14ac:dyDescent="0.2"/>
    <row r="589" ht="18" customHeight="1" x14ac:dyDescent="0.2"/>
    <row r="590" ht="18" customHeight="1" x14ac:dyDescent="0.2"/>
    <row r="591" ht="18" customHeight="1" x14ac:dyDescent="0.2"/>
    <row r="592" ht="18" customHeight="1" x14ac:dyDescent="0.2"/>
    <row r="593" ht="18" customHeight="1" x14ac:dyDescent="0.2"/>
    <row r="594" ht="18" customHeight="1" x14ac:dyDescent="0.2"/>
    <row r="595" ht="18" customHeight="1" x14ac:dyDescent="0.2"/>
    <row r="596" ht="18" customHeight="1" x14ac:dyDescent="0.2"/>
    <row r="597" ht="18" customHeight="1" x14ac:dyDescent="0.2"/>
    <row r="598" ht="18" customHeight="1" x14ac:dyDescent="0.2"/>
    <row r="599" ht="18" customHeight="1" x14ac:dyDescent="0.2"/>
    <row r="600" ht="18" customHeight="1" x14ac:dyDescent="0.2"/>
    <row r="601" ht="18" customHeight="1" x14ac:dyDescent="0.2"/>
    <row r="602" ht="18" customHeight="1" x14ac:dyDescent="0.2"/>
    <row r="603" ht="18" customHeight="1" x14ac:dyDescent="0.2"/>
    <row r="604" ht="18" customHeight="1" x14ac:dyDescent="0.2"/>
    <row r="605" ht="18" customHeight="1" x14ac:dyDescent="0.2"/>
    <row r="606" ht="18" customHeight="1" x14ac:dyDescent="0.2"/>
    <row r="607" ht="18" customHeight="1" x14ac:dyDescent="0.2"/>
    <row r="608" ht="18" customHeight="1" x14ac:dyDescent="0.2"/>
    <row r="609" ht="18" customHeight="1" x14ac:dyDescent="0.2"/>
    <row r="610" ht="18" customHeight="1" x14ac:dyDescent="0.2"/>
    <row r="611" ht="18" customHeight="1" x14ac:dyDescent="0.2"/>
    <row r="612" ht="18" customHeight="1" x14ac:dyDescent="0.2"/>
    <row r="613" ht="18" customHeight="1" x14ac:dyDescent="0.2"/>
    <row r="614" ht="18" customHeight="1" x14ac:dyDescent="0.2"/>
    <row r="615" ht="18" customHeight="1" x14ac:dyDescent="0.2"/>
    <row r="616" ht="18" customHeight="1" x14ac:dyDescent="0.2"/>
    <row r="617" ht="18" customHeight="1" x14ac:dyDescent="0.2"/>
    <row r="618" ht="18" customHeight="1" x14ac:dyDescent="0.2"/>
    <row r="619" ht="18" customHeight="1" x14ac:dyDescent="0.2"/>
    <row r="620" ht="18" customHeight="1" x14ac:dyDescent="0.2"/>
    <row r="621" ht="18" customHeight="1" x14ac:dyDescent="0.2"/>
    <row r="622" ht="18" customHeight="1" x14ac:dyDescent="0.2"/>
    <row r="623" ht="18" customHeight="1" x14ac:dyDescent="0.2"/>
    <row r="624" ht="18" customHeight="1" x14ac:dyDescent="0.2"/>
    <row r="625" ht="18" customHeight="1" x14ac:dyDescent="0.2"/>
    <row r="626" ht="18" customHeight="1" x14ac:dyDescent="0.2"/>
    <row r="627" ht="18" customHeight="1" x14ac:dyDescent="0.2"/>
    <row r="628" ht="18" customHeight="1" x14ac:dyDescent="0.2"/>
    <row r="629" ht="18" customHeight="1" x14ac:dyDescent="0.2"/>
    <row r="630" ht="18" customHeight="1" x14ac:dyDescent="0.2"/>
    <row r="631" ht="18" customHeight="1" x14ac:dyDescent="0.2"/>
    <row r="632" ht="18" customHeight="1" x14ac:dyDescent="0.2"/>
    <row r="633" ht="18" customHeight="1" x14ac:dyDescent="0.2"/>
    <row r="634" ht="18" customHeight="1" x14ac:dyDescent="0.2"/>
    <row r="635" ht="18" customHeight="1" x14ac:dyDescent="0.2"/>
    <row r="636" ht="18" customHeight="1" x14ac:dyDescent="0.2"/>
    <row r="637" ht="18" customHeight="1" x14ac:dyDescent="0.2"/>
    <row r="638" ht="18" customHeight="1" x14ac:dyDescent="0.2"/>
    <row r="639" ht="18" customHeight="1" x14ac:dyDescent="0.2"/>
    <row r="640" ht="18" customHeight="1" x14ac:dyDescent="0.2"/>
    <row r="641" ht="18" customHeight="1" x14ac:dyDescent="0.2"/>
    <row r="642" ht="18" customHeight="1" x14ac:dyDescent="0.2"/>
    <row r="643" ht="18" customHeight="1" x14ac:dyDescent="0.2"/>
    <row r="644" ht="18" customHeight="1" x14ac:dyDescent="0.2"/>
    <row r="645" ht="18" customHeight="1" x14ac:dyDescent="0.2"/>
    <row r="646" ht="18" customHeight="1" x14ac:dyDescent="0.2"/>
    <row r="647" ht="18" customHeight="1" x14ac:dyDescent="0.2"/>
    <row r="648" ht="18" customHeight="1" x14ac:dyDescent="0.2"/>
    <row r="649" ht="18" customHeight="1" x14ac:dyDescent="0.2"/>
    <row r="650" ht="18" customHeight="1" x14ac:dyDescent="0.2"/>
    <row r="651" ht="18" customHeight="1" x14ac:dyDescent="0.2"/>
    <row r="652" ht="18" customHeight="1" x14ac:dyDescent="0.2"/>
    <row r="653" ht="18" customHeight="1" x14ac:dyDescent="0.2"/>
    <row r="654" ht="18" customHeight="1" x14ac:dyDescent="0.2"/>
    <row r="655" ht="18" customHeight="1" x14ac:dyDescent="0.2"/>
    <row r="656" ht="18" customHeight="1" x14ac:dyDescent="0.2"/>
    <row r="657" ht="18" customHeight="1" x14ac:dyDescent="0.2"/>
    <row r="658" ht="18" customHeight="1" x14ac:dyDescent="0.2"/>
    <row r="659" ht="18" customHeight="1" x14ac:dyDescent="0.2"/>
    <row r="660" ht="18" customHeight="1" x14ac:dyDescent="0.2"/>
    <row r="661" ht="18" customHeight="1" x14ac:dyDescent="0.2"/>
    <row r="662" ht="18" customHeight="1" x14ac:dyDescent="0.2"/>
    <row r="663" ht="18" customHeight="1" x14ac:dyDescent="0.2"/>
    <row r="664" ht="18" customHeight="1" x14ac:dyDescent="0.2"/>
    <row r="665" ht="18" customHeight="1" x14ac:dyDescent="0.2"/>
    <row r="666" ht="18" customHeight="1" x14ac:dyDescent="0.2"/>
    <row r="667" ht="18" customHeight="1" x14ac:dyDescent="0.2"/>
    <row r="668" ht="18" customHeight="1" x14ac:dyDescent="0.2"/>
    <row r="669" ht="18" customHeight="1" x14ac:dyDescent="0.2"/>
    <row r="670" ht="18" customHeight="1" x14ac:dyDescent="0.2"/>
    <row r="671" ht="18" customHeight="1" x14ac:dyDescent="0.2"/>
    <row r="672" ht="18" customHeight="1" x14ac:dyDescent="0.2"/>
    <row r="673" ht="18" customHeight="1" x14ac:dyDescent="0.2"/>
    <row r="674" ht="18" customHeight="1" x14ac:dyDescent="0.2"/>
    <row r="675" ht="18" customHeight="1" x14ac:dyDescent="0.2"/>
    <row r="676" ht="18" customHeight="1" x14ac:dyDescent="0.2"/>
    <row r="677" ht="18" customHeight="1" x14ac:dyDescent="0.2"/>
    <row r="678" ht="18" customHeight="1" x14ac:dyDescent="0.2"/>
    <row r="679" ht="18" customHeight="1" x14ac:dyDescent="0.2"/>
    <row r="680" ht="18" customHeight="1" x14ac:dyDescent="0.2"/>
    <row r="681" ht="18" customHeight="1" x14ac:dyDescent="0.2"/>
    <row r="682" ht="18" customHeight="1" x14ac:dyDescent="0.2"/>
    <row r="683" ht="18" customHeight="1" x14ac:dyDescent="0.2"/>
    <row r="684" ht="18" customHeight="1" x14ac:dyDescent="0.2"/>
    <row r="685" ht="18" customHeight="1" x14ac:dyDescent="0.2"/>
    <row r="686" ht="18" customHeight="1" x14ac:dyDescent="0.2"/>
    <row r="687" ht="18" customHeight="1" x14ac:dyDescent="0.2"/>
    <row r="688" ht="18" customHeight="1" x14ac:dyDescent="0.2"/>
    <row r="689" ht="18" customHeight="1" x14ac:dyDescent="0.2"/>
    <row r="690" ht="18" customHeight="1" x14ac:dyDescent="0.2"/>
    <row r="691" ht="18" customHeight="1" x14ac:dyDescent="0.2"/>
    <row r="692" ht="18" customHeight="1" x14ac:dyDescent="0.2"/>
    <row r="693" ht="18" customHeight="1" x14ac:dyDescent="0.2"/>
    <row r="694" ht="18" customHeight="1" x14ac:dyDescent="0.2"/>
    <row r="695" ht="18" customHeight="1" x14ac:dyDescent="0.2"/>
    <row r="696" ht="18" customHeight="1" x14ac:dyDescent="0.2"/>
    <row r="697" ht="18" customHeight="1" x14ac:dyDescent="0.2"/>
    <row r="698" ht="18" customHeight="1" x14ac:dyDescent="0.2"/>
    <row r="699" ht="18" customHeight="1" x14ac:dyDescent="0.2"/>
    <row r="700" ht="18" customHeight="1" x14ac:dyDescent="0.2"/>
    <row r="701" ht="18" customHeight="1" x14ac:dyDescent="0.2"/>
    <row r="702" ht="18" customHeight="1" x14ac:dyDescent="0.2"/>
    <row r="703" ht="18" customHeight="1" x14ac:dyDescent="0.2"/>
    <row r="704" ht="18" customHeight="1" x14ac:dyDescent="0.2"/>
    <row r="705" ht="18" customHeight="1" x14ac:dyDescent="0.2"/>
    <row r="706" ht="18" customHeight="1" x14ac:dyDescent="0.2"/>
    <row r="707" ht="18" customHeight="1" x14ac:dyDescent="0.2"/>
    <row r="708" ht="18" customHeight="1" x14ac:dyDescent="0.2"/>
    <row r="709" ht="18" customHeight="1" x14ac:dyDescent="0.2"/>
    <row r="710" ht="18" customHeight="1" x14ac:dyDescent="0.2"/>
    <row r="711" ht="18" customHeight="1" x14ac:dyDescent="0.2"/>
    <row r="712" ht="18" customHeight="1" x14ac:dyDescent="0.2"/>
    <row r="713" ht="18" customHeight="1" x14ac:dyDescent="0.2"/>
    <row r="714" ht="18" customHeight="1" x14ac:dyDescent="0.2"/>
    <row r="715" ht="18" customHeight="1" x14ac:dyDescent="0.2"/>
    <row r="716" ht="18" customHeight="1" x14ac:dyDescent="0.2"/>
    <row r="717" ht="18" customHeight="1" x14ac:dyDescent="0.2"/>
    <row r="718" ht="18" customHeight="1" x14ac:dyDescent="0.2"/>
    <row r="719" ht="18" customHeight="1" x14ac:dyDescent="0.2"/>
    <row r="720" ht="18" customHeight="1" x14ac:dyDescent="0.2"/>
    <row r="721" ht="18" customHeight="1" x14ac:dyDescent="0.2"/>
    <row r="722" ht="18" customHeight="1" x14ac:dyDescent="0.2"/>
    <row r="723" ht="18" customHeight="1" x14ac:dyDescent="0.2"/>
    <row r="724" ht="18" customHeight="1" x14ac:dyDescent="0.2"/>
    <row r="725" ht="18" customHeight="1" x14ac:dyDescent="0.2"/>
    <row r="726" ht="18" customHeight="1" x14ac:dyDescent="0.2"/>
    <row r="727" ht="18" customHeight="1" x14ac:dyDescent="0.2"/>
    <row r="728" ht="18" customHeight="1" x14ac:dyDescent="0.2"/>
    <row r="729" ht="18" customHeight="1" x14ac:dyDescent="0.2"/>
    <row r="730" ht="18" customHeight="1" x14ac:dyDescent="0.2"/>
    <row r="731" ht="18" customHeight="1" x14ac:dyDescent="0.2"/>
    <row r="732" ht="18" customHeight="1" x14ac:dyDescent="0.2"/>
    <row r="733" ht="18" customHeight="1" x14ac:dyDescent="0.2"/>
    <row r="734" ht="18" customHeight="1" x14ac:dyDescent="0.2"/>
    <row r="735" ht="18" customHeight="1" x14ac:dyDescent="0.2"/>
    <row r="736" ht="18" customHeight="1" x14ac:dyDescent="0.2"/>
    <row r="737" ht="18" customHeight="1" x14ac:dyDescent="0.2"/>
    <row r="738" ht="18" customHeight="1" x14ac:dyDescent="0.2"/>
    <row r="739" ht="18" customHeight="1" x14ac:dyDescent="0.2"/>
    <row r="740" ht="18" customHeight="1" x14ac:dyDescent="0.2"/>
    <row r="741" ht="18" customHeight="1" x14ac:dyDescent="0.2"/>
    <row r="742" ht="18" customHeight="1" x14ac:dyDescent="0.2"/>
    <row r="743" ht="18" customHeight="1" x14ac:dyDescent="0.2"/>
    <row r="744" ht="18" customHeight="1" x14ac:dyDescent="0.2"/>
    <row r="745" ht="18" customHeight="1" x14ac:dyDescent="0.2"/>
    <row r="746" ht="18" customHeight="1" x14ac:dyDescent="0.2"/>
    <row r="747" ht="18" customHeight="1" x14ac:dyDescent="0.2"/>
    <row r="748" ht="18" customHeight="1" x14ac:dyDescent="0.2"/>
    <row r="749" ht="18" customHeight="1" x14ac:dyDescent="0.2"/>
    <row r="750" ht="18" customHeight="1" x14ac:dyDescent="0.2"/>
    <row r="751" ht="18" customHeight="1" x14ac:dyDescent="0.2"/>
    <row r="752" ht="18" customHeight="1" x14ac:dyDescent="0.2"/>
    <row r="753" ht="18" customHeight="1" x14ac:dyDescent="0.2"/>
    <row r="754" ht="18" customHeight="1" x14ac:dyDescent="0.2"/>
    <row r="755" ht="18" customHeight="1" x14ac:dyDescent="0.2"/>
    <row r="756" ht="18" customHeight="1" x14ac:dyDescent="0.2"/>
    <row r="757" ht="18" customHeight="1" x14ac:dyDescent="0.2"/>
    <row r="758" ht="18" customHeight="1" x14ac:dyDescent="0.2"/>
    <row r="759" ht="18" customHeight="1" x14ac:dyDescent="0.2"/>
    <row r="760" ht="18" customHeight="1" x14ac:dyDescent="0.2"/>
    <row r="761" ht="18" customHeight="1" x14ac:dyDescent="0.2"/>
    <row r="762" ht="18" customHeight="1" x14ac:dyDescent="0.2"/>
    <row r="763" ht="18" customHeight="1" x14ac:dyDescent="0.2"/>
    <row r="764" ht="18" customHeight="1" x14ac:dyDescent="0.2"/>
    <row r="765" ht="18" customHeight="1" x14ac:dyDescent="0.2"/>
    <row r="766" ht="18" customHeight="1" x14ac:dyDescent="0.2"/>
    <row r="767" ht="18" customHeight="1" x14ac:dyDescent="0.2"/>
    <row r="768" ht="18" customHeight="1" x14ac:dyDescent="0.2"/>
    <row r="769" ht="18" customHeight="1" x14ac:dyDescent="0.2"/>
    <row r="770" ht="18" customHeight="1" x14ac:dyDescent="0.2"/>
    <row r="771" ht="18" customHeight="1" x14ac:dyDescent="0.2"/>
    <row r="772" ht="18" customHeight="1" x14ac:dyDescent="0.2"/>
    <row r="773" ht="18" customHeight="1" x14ac:dyDescent="0.2"/>
    <row r="774" ht="18" customHeight="1" x14ac:dyDescent="0.2"/>
    <row r="775" ht="18" customHeight="1" x14ac:dyDescent="0.2"/>
    <row r="776" ht="18" customHeight="1" x14ac:dyDescent="0.2"/>
    <row r="777" ht="18" customHeight="1" x14ac:dyDescent="0.2"/>
    <row r="778" ht="18" customHeight="1" x14ac:dyDescent="0.2"/>
    <row r="779" ht="18" customHeight="1" x14ac:dyDescent="0.2"/>
    <row r="780" ht="18" customHeight="1" x14ac:dyDescent="0.2"/>
    <row r="781" ht="18" customHeight="1" x14ac:dyDescent="0.2"/>
    <row r="782" ht="18" customHeight="1" x14ac:dyDescent="0.2"/>
    <row r="783" ht="18" customHeight="1" x14ac:dyDescent="0.2"/>
    <row r="784" ht="18" customHeight="1" x14ac:dyDescent="0.2"/>
    <row r="785" ht="18" customHeight="1" x14ac:dyDescent="0.2"/>
    <row r="786" ht="18" customHeight="1" x14ac:dyDescent="0.2"/>
    <row r="787" ht="18" customHeight="1" x14ac:dyDescent="0.2"/>
    <row r="788" ht="18" customHeight="1" x14ac:dyDescent="0.2"/>
    <row r="789" ht="18" customHeight="1" x14ac:dyDescent="0.2"/>
    <row r="790" ht="18" customHeight="1" x14ac:dyDescent="0.2"/>
    <row r="791" ht="18" customHeight="1" x14ac:dyDescent="0.2"/>
    <row r="792" ht="18" customHeight="1" x14ac:dyDescent="0.2"/>
    <row r="793" ht="18" customHeight="1" x14ac:dyDescent="0.2"/>
    <row r="794" ht="18" customHeight="1" x14ac:dyDescent="0.2"/>
    <row r="795" ht="18" customHeight="1" x14ac:dyDescent="0.2"/>
    <row r="796" ht="18" customHeight="1" x14ac:dyDescent="0.2"/>
    <row r="797" ht="18" customHeight="1" x14ac:dyDescent="0.2"/>
    <row r="798" ht="18" customHeight="1" x14ac:dyDescent="0.2"/>
    <row r="799" ht="18" customHeight="1" x14ac:dyDescent="0.2"/>
    <row r="800" ht="18" customHeight="1" x14ac:dyDescent="0.2"/>
    <row r="801" ht="18" customHeight="1" x14ac:dyDescent="0.2"/>
    <row r="802" ht="18" customHeight="1" x14ac:dyDescent="0.2"/>
    <row r="803" ht="18" customHeight="1" x14ac:dyDescent="0.2"/>
    <row r="804" ht="18" customHeight="1" x14ac:dyDescent="0.2"/>
    <row r="805" ht="18" customHeight="1" x14ac:dyDescent="0.2"/>
    <row r="806" ht="18" customHeight="1" x14ac:dyDescent="0.2"/>
    <row r="807" ht="18" customHeight="1" x14ac:dyDescent="0.2"/>
    <row r="808" ht="18" customHeight="1" x14ac:dyDescent="0.2"/>
    <row r="809" ht="18" customHeight="1" x14ac:dyDescent="0.2"/>
    <row r="810" ht="18" customHeight="1" x14ac:dyDescent="0.2"/>
    <row r="811" ht="18" customHeight="1" x14ac:dyDescent="0.2"/>
    <row r="812" ht="18" customHeight="1" x14ac:dyDescent="0.2"/>
    <row r="813" ht="18" customHeight="1" x14ac:dyDescent="0.2"/>
    <row r="814" ht="18" customHeight="1" x14ac:dyDescent="0.2"/>
    <row r="815" ht="18" customHeight="1" x14ac:dyDescent="0.2"/>
    <row r="816" ht="18" customHeight="1" x14ac:dyDescent="0.2"/>
    <row r="817" ht="18" customHeight="1" x14ac:dyDescent="0.2"/>
    <row r="818" ht="18" customHeight="1" x14ac:dyDescent="0.2"/>
    <row r="819" ht="18" customHeight="1" x14ac:dyDescent="0.2"/>
    <row r="820" ht="18" customHeight="1" x14ac:dyDescent="0.2"/>
    <row r="821" ht="18" customHeight="1" x14ac:dyDescent="0.2"/>
    <row r="822" ht="18" customHeight="1" x14ac:dyDescent="0.2"/>
    <row r="823" ht="18" customHeight="1" x14ac:dyDescent="0.2"/>
    <row r="824" ht="18" customHeight="1" x14ac:dyDescent="0.2"/>
    <row r="825" ht="18" customHeight="1" x14ac:dyDescent="0.2"/>
    <row r="826" ht="18" customHeight="1" x14ac:dyDescent="0.2"/>
    <row r="827" ht="18" customHeight="1" x14ac:dyDescent="0.2"/>
    <row r="828" ht="18" customHeight="1" x14ac:dyDescent="0.2"/>
    <row r="829" ht="18" customHeight="1" x14ac:dyDescent="0.2"/>
    <row r="830" ht="18" customHeight="1" x14ac:dyDescent="0.2"/>
    <row r="831" ht="18" customHeight="1" x14ac:dyDescent="0.2"/>
    <row r="832" ht="18" customHeight="1" x14ac:dyDescent="0.2"/>
    <row r="833" ht="18" customHeight="1" x14ac:dyDescent="0.2"/>
    <row r="834" ht="18" customHeight="1" x14ac:dyDescent="0.2"/>
    <row r="835" ht="18" customHeight="1" x14ac:dyDescent="0.2"/>
    <row r="836" ht="18" customHeight="1" x14ac:dyDescent="0.2"/>
    <row r="837" ht="18" customHeight="1" x14ac:dyDescent="0.2"/>
    <row r="838" ht="18" customHeight="1" x14ac:dyDescent="0.2"/>
    <row r="839" ht="18" customHeight="1" x14ac:dyDescent="0.2"/>
    <row r="840" ht="18" customHeight="1" x14ac:dyDescent="0.2"/>
    <row r="841" ht="18" customHeight="1" x14ac:dyDescent="0.2"/>
    <row r="842" ht="18" customHeight="1" x14ac:dyDescent="0.2"/>
    <row r="843" ht="18" customHeight="1" x14ac:dyDescent="0.2"/>
    <row r="844" ht="18" customHeight="1" x14ac:dyDescent="0.2"/>
    <row r="845" ht="18" customHeight="1" x14ac:dyDescent="0.2"/>
    <row r="846" ht="18" customHeight="1" x14ac:dyDescent="0.2"/>
    <row r="847" ht="18" customHeight="1" x14ac:dyDescent="0.2"/>
    <row r="848" ht="18" customHeight="1" x14ac:dyDescent="0.2"/>
    <row r="849" ht="18" customHeight="1" x14ac:dyDescent="0.2"/>
    <row r="850" ht="18" customHeight="1" x14ac:dyDescent="0.2"/>
    <row r="851" ht="18" customHeight="1" x14ac:dyDescent="0.2"/>
    <row r="852" ht="18" customHeight="1" x14ac:dyDescent="0.2"/>
    <row r="853" ht="18" customHeight="1" x14ac:dyDescent="0.2"/>
    <row r="854" ht="18" customHeight="1" x14ac:dyDescent="0.2"/>
    <row r="855" ht="18" customHeight="1" x14ac:dyDescent="0.2"/>
    <row r="856" ht="18" customHeight="1" x14ac:dyDescent="0.2"/>
    <row r="857" ht="18" customHeight="1" x14ac:dyDescent="0.2"/>
    <row r="858" ht="18" customHeight="1" x14ac:dyDescent="0.2"/>
    <row r="859" ht="18" customHeight="1" x14ac:dyDescent="0.2"/>
    <row r="860" ht="18" customHeight="1" x14ac:dyDescent="0.2"/>
    <row r="861" ht="18" customHeight="1" x14ac:dyDescent="0.2"/>
    <row r="862" ht="18" customHeight="1" x14ac:dyDescent="0.2"/>
    <row r="863" ht="18" customHeight="1" x14ac:dyDescent="0.2"/>
    <row r="864" ht="18" customHeight="1" x14ac:dyDescent="0.2"/>
    <row r="865" ht="18" customHeight="1" x14ac:dyDescent="0.2"/>
    <row r="866" ht="18" customHeight="1" x14ac:dyDescent="0.2"/>
    <row r="867" ht="18" customHeight="1" x14ac:dyDescent="0.2"/>
    <row r="868" ht="18" customHeight="1" x14ac:dyDescent="0.2"/>
    <row r="869" ht="18" customHeight="1" x14ac:dyDescent="0.2"/>
    <row r="870" ht="18" customHeight="1" x14ac:dyDescent="0.2"/>
    <row r="871" ht="18" customHeight="1" x14ac:dyDescent="0.2"/>
    <row r="872" ht="18" customHeight="1" x14ac:dyDescent="0.2"/>
    <row r="873" ht="18" customHeight="1" x14ac:dyDescent="0.2"/>
    <row r="874" ht="18" customHeight="1" x14ac:dyDescent="0.2"/>
    <row r="875" ht="18" customHeight="1" x14ac:dyDescent="0.2"/>
    <row r="876" ht="18" customHeight="1" x14ac:dyDescent="0.2"/>
    <row r="877" ht="18" customHeight="1" x14ac:dyDescent="0.2"/>
    <row r="878" ht="18" customHeight="1" x14ac:dyDescent="0.2"/>
    <row r="879" ht="18" customHeight="1" x14ac:dyDescent="0.2"/>
    <row r="880" ht="18" customHeight="1" x14ac:dyDescent="0.2"/>
    <row r="881" ht="18" customHeight="1" x14ac:dyDescent="0.2"/>
    <row r="882" ht="18" customHeight="1" x14ac:dyDescent="0.2"/>
    <row r="883" ht="18" customHeight="1" x14ac:dyDescent="0.2"/>
    <row r="884" ht="18" customHeight="1" x14ac:dyDescent="0.2"/>
    <row r="885" ht="18" customHeight="1" x14ac:dyDescent="0.2"/>
    <row r="886" ht="18" customHeight="1" x14ac:dyDescent="0.2"/>
    <row r="887" ht="18" customHeight="1" x14ac:dyDescent="0.2"/>
    <row r="888" ht="18" customHeight="1" x14ac:dyDescent="0.2"/>
    <row r="889" ht="18" customHeight="1" x14ac:dyDescent="0.2"/>
    <row r="890" ht="18" customHeight="1" x14ac:dyDescent="0.2"/>
    <row r="891" ht="18" customHeight="1" x14ac:dyDescent="0.2"/>
    <row r="892" ht="18" customHeight="1" x14ac:dyDescent="0.2"/>
    <row r="893" ht="18" customHeight="1" x14ac:dyDescent="0.2"/>
    <row r="894" ht="18" customHeight="1" x14ac:dyDescent="0.2"/>
    <row r="895" ht="18" customHeight="1" x14ac:dyDescent="0.2"/>
    <row r="896" ht="18" customHeight="1" x14ac:dyDescent="0.2"/>
    <row r="897" ht="18" customHeight="1" x14ac:dyDescent="0.2"/>
    <row r="898" ht="18" customHeight="1" x14ac:dyDescent="0.2"/>
    <row r="899" ht="18" customHeight="1" x14ac:dyDescent="0.2"/>
    <row r="900" ht="18" customHeight="1" x14ac:dyDescent="0.2"/>
    <row r="901" ht="18" customHeight="1" x14ac:dyDescent="0.2"/>
    <row r="902" ht="18" customHeight="1" x14ac:dyDescent="0.2"/>
    <row r="903" ht="18" customHeight="1" x14ac:dyDescent="0.2"/>
    <row r="904" ht="18" customHeight="1" x14ac:dyDescent="0.2"/>
    <row r="905" ht="18" customHeight="1" x14ac:dyDescent="0.2"/>
    <row r="906" ht="18" customHeight="1" x14ac:dyDescent="0.2"/>
    <row r="907" ht="18" customHeight="1" x14ac:dyDescent="0.2"/>
    <row r="908" ht="18" customHeight="1" x14ac:dyDescent="0.2"/>
    <row r="909" ht="18" customHeight="1" x14ac:dyDescent="0.2"/>
    <row r="910" ht="18" customHeight="1" x14ac:dyDescent="0.2"/>
    <row r="911" ht="18" customHeight="1" x14ac:dyDescent="0.2"/>
    <row r="912" ht="18" customHeight="1" x14ac:dyDescent="0.2"/>
    <row r="913" ht="18" customHeight="1" x14ac:dyDescent="0.2"/>
    <row r="914" ht="18" customHeight="1" x14ac:dyDescent="0.2"/>
    <row r="915" ht="18" customHeight="1" x14ac:dyDescent="0.2"/>
    <row r="916" ht="18" customHeight="1" x14ac:dyDescent="0.2"/>
    <row r="917" ht="18" customHeight="1" x14ac:dyDescent="0.2"/>
    <row r="918" ht="18" customHeight="1" x14ac:dyDescent="0.2"/>
    <row r="919" ht="18" customHeight="1" x14ac:dyDescent="0.2"/>
    <row r="920" ht="18" customHeight="1" x14ac:dyDescent="0.2"/>
    <row r="921" ht="18" customHeight="1" x14ac:dyDescent="0.2"/>
    <row r="922" ht="18" customHeight="1" x14ac:dyDescent="0.2"/>
    <row r="923" ht="18" customHeight="1" x14ac:dyDescent="0.2"/>
    <row r="924" ht="18" customHeight="1" x14ac:dyDescent="0.2"/>
    <row r="925" ht="18" customHeight="1" x14ac:dyDescent="0.2"/>
    <row r="926" ht="18" customHeight="1" x14ac:dyDescent="0.2"/>
    <row r="927" ht="18" customHeight="1" x14ac:dyDescent="0.2"/>
    <row r="928" ht="18" customHeight="1" x14ac:dyDescent="0.2"/>
    <row r="929" ht="18" customHeight="1" x14ac:dyDescent="0.2"/>
    <row r="930" ht="18" customHeight="1" x14ac:dyDescent="0.2"/>
    <row r="931" ht="18" customHeight="1" x14ac:dyDescent="0.2"/>
    <row r="932" ht="18" customHeight="1" x14ac:dyDescent="0.2"/>
    <row r="933" ht="18" customHeight="1" x14ac:dyDescent="0.2"/>
    <row r="934" ht="18" customHeight="1" x14ac:dyDescent="0.2"/>
    <row r="935" ht="18" customHeight="1" x14ac:dyDescent="0.2"/>
    <row r="936" ht="18" customHeight="1" x14ac:dyDescent="0.2"/>
    <row r="937" ht="18" customHeight="1" x14ac:dyDescent="0.2"/>
    <row r="938" ht="18" customHeight="1" x14ac:dyDescent="0.2"/>
    <row r="939" ht="18" customHeight="1" x14ac:dyDescent="0.2"/>
    <row r="940" ht="18" customHeight="1" x14ac:dyDescent="0.2"/>
    <row r="941" ht="18" customHeight="1" x14ac:dyDescent="0.2"/>
    <row r="942" ht="18" customHeight="1" x14ac:dyDescent="0.2"/>
    <row r="943" ht="18" customHeight="1" x14ac:dyDescent="0.2"/>
    <row r="944" ht="18" customHeight="1" x14ac:dyDescent="0.2"/>
    <row r="945" ht="18" customHeight="1" x14ac:dyDescent="0.2"/>
    <row r="946" ht="18" customHeight="1" x14ac:dyDescent="0.2"/>
    <row r="947" ht="18" customHeight="1" x14ac:dyDescent="0.2"/>
    <row r="948" ht="18" customHeight="1" x14ac:dyDescent="0.2"/>
    <row r="949" ht="18" customHeight="1" x14ac:dyDescent="0.2"/>
    <row r="950" ht="18" customHeight="1" x14ac:dyDescent="0.2"/>
    <row r="951" ht="18" customHeight="1" x14ac:dyDescent="0.2"/>
    <row r="952" ht="18" customHeight="1" x14ac:dyDescent="0.2"/>
    <row r="953" ht="18" customHeight="1" x14ac:dyDescent="0.2"/>
    <row r="954" ht="18" customHeight="1" x14ac:dyDescent="0.2"/>
    <row r="955" ht="18" customHeight="1" x14ac:dyDescent="0.2"/>
    <row r="956" ht="18" customHeight="1" x14ac:dyDescent="0.2"/>
    <row r="957" ht="18" customHeight="1" x14ac:dyDescent="0.2"/>
    <row r="958" ht="18" customHeight="1" x14ac:dyDescent="0.2"/>
    <row r="959" ht="18" customHeight="1" x14ac:dyDescent="0.2"/>
    <row r="960" ht="18" customHeight="1" x14ac:dyDescent="0.2"/>
    <row r="961" ht="18" customHeight="1" x14ac:dyDescent="0.2"/>
    <row r="962" ht="18" customHeight="1" x14ac:dyDescent="0.2"/>
    <row r="963" ht="18" customHeight="1" x14ac:dyDescent="0.2"/>
    <row r="964" ht="18" customHeight="1" x14ac:dyDescent="0.2"/>
    <row r="965" ht="18" customHeight="1" x14ac:dyDescent="0.2"/>
    <row r="966" ht="18" customHeight="1" x14ac:dyDescent="0.2"/>
    <row r="967" ht="18" customHeight="1" x14ac:dyDescent="0.2"/>
    <row r="968" ht="18" customHeight="1" x14ac:dyDescent="0.2"/>
    <row r="969" ht="18" customHeight="1" x14ac:dyDescent="0.2"/>
    <row r="970" ht="18" customHeight="1" x14ac:dyDescent="0.2"/>
    <row r="971" ht="18" customHeight="1" x14ac:dyDescent="0.2"/>
    <row r="972" ht="18" customHeight="1" x14ac:dyDescent="0.2"/>
    <row r="973" ht="18" customHeight="1" x14ac:dyDescent="0.2"/>
    <row r="974" ht="18" customHeight="1" x14ac:dyDescent="0.2"/>
    <row r="975" ht="18" customHeight="1" x14ac:dyDescent="0.2"/>
    <row r="976" ht="18" customHeight="1" x14ac:dyDescent="0.2"/>
    <row r="977" ht="18" customHeight="1" x14ac:dyDescent="0.2"/>
    <row r="978" ht="18" customHeight="1" x14ac:dyDescent="0.2"/>
    <row r="979" ht="18" customHeight="1" x14ac:dyDescent="0.2"/>
    <row r="980" ht="18" customHeight="1" x14ac:dyDescent="0.2"/>
    <row r="981" ht="18" customHeight="1" x14ac:dyDescent="0.2"/>
    <row r="982" ht="18" customHeight="1" x14ac:dyDescent="0.2"/>
    <row r="983" ht="18" customHeight="1" x14ac:dyDescent="0.2"/>
    <row r="984" ht="18" customHeight="1" x14ac:dyDescent="0.2"/>
    <row r="985" ht="18" customHeight="1" x14ac:dyDescent="0.2"/>
    <row r="986" ht="18" customHeight="1" x14ac:dyDescent="0.2"/>
    <row r="987" ht="18" customHeight="1" x14ac:dyDescent="0.2"/>
    <row r="988" ht="18" customHeight="1" x14ac:dyDescent="0.2"/>
    <row r="989" ht="18" customHeight="1" x14ac:dyDescent="0.2"/>
    <row r="990" ht="18" customHeight="1" x14ac:dyDescent="0.2"/>
    <row r="991" ht="18" customHeight="1" x14ac:dyDescent="0.2"/>
    <row r="992" ht="18" customHeight="1" x14ac:dyDescent="0.2"/>
    <row r="993" ht="18" customHeight="1" x14ac:dyDescent="0.2"/>
    <row r="994" ht="18" customHeight="1" x14ac:dyDescent="0.2"/>
    <row r="995" ht="18" customHeight="1" x14ac:dyDescent="0.2"/>
    <row r="996" ht="18" customHeight="1" x14ac:dyDescent="0.2"/>
    <row r="997" ht="18" customHeight="1" x14ac:dyDescent="0.2"/>
    <row r="998" ht="18" customHeight="1" x14ac:dyDescent="0.2"/>
    <row r="999" ht="18" customHeight="1" x14ac:dyDescent="0.2"/>
    <row r="1000" ht="18" customHeight="1" x14ac:dyDescent="0.2"/>
  </sheetData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SN</vt:lpstr>
      <vt:lpstr>SFN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Yeonseo Choo</dc:creator>
  <cp:lastModifiedBy>Yeonseo Choo</cp:lastModifiedBy>
  <dcterms:created xsi:type="dcterms:W3CDTF">2024-08-02T15:14:36Z</dcterms:created>
  <dcterms:modified xsi:type="dcterms:W3CDTF">2024-11-12T10:06:06Z</dcterms:modified>
</cp:coreProperties>
</file>