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chtaapl-my.sharepoint.com/personal/pasha_mohd_chtech_in/Documents/DATA PROCESS BILLS/Travel Bill FEB 2026/"/>
    </mc:Choice>
  </mc:AlternateContent>
  <xr:revisionPtr revIDLastSave="1217" documentId="13_ncr:1_{69B8D897-A314-471F-836A-DEB26E1167D8}" xr6:coauthVersionLast="47" xr6:coauthVersionMax="47" xr10:uidLastSave="{8F5256BE-9841-439A-8424-81AE7976DF52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Sheet1!$A$1:$AL$54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1" l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6" i="1"/>
  <c r="E4" i="1"/>
  <c r="E3" i="1"/>
  <c r="E2" i="1"/>
  <c r="E5" i="1"/>
  <c r="E7" i="1"/>
  <c r="E35" i="1"/>
  <c r="O2" i="2" a="1"/>
  <c r="O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</futureMetadata>
  <cellMetadata count="1">
    <bk>
      <rc t="1" v="0"/>
    </bk>
  </cellMetadata>
  <valueMetadata count="53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</valueMetadata>
</metadata>
</file>

<file path=xl/sharedStrings.xml><?xml version="1.0" encoding="utf-8"?>
<sst xmlns="http://schemas.openxmlformats.org/spreadsheetml/2006/main" count="1312" uniqueCount="601">
  <si>
    <t>S No.</t>
  </si>
  <si>
    <t>Service Provider</t>
  </si>
  <si>
    <t>Address</t>
  </si>
  <si>
    <t>Email</t>
  </si>
  <si>
    <t>Contact No</t>
  </si>
  <si>
    <t>PAN No</t>
  </si>
  <si>
    <t>Account-Name</t>
  </si>
  <si>
    <t>Bank Name</t>
  </si>
  <si>
    <t>Bank Account Number</t>
  </si>
  <si>
    <t>IFSC Code</t>
  </si>
  <si>
    <t>No. of working days in 1</t>
  </si>
  <si>
    <t>WBS Elements 1</t>
  </si>
  <si>
    <t>Payable Amount  1</t>
  </si>
  <si>
    <t>No. of working days in 2</t>
  </si>
  <si>
    <t>WBS Elements 2</t>
  </si>
  <si>
    <t>Payable Amount  2</t>
  </si>
  <si>
    <t>Total Working Day</t>
  </si>
  <si>
    <t>Total Amount</t>
  </si>
  <si>
    <t>HiRATE</t>
  </si>
  <si>
    <t>E-Nexco</t>
  </si>
  <si>
    <t>TRaNAC</t>
  </si>
  <si>
    <t>Arundathi Jalagam</t>
  </si>
  <si>
    <t>Ayesha Siddiqua</t>
  </si>
  <si>
    <t>Bollapelly Sowmya</t>
  </si>
  <si>
    <t>Bonagiri Rehana</t>
  </si>
  <si>
    <t>Chouta Keerthana</t>
  </si>
  <si>
    <t>Deshapaga Raghavendar</t>
  </si>
  <si>
    <t>Dhenumakonda Lavanya</t>
  </si>
  <si>
    <t>Diravath Mounika</t>
  </si>
  <si>
    <t>E Deepika</t>
  </si>
  <si>
    <t>Eslavath Sumitha</t>
  </si>
  <si>
    <t>Gaja Balanarayana</t>
  </si>
  <si>
    <t>Gopala Saritha</t>
  </si>
  <si>
    <t>Gudise Hemanth Kumar</t>
  </si>
  <si>
    <t>Jetti Hima Sindhu</t>
  </si>
  <si>
    <t>K Thirupathaiah</t>
  </si>
  <si>
    <t>Kanche Srisailam</t>
  </si>
  <si>
    <t>Kasireddy Harish</t>
  </si>
  <si>
    <t>Katravath Mangesh</t>
  </si>
  <si>
    <t>Katravath Mohan Rathod</t>
  </si>
  <si>
    <t>Katravath Radhika</t>
  </si>
  <si>
    <t>Kodavath Swamy</t>
  </si>
  <si>
    <t>Kolla Sudhakar</t>
  </si>
  <si>
    <t>Kunduru Upender Reddy</t>
  </si>
  <si>
    <t>M jathin sai</t>
  </si>
  <si>
    <t>M Sunitha</t>
  </si>
  <si>
    <t>M Swarupa</t>
  </si>
  <si>
    <t>Maaz UI Haq</t>
  </si>
  <si>
    <t>Mamidi Raj kumar</t>
  </si>
  <si>
    <t>Md Mainoddin</t>
  </si>
  <si>
    <t>Mekala Anusha</t>
  </si>
  <si>
    <t>Mohammad Naziya</t>
  </si>
  <si>
    <t>Mohammed Yaqoob khan</t>
  </si>
  <si>
    <t>Mudavath Balakoti</t>
  </si>
  <si>
    <t>Mudavath Kiran</t>
  </si>
  <si>
    <t>Mudavath Ramesh</t>
  </si>
  <si>
    <t>Neeli Srivani</t>
  </si>
  <si>
    <t>Pandiri Punith kumar</t>
  </si>
  <si>
    <t>Poojari Ramu</t>
  </si>
  <si>
    <t>Porandla Chandar</t>
  </si>
  <si>
    <t>Ramavath Saimahesh Nayak</t>
  </si>
  <si>
    <t>Ramavath Uma Mahesh</t>
  </si>
  <si>
    <t>Shaikh abdul Avesh</t>
  </si>
  <si>
    <t>Shivarathri Swapna</t>
  </si>
  <si>
    <t>Tandra Sabastin</t>
  </si>
  <si>
    <t>Thabasum Afreen</t>
  </si>
  <si>
    <t>Thatipally Manoj Kumar</t>
  </si>
  <si>
    <t>Thurpati vijay Bhaskar</t>
  </si>
  <si>
    <t>Ushanula Ramya</t>
  </si>
  <si>
    <t>Anand Ganesh Chopade</t>
  </si>
  <si>
    <t>Amount</t>
  </si>
  <si>
    <t>Days</t>
  </si>
  <si>
    <t>Name</t>
  </si>
  <si>
    <t>H.NO.4-56,PEDDAVANGARA,WARANGAL,TELANGANA,506317</t>
  </si>
  <si>
    <t>DUQPA7064F</t>
  </si>
  <si>
    <t>Jalagam Arundathi</t>
  </si>
  <si>
    <t>SBI</t>
  </si>
  <si>
    <t>SBIN0020683</t>
  </si>
  <si>
    <t>H No. 5-11-821,Pochamma Kunta,Sagar Colony,Hanamkona,Warangal,Telangana-506009</t>
  </si>
  <si>
    <t>siddiquaayesha250@gmail.com</t>
  </si>
  <si>
    <t>NHCPS0941E</t>
  </si>
  <si>
    <t>Union bank</t>
  </si>
  <si>
    <t>UBIN0812242</t>
  </si>
  <si>
    <t>arundhathijalagam@gmail.com</t>
  </si>
  <si>
    <t>Anand Ganesh  Chopade</t>
  </si>
  <si>
    <t>Shraddha Nagar, Isarwadi, DIST: Aurangabad, Maharashtra - 431148.</t>
  </si>
  <si>
    <t>chopadeanand268@gmail.com</t>
  </si>
  <si>
    <t>CTZPC5331C</t>
  </si>
  <si>
    <t>India Post Payments   Bank</t>
  </si>
  <si>
    <t>IPOS0000001</t>
  </si>
  <si>
    <t>H.NO. 3-154,PAIDIPALLE,WARANGAL,TELANGANA,506006.</t>
  </si>
  <si>
    <t>EDVPB0951B</t>
  </si>
  <si>
    <t>H.NO.3-52,DEVARVPPALA,WARANGAL,TELANGANA,506302</t>
  </si>
  <si>
    <t>union bank</t>
  </si>
  <si>
    <t>UBIN0801208</t>
  </si>
  <si>
    <t>rehanabonagiri@gmail.com</t>
  </si>
  <si>
    <t>SowmyaBollapelli@gmail.com</t>
  </si>
  <si>
    <t>GEBPR8711A</t>
  </si>
  <si>
    <t>H.NO.8-2-676/1/B/30/7/34,BanjaraHills,HYDERABAD,TELANGANA,500034</t>
  </si>
  <si>
    <t>kr089715@gmail.com</t>
  </si>
  <si>
    <t>CHOPC1314A</t>
  </si>
  <si>
    <t>IDBI</t>
  </si>
  <si>
    <t>1274104000131728</t>
  </si>
  <si>
    <t>IBKL0001274</t>
  </si>
  <si>
    <t>H No. 1-82/1 Peddagolkonda,shamshabad,golkonda kalan,K.V Rangareddy,Telangana-501218</t>
  </si>
  <si>
    <t>raghavendardeshapaga8@gmail.com</t>
  </si>
  <si>
    <t>EQSPR2228P</t>
  </si>
  <si>
    <t>INDIAN  BANK</t>
  </si>
  <si>
    <t>IDIB000S169</t>
  </si>
  <si>
    <t>ATTENDANCE Sheet NAME</t>
  </si>
  <si>
    <t>SL.NO</t>
  </si>
  <si>
    <t>Bank name</t>
  </si>
  <si>
    <t>Father Name</t>
  </si>
  <si>
    <t>AADHAR Number</t>
  </si>
  <si>
    <t>Mohd Fakeer Pasha</t>
  </si>
  <si>
    <t>Axis Bank</t>
  </si>
  <si>
    <t>UTIB0000370</t>
  </si>
  <si>
    <t>DGLPM0298G</t>
  </si>
  <si>
    <t>H.NO.1-4-586/79/1,INDIRA NAGAR,MUSHEERABAD,HYDERABAD,TELANGANA,500020.</t>
  </si>
  <si>
    <t>Basheer Ahmed</t>
  </si>
  <si>
    <t>fakeerpasha25@gmail.com</t>
  </si>
  <si>
    <t>EZZPM8565E</t>
  </si>
  <si>
    <t>H.NO. 1-128, DASARLAPALLY,MahaboobNagar,TELANGANA.509385.</t>
  </si>
  <si>
    <t>Mahamad Ushen</t>
  </si>
  <si>
    <t>mynumahamad@gmail.com</t>
  </si>
  <si>
    <t>DGUPM2215Q</t>
  </si>
  <si>
    <t>H.NO.7-106/102,VENKATESWARA COLONY ,A R C I ROAD,BALAPUR,TELANGANA,500005.</t>
  </si>
  <si>
    <t>Mohammed Osman Khan</t>
  </si>
  <si>
    <t>mohammedyaqoob8790@gmail.com</t>
  </si>
  <si>
    <t>HSBPK8265H</t>
  </si>
  <si>
    <t>H.NO.1-21,DASARLAPALLE,MANABUB NAGAR,TELANGANA,509385.</t>
  </si>
  <si>
    <t>Kanche Ramulu</t>
  </si>
  <si>
    <t>srisailamkanche@gmail.com</t>
  </si>
  <si>
    <t>Indusind bank</t>
  </si>
  <si>
    <t>INDB0000004</t>
  </si>
  <si>
    <t>EKVPK1472H</t>
  </si>
  <si>
    <t>H.NO.10-68/1,PEDDAMUPPARAM,MAHABUBAD,TELANGANA,506324.</t>
  </si>
  <si>
    <t>Kasireddy Venkata Reddy</t>
  </si>
  <si>
    <t>kasireddyharish20@gmail.com</t>
  </si>
  <si>
    <t>Kotak Mahindra Bank</t>
  </si>
  <si>
    <t>KKBK0007463</t>
  </si>
  <si>
    <t>NWJPS3380H</t>
  </si>
  <si>
    <t>H.NO.2-70 ,MARRIPALLY,MAHABUBNAGAR,TELANGANA,509385.</t>
  </si>
  <si>
    <t>M Venkataiah</t>
  </si>
  <si>
    <t>m.suntha410@gmail.com</t>
  </si>
  <si>
    <t>OGBPS6403Q</t>
  </si>
  <si>
    <t>H.NO. 4-17,PALADUGU,YADADRI,TELANGANA,508111.</t>
  </si>
  <si>
    <t>Shivarathri Swamy</t>
  </si>
  <si>
    <t>ShivarathriSwapna708@GMAIL.COM</t>
  </si>
  <si>
    <t>LYSPS66468K</t>
  </si>
  <si>
    <t>H.NO.10-2-249/A, A C GUARDS,SHANTI NAGAR,HYDERABAD,TELANGANA,500004.</t>
  </si>
  <si>
    <t>Tandra Samson</t>
  </si>
  <si>
    <t>5031 0495 2509</t>
  </si>
  <si>
    <t>pinkysudheer49@gmail.com</t>
  </si>
  <si>
    <t>KKBK0000563</t>
  </si>
  <si>
    <t>SBIN0020569</t>
  </si>
  <si>
    <t>IIHPM0467E</t>
  </si>
  <si>
    <t>H.NO.6-93 ,THIMMAPUR,KARIMNAGAR,TELANGANA,505527.</t>
  </si>
  <si>
    <t>Diravath Shankarnayak</t>
  </si>
  <si>
    <t>7199 12561400</t>
  </si>
  <si>
    <t>mounikdiravath2110@gmail.com</t>
  </si>
  <si>
    <t>KKBK0007472</t>
  </si>
  <si>
    <t>BGVPH5324L</t>
  </si>
  <si>
    <t>H.NO.16-1-486/1 TEEN MANZIL COLONY,SAIDABAD,HYDERABAD,TELANGANA,500059.</t>
  </si>
  <si>
    <t>Naveed UI Haq</t>
  </si>
  <si>
    <t>maazulhaq866@gmail.com</t>
  </si>
  <si>
    <t>ERXPK5692C</t>
  </si>
  <si>
    <t>H.NO.5-126, CHEEDELLA,NALGONDA,TELANGANA,508233.</t>
  </si>
  <si>
    <t>Kunduru Venkat Reddy</t>
  </si>
  <si>
    <t>upenderreddykunduru@gmail.com</t>
  </si>
  <si>
    <t xml:space="preserve"> SBIN0021331</t>
  </si>
  <si>
    <t>Bollapelly Raju</t>
  </si>
  <si>
    <t>Yakaiah</t>
  </si>
  <si>
    <t>SBIN0007165</t>
  </si>
  <si>
    <t>IGDPD9421B</t>
  </si>
  <si>
    <t>H.NO.2-2-232 RAMANAGAR,HANAMKONDA,WARANGAL,TELANGANA,506001</t>
  </si>
  <si>
    <t>E Someshwar</t>
  </si>
  <si>
    <t>edunuri23deepika@gmail.com</t>
  </si>
  <si>
    <t>SBIN0020309</t>
  </si>
  <si>
    <t>JQUPS5460M</t>
  </si>
  <si>
    <t>H.NO.11-3-1087, GOKUL NAGAR,NAMPALLY,HYDERABAD,TELANGANA,500001.</t>
  </si>
  <si>
    <t>lisnaagarwal13@gmail.com</t>
  </si>
  <si>
    <t>Jalagam Venkanna</t>
  </si>
  <si>
    <t>FINO PAYMENTS BANK</t>
  </si>
  <si>
    <t>FINO0009001</t>
  </si>
  <si>
    <t>FWFPR0806B</t>
  </si>
  <si>
    <t>H.NO.3-95Mamidipally,HYDERABAD,TELANGANA,500005.</t>
  </si>
  <si>
    <t>sairamya1193@gmail.com</t>
  </si>
  <si>
    <t>Chouta vijay Bhaskar rao</t>
  </si>
  <si>
    <t>Myaka Divya</t>
  </si>
  <si>
    <t>SBIN0021315</t>
  </si>
  <si>
    <t>DICPM8595K</t>
  </si>
  <si>
    <t xml:space="preserve">H.NO.2-98,
Gourapur,Karimnagar,TELANGANA,503501
</t>
  </si>
  <si>
    <t>Narsaiah</t>
  </si>
  <si>
    <t>mayakadivya6@gmail.com</t>
  </si>
  <si>
    <t>Ahmed Azam</t>
  </si>
  <si>
    <t>KKBK0007474</t>
  </si>
  <si>
    <t>DUWPA4934E</t>
  </si>
  <si>
    <t>H.NO.17-2-1198/11/A,YAKUTPURA,HYDERABAD,TELANGANA,500023</t>
  </si>
  <si>
    <t>Mohd Abdul Qadeer</t>
  </si>
  <si>
    <t>ahmedazam8341@gmail.com</t>
  </si>
  <si>
    <t>K MOHAN RATHOD</t>
  </si>
  <si>
    <t>SBIN0020468</t>
  </si>
  <si>
    <t>CVCPK9680H</t>
  </si>
  <si>
    <t>H.NO.1-65 Annareddypally,mohammadabad,mahabubnagar,Telangana,509337</t>
  </si>
  <si>
    <t>Katravath Chandar</t>
  </si>
  <si>
    <t>mohanrathod1319@gmail.com</t>
  </si>
  <si>
    <t>KATRAVATH MANGESH</t>
  </si>
  <si>
    <t>INDIAN O BANK</t>
  </si>
  <si>
    <t>IOBA0001570</t>
  </si>
  <si>
    <t>EYLPK8528L</t>
  </si>
  <si>
    <t>H NO. 1-33 Anareddypally Thanda,Mukarlabad,gandeed,Rangareddy, Telangana-509337</t>
  </si>
  <si>
    <t>mangeshrathod9@gmail.com</t>
  </si>
  <si>
    <t>VADITHAVYA MOHAN</t>
  </si>
  <si>
    <t>SBIN0020381</t>
  </si>
  <si>
    <t>ATRPV6702G</t>
  </si>
  <si>
    <t>H NO.4-9 Nawabpet Manal,Mahabubnagar,Telangana-509202</t>
  </si>
  <si>
    <t>vadithyamohan05@gmail.com</t>
  </si>
  <si>
    <t>SARVA ALEKHYA</t>
  </si>
  <si>
    <t>HDFC</t>
  </si>
  <si>
    <t>HDFC0003739</t>
  </si>
  <si>
    <t>DVHPS5947D</t>
  </si>
  <si>
    <t>H NO. 12-1-331/151 F NO.4 Dattatreya Colony,Asifnagar,Hyderabad,Telangana-500028</t>
  </si>
  <si>
    <t>alekhya.sam1@gmail.com</t>
  </si>
  <si>
    <t>MALYA</t>
  </si>
  <si>
    <t>SBIN0020074</t>
  </si>
  <si>
    <t>FZRPM2191H</t>
  </si>
  <si>
    <t>H NO. 2-20/1,Mangampet,K.V.Rangareddy,Telangana-509337</t>
  </si>
  <si>
    <t>malleshsabavath449@gmail.com</t>
  </si>
  <si>
    <t>M JATHIN SAI</t>
  </si>
  <si>
    <t>CANARA BANK</t>
  </si>
  <si>
    <t>CNRB0000601</t>
  </si>
  <si>
    <t>CNSPJ0555J</t>
  </si>
  <si>
    <t>H NO.1-12A Housing Board Colony,Adoni,Kurnool,Andhra Pradesh-518301</t>
  </si>
  <si>
    <t>jathinsai1607@gmail.com</t>
  </si>
  <si>
    <t>KOLLA SUDHAKAR</t>
  </si>
  <si>
    <t>HDFC0004216</t>
  </si>
  <si>
    <t>OSLPS3845C</t>
  </si>
  <si>
    <t>H NO.6-48 Vennacherla,Mahabubnagar,Telangana-509235</t>
  </si>
  <si>
    <t>kolla.sudhakar1996@gmail.com</t>
  </si>
  <si>
    <t>VIJAYKUMAR</t>
  </si>
  <si>
    <t>CCVPV0617D</t>
  </si>
  <si>
    <t>H NO.0630, Nagora,Bidar,Karnataka-585403</t>
  </si>
  <si>
    <t>vijaykumarmamudge@gmail.com</t>
  </si>
  <si>
    <t>K THIRUPATHAIAH</t>
  </si>
  <si>
    <t>SBIN0021740</t>
  </si>
  <si>
    <t>CJFPT3716C</t>
  </si>
  <si>
    <t>H NO.3-47 Veeraipalle,Peddamandadi,Wanaparthy,Telangana-509380</t>
  </si>
  <si>
    <t>tk0615781@gmail.com</t>
  </si>
  <si>
    <t>JARUPLA RAMSINGH</t>
  </si>
  <si>
    <t>SBIN0020383</t>
  </si>
  <si>
    <t>AVVPJ8067G</t>
  </si>
  <si>
    <t>H NO.2-17/1,Botya Nayak,Peerampalle,K.V.Rangareddy,Telangana-501502</t>
  </si>
  <si>
    <t>rkramsingh124@gamil.com</t>
  </si>
  <si>
    <t>MOHAMMAD NAZIYA</t>
  </si>
  <si>
    <t>SBIN0020296</t>
  </si>
  <si>
    <t>GCNPM9203E</t>
  </si>
  <si>
    <t>H NO.4-186,Mothkur,Nalgonda,Telagana-508277</t>
  </si>
  <si>
    <t>mohammadnaziya48@gmail.com</t>
  </si>
  <si>
    <t>MUDAVATH KIRAN</t>
  </si>
  <si>
    <t>KKBK0007452</t>
  </si>
  <si>
    <t>EOIPM7777G</t>
  </si>
  <si>
    <t>H NO.4-95,Bodagutta,peddarevelly,Mahabubnagar,Telangana-509408</t>
  </si>
  <si>
    <t>mudavathkiran2323@gmail.com</t>
  </si>
  <si>
    <t>SBIN0014240</t>
  </si>
  <si>
    <t>DUNPR8858D</t>
  </si>
  <si>
    <t>H.NO.1-60 PALAKURTHY,RAGHAVAPURAM,WARANGAL,TELANGANA,506252.</t>
  </si>
  <si>
    <t>Poojari Yadagiri</t>
  </si>
  <si>
    <t>poojariramu1998@gmail.com</t>
  </si>
  <si>
    <t>Thurpati vijay Baskar</t>
  </si>
  <si>
    <t>PUMJAB NATIONAL BANK</t>
  </si>
  <si>
    <t>2715001500003899</t>
  </si>
  <si>
    <t>PUNB0271500</t>
  </si>
  <si>
    <t>BVVPV1235P</t>
  </si>
  <si>
    <t>H.NO.10-12/1 Anthireddy guda,Mahabubnagar,TELANGANA,509228</t>
  </si>
  <si>
    <t>thurpativijay8096@gmail.com</t>
  </si>
  <si>
    <t>NEELI Srivani</t>
  </si>
  <si>
    <t>Neeli Sreevani</t>
  </si>
  <si>
    <t>SBIN0020147</t>
  </si>
  <si>
    <t>BLZPN1093D</t>
  </si>
  <si>
    <t>H NO.6-68,Mallial,Karimnagar,Telangana-505307</t>
  </si>
  <si>
    <t>Ashok</t>
  </si>
  <si>
    <t>neeli.srivani@gmail.com</t>
  </si>
  <si>
    <t>SAI Satyanarayana</t>
  </si>
  <si>
    <t>Katta Rupa Sai satyanarayana</t>
  </si>
  <si>
    <t>SBIN0009771</t>
  </si>
  <si>
    <t>KQNPK9083E</t>
  </si>
  <si>
    <t>H NO. 1-4 Kotturu, Padapadu,Weat Godavari,Andhra Pradesh-534002</t>
  </si>
  <si>
    <t>Katta Lakshmana Prasad</t>
  </si>
  <si>
    <t>ksaisatyanarayana7@gmail.com</t>
  </si>
  <si>
    <t>Saimahesh nayak</t>
  </si>
  <si>
    <t>HDFC0009095</t>
  </si>
  <si>
    <t>EWIPR5735M</t>
  </si>
  <si>
    <t>H No. 3-35/b Thkkalapally,Kothapalle,K.V Rangareddy,TELANGANA-501509</t>
  </si>
  <si>
    <t>Narsimha</t>
  </si>
  <si>
    <t>maheshsai1551@gmail.com</t>
  </si>
  <si>
    <t>D.Lavanya</t>
  </si>
  <si>
    <t>SBIN0001955</t>
  </si>
  <si>
    <t>DDLPD4947Q</t>
  </si>
  <si>
    <t>H No.2-83 S Rayavaram penugollu,Visakhapatnam,Andhra Pradesh-531055</t>
  </si>
  <si>
    <t>laoneyavarma@gmail.com</t>
  </si>
  <si>
    <t>Tabassum Afreen</t>
  </si>
  <si>
    <t>UBIN0803341</t>
  </si>
  <si>
    <t>BISPA3108F</t>
  </si>
  <si>
    <t>H No. 3-39  Kanalpalle,Wanapathy,Telangana-509381</t>
  </si>
  <si>
    <t>afreentabassum891@gmail.com</t>
  </si>
  <si>
    <t>k.Radhika</t>
  </si>
  <si>
    <t>GGKPR5896F</t>
  </si>
  <si>
    <t>Katravath Shankar</t>
  </si>
  <si>
    <t>radhikakatravath9@gmail.com</t>
  </si>
  <si>
    <t>Chender</t>
  </si>
  <si>
    <t>SBIN0006961</t>
  </si>
  <si>
    <t>BVQPP9673N</t>
  </si>
  <si>
    <t>H No.3-114/A Beerappa Nagar,Thorrur,Mahabubabad-506163</t>
  </si>
  <si>
    <t>Porandla Komuraiah</t>
  </si>
  <si>
    <t>p.chandu105@gmail.com</t>
  </si>
  <si>
    <t>SA Avez</t>
  </si>
  <si>
    <t>UBIN0815241</t>
  </si>
  <si>
    <t>LZIPS2159G</t>
  </si>
  <si>
    <t>H No. 6-51 Maldakal,Mahabubnagar,Telangana-509132</t>
  </si>
  <si>
    <t>Shaikh abdul Rasheed</t>
  </si>
  <si>
    <t>shaikavezs578@gmail.com</t>
  </si>
  <si>
    <t>Nenavath Ganesh</t>
  </si>
  <si>
    <t>CWVPG5333H</t>
  </si>
  <si>
    <t>H No. 4-9 Hanmya nayak ,Chellapur,kukacharla,K.v.rangareddy,Telangana-509335</t>
  </si>
  <si>
    <t>Nenavath Chandar</t>
  </si>
  <si>
    <t>nganeshrathod16@gmail.com</t>
  </si>
  <si>
    <t>T.Manoj Kumar</t>
  </si>
  <si>
    <t>BCTPT8662B</t>
  </si>
  <si>
    <t>H No. 5-20 Parlapalle,Karimnagar-Telangana-505469</t>
  </si>
  <si>
    <t>Thatipally Laxmaiah</t>
  </si>
  <si>
    <t>thatipallymanojKumar3@gmail.com</t>
  </si>
  <si>
    <t>D.Raghavender</t>
  </si>
  <si>
    <t>Deshapaga Jangaiah</t>
  </si>
  <si>
    <t>V.Venkatesh</t>
  </si>
  <si>
    <t>Vallamsetti Venkatesh</t>
  </si>
  <si>
    <t>SBIN0018793</t>
  </si>
  <si>
    <t>BPOPV4473A</t>
  </si>
  <si>
    <t>H No.6-17-38,18/2 line,Arundel pet,Guntur,Andhra Pradesh-522002</t>
  </si>
  <si>
    <t>Vallamsetti Srinu</t>
  </si>
  <si>
    <t>vallamustti.venkat416@gmail.com</t>
  </si>
  <si>
    <t>G.Hemanth kumar</t>
  </si>
  <si>
    <t>UBIN0803995</t>
  </si>
  <si>
    <t>KUTPK9254D</t>
  </si>
  <si>
    <t>H No.2-43 Mamidimada,Ghanpur,Mahabubnagar-Telangana-509380</t>
  </si>
  <si>
    <t>Gudise Bhadralah</t>
  </si>
  <si>
    <t>hemanthKumar65945@gmail.com</t>
  </si>
  <si>
    <t>P.Punith kumar</t>
  </si>
  <si>
    <t>HDFC0000512</t>
  </si>
  <si>
    <t>JDQPK8803M</t>
  </si>
  <si>
    <t>H no. 12-1-489 Bandlaguda, Hayathnagar,Telangana-500068</t>
  </si>
  <si>
    <t>Pandiri Raja</t>
  </si>
  <si>
    <t>punithpandiri121@gmail.com</t>
  </si>
  <si>
    <t>Denumukonda Jayanth Varma</t>
  </si>
  <si>
    <t>SBIN0017902</t>
  </si>
  <si>
    <t>DFIPD6478B</t>
  </si>
  <si>
    <t>H no. G-4 Sri Siri Nilayam,poolbagh Road,Vizianagaram,Andhra Pradesh-535001</t>
  </si>
  <si>
    <t>Denumukonda Subba Raju</t>
  </si>
  <si>
    <t>jayanthvarmaking@gmail.com</t>
  </si>
  <si>
    <t>SBIN0020195</t>
  </si>
  <si>
    <t>LXNPS7221L</t>
  </si>
  <si>
    <t>H no.1-3 Lacha Nayak  Thanda,Yellur,Mahabubnagar,Telangana-509102</t>
  </si>
  <si>
    <t>Kodavath Cheenya</t>
  </si>
  <si>
    <t>kodavath636677@gmail.com</t>
  </si>
  <si>
    <t>SBIN0017895</t>
  </si>
  <si>
    <t>CVSPB7185A</t>
  </si>
  <si>
    <t>H no. 2-1 Gemya Naik Thanda,Mukkidigundam,Yellur,Mahabubnaga,Telangana-509102</t>
  </si>
  <si>
    <t>Mudavath Chandru</t>
  </si>
  <si>
    <t>kotimudavatha@gmail.com</t>
  </si>
  <si>
    <t>Gaddam Vamshidhar Reddy</t>
  </si>
  <si>
    <t>SBIN0015352</t>
  </si>
  <si>
    <t>BTMPV7356N</t>
  </si>
  <si>
    <t>H NO.9-119/4/1 Shivaji Nagar,Nakrekal,Nalgonda,Telangana-508211</t>
  </si>
  <si>
    <t>Gaddam Venkat Reddy</t>
  </si>
  <si>
    <t>vamshi.gaddam107@gmail.com</t>
  </si>
  <si>
    <t>UBIN0820156</t>
  </si>
  <si>
    <t>DEFPR5473L</t>
  </si>
  <si>
    <t>H No.6-36 Bodabonda Thanda,Yellur,Mahabubnagar,Telangana-509102</t>
  </si>
  <si>
    <t>rameshmudavath2016@gmail.com</t>
  </si>
  <si>
    <t>Sabhavath Shiva Kumar</t>
  </si>
  <si>
    <t>SBIN0006821</t>
  </si>
  <si>
    <t>FYSPS5131M</t>
  </si>
  <si>
    <t>H No.3-31,mukkidigundam,kollapur, Mahabubnagar,Telangana-509102</t>
  </si>
  <si>
    <t>Sabhavath Dasharatham</t>
  </si>
  <si>
    <t>sabhavathshivakumar6@gmail.com</t>
  </si>
  <si>
    <t>SBIN0020382</t>
  </si>
  <si>
    <t>GDXPM6332R</t>
  </si>
  <si>
    <t>maheshramavath1551@gmail.com</t>
  </si>
  <si>
    <t>Patlavath Ajay</t>
  </si>
  <si>
    <t>SBIN0020299</t>
  </si>
  <si>
    <t>DSSPA2882P</t>
  </si>
  <si>
    <t>H no. Flat No 402 4th Floor Mohana Priya Annex,Bansilal Nagar Colony,Rajendra Nagar,Telangana-500030</t>
  </si>
  <si>
    <t>P Ramakrishna</t>
  </si>
  <si>
    <t>pajaynaik@gmail.com</t>
  </si>
  <si>
    <t>Chaluvadi Gnana Sai Krishna</t>
  </si>
  <si>
    <t>HDFC0001034</t>
  </si>
  <si>
    <t>COVPC4716C</t>
  </si>
  <si>
    <t>H No. 12-9-11\A,Plot no 304,Pravallika Towers,Prakash Nagar,Narasaraopat,Guntur,Andhra Pradrsh,522601</t>
  </si>
  <si>
    <t>Chaluvadi  sri Haribabu</t>
  </si>
  <si>
    <t>saikrishna7051@gmail.com</t>
  </si>
  <si>
    <t>SBIN0006316</t>
  </si>
  <si>
    <t>EWRPA3594L</t>
  </si>
  <si>
    <t>H No. 1-96,Sarvaram,Suryapet,Telangana-508212</t>
  </si>
  <si>
    <t>Lingaiah Mekala</t>
  </si>
  <si>
    <t>mekalaanusha1122@gmail.com</t>
  </si>
  <si>
    <t>Shaik Saleem Pasha</t>
  </si>
  <si>
    <t>SBIN0022046</t>
  </si>
  <si>
    <t>BRMPG3562M</t>
  </si>
  <si>
    <t>H No. 3-23, Chandrakal,Nagakurnool,Telangana-509412.</t>
  </si>
  <si>
    <t>saritha13061992@gmail.com</t>
  </si>
  <si>
    <t>Gaja Bala Narayana</t>
  </si>
  <si>
    <t>Karur Vysya Bank</t>
  </si>
  <si>
    <t>4875166000000916</t>
  </si>
  <si>
    <t>KVBL0004875</t>
  </si>
  <si>
    <t>BTLPB1602E</t>
  </si>
  <si>
    <t>Gaja Eedanna</t>
  </si>
  <si>
    <t>balanarayana0@gmail.com</t>
  </si>
  <si>
    <t>CNRB0013114</t>
  </si>
  <si>
    <t>NCYPS6192E</t>
  </si>
  <si>
    <t>H No 6-115, JeedigaddaThanda, Farooq Nagar Mandal, Veljerla Village,K.v. Rangareddy,Telangana - 509216</t>
  </si>
  <si>
    <t>islavathsumitha4846@gmail.com</t>
  </si>
  <si>
    <t>Gaddala Bhavani</t>
  </si>
  <si>
    <t>CNRB0000843</t>
  </si>
  <si>
    <t>EXCPB3508R</t>
  </si>
  <si>
    <t>H No. 10-51, Rangam Pally, Mogalgidda,MahabubNagar,Telangana-509410</t>
  </si>
  <si>
    <t>bhavani19948500@gmail.com</t>
  </si>
  <si>
    <t>SBIN0015884</t>
  </si>
  <si>
    <t>HHEPS7287D</t>
  </si>
  <si>
    <t>H No. 2-28 Ambedkar Colony,Palem,Mahabubnagar,Telangana-509381</t>
  </si>
  <si>
    <t>mswapna9705@gmail.com</t>
  </si>
  <si>
    <t xml:space="preserve"> India Post Payments Bank</t>
  </si>
  <si>
    <t>Shraddha Nagar, Isarwadi, DIST: Aurangabad, Maharashtra - 431148</t>
  </si>
  <si>
    <t>5032 6002 6375</t>
  </si>
  <si>
    <t>SBIN0063949</t>
  </si>
  <si>
    <t>KPMPK7832F</t>
  </si>
  <si>
    <t xml:space="preserve">H .NO 4-42,Kokapet,C BIT,Rajender Nagar,HYDERABAD,TELANGANA,500075
</t>
  </si>
  <si>
    <t>rajkumarmamidi709@gmail.com</t>
  </si>
  <si>
    <t>Signature</t>
  </si>
  <si>
    <t>Path</t>
  </si>
  <si>
    <t> Diravath Mounika</t>
  </si>
  <si>
    <t>MANGESH KATRAVATH</t>
  </si>
  <si>
    <t>NAZIYA MOHAMMAD</t>
  </si>
  <si>
    <t>No. of working days in 3</t>
  </si>
  <si>
    <t>WBS Elements 3</t>
  </si>
  <si>
    <t>Payable Amount  3</t>
  </si>
  <si>
    <t>Meka Esthar Rani</t>
  </si>
  <si>
    <t>Central Bank of India</t>
  </si>
  <si>
    <t>CBIN0283538</t>
  </si>
  <si>
    <t>HWJPR8666B</t>
  </si>
  <si>
    <t>C/o Meka Sai 2-52/3 Venkatapur,Moinabad,VTC: Venkatapur,PO: Venkatapur, Sub District:Moinabad, K.V.Rangareddy-Telangana-501504</t>
  </si>
  <si>
    <t>Meka Sai</t>
  </si>
  <si>
    <t>estharerani2007@gmail.com</t>
  </si>
  <si>
    <t>Mohammad Shaheen Begum</t>
  </si>
  <si>
    <t>Shaheen Begum</t>
  </si>
  <si>
    <t>APGVB</t>
  </si>
  <si>
    <t>APGV0007143</t>
  </si>
  <si>
    <t>LCQPS1203J</t>
  </si>
  <si>
    <t>H No. 2-79/3 Adarshnagar Colony, Amangal,K,V Rangareddy,Telangana-509321</t>
  </si>
  <si>
    <t>shaheenshannu1234@gmail.com</t>
  </si>
  <si>
    <t>H.No.2-52/3 Venkatapur,Moinabad,VTC: Venkatapur,PO: Venkatapur, Sub District:Moinabad, K.V.Rangareddy-Telangana-501504</t>
  </si>
  <si>
    <t>C:\Users\pasha.mohd\OneDrive - Cube Highways and Transportation Assets Advisors (P) Ltd\DATA PROCESSING TEAM Invoice\All Signature remove\Gaja Bala Narayana-removebg-preview.png</t>
  </si>
  <si>
    <t>C:\Users\pasha.mohd\OneDrive - Cube Highways and Transportation Assets Advisors (P) Ltd\DATA PROCESSING TEAM Invoice\All Signature remove\Gopala_Saritha-removebg-preview.png</t>
  </si>
  <si>
    <t>C:\Users\pasha.mohd\OneDrive - Cube Highways and Transportation Assets Advisors (P) Ltd\DATA PROCESSING TEAM Invoice\All Signature remove\Gudise_Hemanth_Kumar-removebg-preview.png</t>
  </si>
  <si>
    <t>C:\Users\pasha.mohd\OneDrive - Cube Highways and Transportation Assets Advisors (P) Ltd\DATA PROCESSING TEAM Invoice\All Signature remove\Jetti_Hima_Sindhu-removebg-preview.png</t>
  </si>
  <si>
    <t>C:\Users\pasha.mohd\OneDrive - Cube Highways and Transportation Assets Advisors (P) Ltd\DATA PROCESSING TEAM Invoice\All Signature remove\K_THIRUPATHAIAH-removebg-preview.png</t>
  </si>
  <si>
    <t>C:\Users\pasha.mohd\OneDrive - Cube Highways and Transportation Assets Advisors (P) Ltd\DATA PROCESSING TEAM Invoice\All Signature remove\Kanche_Srisailam-removebg-preview.png</t>
  </si>
  <si>
    <t>C:\Users\pasha.mohd\OneDrive - Cube Highways and Transportation Assets Advisors (P) Ltd\DATA PROCESSING TEAM Invoice\All Signature remove\Kasireddy_Harish-removebg-preview.png</t>
  </si>
  <si>
    <t>C:\Users\pasha.mohd\OneDrive - Cube Highways and Transportation Assets Advisors (P) Ltd\DATA PROCESSING TEAM Invoice\All Signature remove\KATRAVATH_MANGESH-removebg-preview.png</t>
  </si>
  <si>
    <t>C:\Users\pasha.mohd\OneDrive - Cube Highways and Transportation Assets Advisors (P) Ltd\DATA PROCESSING TEAM Invoice\All Signature remove\Katravath_Mohan_Rathod-removebg-preview.png</t>
  </si>
  <si>
    <t>C:\Users\pasha.mohd\OneDrive - Cube Highways and Transportation Assets Advisors (P) Ltd\DATA PROCESSING TEAM Invoice\All Signature remove\Katravath_Radhika-removebg-preview.png</t>
  </si>
  <si>
    <t>C:\Users\pasha.mohd\OneDrive - Cube Highways and Transportation Assets Advisors (P) Ltd\DATA PROCESSING TEAM Invoice\All Signature remove\Kodavath_Swamy-removebg-preview.png</t>
  </si>
  <si>
    <t>C:\Users\pasha.mohd\OneDrive - Cube Highways and Transportation Assets Advisors (P) Ltd\DATA PROCESSING TEAM Invoice\All Signature remove\KOLLA_SUDHAKAR-removebg-preview.png</t>
  </si>
  <si>
    <t>C:\Users\pasha.mohd\OneDrive - Cube Highways and Transportation Assets Advisors (P) Ltd\DATA PROCESSING TEAM Invoice\All Signature remove\Kunduru_Upender_Reddy-removebg-preview.png</t>
  </si>
  <si>
    <t>C:\Users\pasha.mohd\OneDrive - Cube Highways and Transportation Assets Advisors (P) Ltd\DATA PROCESSING TEAM Invoice\All Signature remove\M_JATHIN_SAI-removebg-preview.png</t>
  </si>
  <si>
    <t>C:\Users\pasha.mohd\OneDrive - Cube Highways and Transportation Assets Advisors (P) Ltd\DATA PROCESSING TEAM Invoice\All Signature remove\M_SUNITHA-removebg-preview.png</t>
  </si>
  <si>
    <t>C:\Users\pasha.mohd\OneDrive - Cube Highways and Transportation Assets Advisors (P) Ltd\DATA PROCESSING TEAM Invoice\All Signature remove\M_Swarupa-removebg-preview.png</t>
  </si>
  <si>
    <t>C:\Users\pasha.mohd\OneDrive - Cube Highways and Transportation Assets Advisors (P) Ltd\DATA PROCESSING TEAM Invoice\All Signature remove\Md_Mainoddin-removebg-preview.png</t>
  </si>
  <si>
    <t>C:\Users\pasha.mohd\OneDrive - Cube Highways and Transportation Assets Advisors (P) Ltd\DATA PROCESSING TEAM Invoice\All Signature remove\Meka Esthar Rani-removebg-preview.png</t>
  </si>
  <si>
    <t>C:\Users\pasha.mohd\OneDrive - Cube Highways and Transportation Assets Advisors (P) Ltd\DATA PROCESSING TEAM Invoice\All Signature remove\MEKALA_ANUSHA-removebg-preview.png</t>
  </si>
  <si>
    <t>C:\Users\pasha.mohd\OneDrive - Cube Highways and Transportation Assets Advisors (P) Ltd\DATA PROCESSING TEAM Invoice\All Signature remove\Mohammad Shaheen Begum-removebg-preview.png</t>
  </si>
  <si>
    <t>C:\Users\pasha.mohd\OneDrive - Cube Highways and Transportation Assets Advisors (P) Ltd\DATA PROCESSING TEAM Invoice\All Signature remove\MOHAMMAD_NAZIYA-removebg-preview.png</t>
  </si>
  <si>
    <t>C:\Users\pasha.mohd\OneDrive - Cube Highways and Transportation Assets Advisors (P) Ltd\DATA PROCESSING TEAM Invoice\All Signature remove\Mohammed_Yaqoob_Khan-removebg-preview.png</t>
  </si>
  <si>
    <t>C:\Users\pasha.mohd\OneDrive - Cube Highways and Transportation Assets Advisors (P) Ltd\DATA PROCESSING TEAM Invoice\All Signature remove\Mudavath_Balakoti-removebg-preview.png</t>
  </si>
  <si>
    <t>C:\Users\pasha.mohd\OneDrive - Cube Highways and Transportation Assets Advisors (P) Ltd\DATA PROCESSING TEAM Invoice\All Signature remove\MUDAVATH_KIRAN-removebg-preview.png</t>
  </si>
  <si>
    <t>C:\Users\pasha.mohd\OneDrive - Cube Highways and Transportation Assets Advisors (P) Ltd\DATA PROCESSING TEAM Invoice\All Signature remove\Mudavath_Ramesh-removebg-preview.png</t>
  </si>
  <si>
    <t>C:\Users\pasha.mohd\OneDrive - Cube Highways and Transportation Assets Advisors (P) Ltd\DATA PROCESSING TEAM Invoice\All Signature remove\Neeli SreevaniSignature remove.png</t>
  </si>
  <si>
    <t>C:\Users\pasha.mohd\OneDrive - Cube Highways and Transportation Assets Advisors (P) Ltd\DATA PROCESSING TEAM Invoice\All Signature remove\Pandiri_Punith_kumar-removebg-preview.png</t>
  </si>
  <si>
    <t>C:\Users\pasha.mohd\OneDrive - Cube Highways and Transportation Assets Advisors (P) Ltd\DATA PROCESSING TEAM Invoice\All Signature remove\Porandla_Chandar-removebg-preview.png</t>
  </si>
  <si>
    <t>C:\Users\pasha.mohd\OneDrive - Cube Highways and Transportation Assets Advisors (P) Ltd\DATA PROCESSING TEAM Invoice\All Signature remove\Pujari_Ramu-removebg-preview.png</t>
  </si>
  <si>
    <t>C:\Users\pasha.mohd\OneDrive - Cube Highways and Transportation Assets Advisors (P) Ltd\DATA PROCESSING TEAM Invoice\All Signature remove\Ramavath_Saimahesh_Nayak-removebg-preview.png</t>
  </si>
  <si>
    <t>C:\Users\pasha.mohd\OneDrive - Cube Highways and Transportation Assets Advisors (P) Ltd\DATA PROCESSING TEAM Invoice\All Signature remove\Ramavath_Uma_Mahesh-removebg-preview.png</t>
  </si>
  <si>
    <t>C:\Users\pasha.mohd\OneDrive - Cube Highways and Transportation Assets Advisors (P) Ltd\DATA PROCESSING TEAM Invoice\All Signature remove\Shaikh_abdul_Avesh-removebg-preview.png</t>
  </si>
  <si>
    <t>C:\Users\pasha.mohd\OneDrive - Cube Highways and Transportation Assets Advisors (P) Ltd\DATA PROCESSING TEAM Invoice\All Signature remove\Shivarathri_Swapna-removebg-preview.png</t>
  </si>
  <si>
    <t>C:\Users\pasha.mohd\OneDrive - Cube Highways and Transportation Assets Advisors (P) Ltd\DATA PROCESSING TEAM Invoice\All Signature remove\Tandra_Sabastin-removebg-preview.png</t>
  </si>
  <si>
    <t>C:\Users\pasha.mohd\OneDrive - Cube Highways and Transportation Assets Advisors (P) Ltd\DATA PROCESSING TEAM Invoice\All Signature remove\Thabasum_Afreen-removebg-preview.png</t>
  </si>
  <si>
    <t>C:\Users\pasha.mohd\OneDrive - Cube Highways and Transportation Assets Advisors (P) Ltd\DATA PROCESSING TEAM Invoice\All Signature remove\Thatipally_Manoj_Kumar-removebg-preview.png</t>
  </si>
  <si>
    <t>C:\Users\pasha.mohd\OneDrive - Cube Highways and Transportation Assets Advisors (P) Ltd\DATA PROCESSING TEAM Invoice\All Signature remove\Thurpati_vijay_Baskar-removebg-preview.png</t>
  </si>
  <si>
    <t>C:\Users\pasha.mohd\OneDrive - Cube Highways and Transportation Assets Advisors (P) Ltd\DATA PROCESSING TEAM Invoice\All Signature remove\Ushanula_Ramya-removebg-preview.png</t>
  </si>
  <si>
    <t>C:\Users\pasha.mohd\OneDrive - Cube Highways and Transportation Assets Advisors (P) Ltd\DATA PROCESSING TEAM Invoice\All Signature remove\Ahmed_Azam-removebg-preview.png</t>
  </si>
  <si>
    <t>C:\Users\pasha.mohd\OneDrive - Cube Highways and Transportation Assets Advisors (P) Ltd\DATA PROCESSING TEAM Invoice\All Signature remove\Anand Ganesh Chopade.png</t>
  </si>
  <si>
    <t>C:\Users\pasha.mohd\OneDrive - Cube Highways and Transportation Assets Advisors (P) Ltd\DATA PROCESSING TEAM Invoice\All Signature remove\Arundathi_Jalagam-removebg-preview.png</t>
  </si>
  <si>
    <t>C:\Users\pasha.mohd\OneDrive - Cube Highways and Transportation Assets Advisors (P) Ltd\DATA PROCESSING TEAM Invoice\All Signature remove\Bonagiri_Rehana-removebg-preview.png</t>
  </si>
  <si>
    <t>C:\Users\pasha.mohd\OneDrive - Cube Highways and Transportation Assets Advisors (P) Ltd\DATA PROCESSING TEAM Invoice\All Signature remove\Chouta_Keerthana-removebg-preview.png</t>
  </si>
  <si>
    <t>C:\Users\pasha.mohd\OneDrive - Cube Highways and Transportation Assets Advisors (P) Ltd\DATA PROCESSING TEAM Invoice\All Signature remove\Deshapaga_Raghavendar-removebg-preview.png</t>
  </si>
  <si>
    <t>C:\Users\pasha.mohd\OneDrive - Cube Highways and Transportation Assets Advisors (P) Ltd\DATA PROCESSING TEAM Invoice\All Signature remove\Dhenumakonda_Lavanya-removebg-preview.png</t>
  </si>
  <si>
    <t>C:\Users\pasha.mohd\OneDrive - Cube Highways and Transportation Assets Advisors (P) Ltd\DATA PROCESSING TEAM Invoice\All Signature remove\Diravath_Mounika-removebg-preview.png</t>
  </si>
  <si>
    <t>M.Esthar Rani</t>
  </si>
  <si>
    <t>H .NO 4-42,Kokapet,C BIT,Rajender Nagar,HYDERABAD,TELANGANA,500075</t>
  </si>
  <si>
    <t>C:\Users\pasha.mohd\OneDrive - Cube Highways and Transportation Assets Advisors (P) Ltd\DATA PROCESSING TEAM Invoice\All Signature remove\Mamidi_Raj_kumar-removebg-preview.png</t>
  </si>
  <si>
    <t>TELANGANA GRAMEENA BANK</t>
  </si>
  <si>
    <t>TGRB0007143</t>
  </si>
  <si>
    <t>C:\Users\pasha.mohd\OneDrive - Cube Highways and Transportation Assets Advisors (P) Ltd\DATA PROCESSING TEAM Invoice\All Signature remove\Ushanolla_Ravali-removebg-preview.png</t>
  </si>
  <si>
    <t>C:\Users\pasha.mohd\OneDrive - Cube Highways and Transportation Assets Advisors (P) Ltd\DATA PROCESSING TEAM Invoice\All Signature remove\Kasturi_Sathish-removebg-preview.png</t>
  </si>
  <si>
    <t>C:\Users\pasha.mohd\OneDrive - Cube Highways and Transportation Assets Advisors (P) Ltd\DATA PROCESSING TEAM Invoice\All Signature remove\Padira_Radhika-removebg-preview.png</t>
  </si>
  <si>
    <t>C:\Users\pasha.mohd\OneDrive - Cube Highways and Transportation Assets Advisors (P) Ltd\DATA PROCESSING TEAM Invoice\All Signature remove\Sadde_Sindhura-removebg-preview.png</t>
  </si>
  <si>
    <t>Kasturi Sathish</t>
  </si>
  <si>
    <t>Sadde Sindhura</t>
  </si>
  <si>
    <t>Ushanolla Ravali</t>
  </si>
  <si>
    <t>Padira Radhika</t>
  </si>
  <si>
    <t xml:space="preserve"> H.NO1-74,Chandanapur Village,Ramagiri Mandal,pparlakesaram, Jallaram Peddapalli,Telangana-505184</t>
  </si>
  <si>
    <t>H.NO.3-12-94/2 Veerannapat,Mahbubnagar,Telangana-509001</t>
  </si>
  <si>
    <t>H.NO 3-95 Mamidipally,Balapur ,Mamidipalli, Saroornagar, K.V.Rangareddy-Telangana-500005</t>
  </si>
  <si>
    <t>H.NO.11-21-1389-1  N T R Nagar,VTC:Chintalakunta,PO:L B Nagar,District:K.v.Rangareddy-Telangana-500074</t>
  </si>
  <si>
    <t>saddesindhura@gmail.com</t>
  </si>
  <si>
    <t>ushanollaravali@gmail.com</t>
  </si>
  <si>
    <t>satti.knr@gmail.com</t>
  </si>
  <si>
    <t>ICQPK13146R</t>
  </si>
  <si>
    <t>QKGPS0608A</t>
  </si>
  <si>
    <t>HXVPR0536M</t>
  </si>
  <si>
    <t>GZRPR4153K</t>
  </si>
  <si>
    <t>Sathish Kasthuri</t>
  </si>
  <si>
    <t xml:space="preserve">Padira Radhika </t>
  </si>
  <si>
    <t>KKBK0007492</t>
  </si>
  <si>
    <t>SBIN0011990</t>
  </si>
  <si>
    <t>UBIN0814563</t>
  </si>
  <si>
    <t>KKBK0007508</t>
  </si>
  <si>
    <t>radhikapadira8@gmail.com</t>
  </si>
  <si>
    <t>lisnaagarwal3@gmail.com</t>
  </si>
  <si>
    <t>m.sunitha410@gmail.com</t>
  </si>
  <si>
    <t>Ranabotu Saidi Reddy</t>
  </si>
  <si>
    <t>H No 5-166,Cheedella,VTC: Cheedella,PO: Cheedella,District: Suryapet,State: Telangana,PIN Code: 508233</t>
  </si>
  <si>
    <t>saidireddyranabothu4@gmail.com</t>
  </si>
  <si>
    <t>GDEPR4345Q</t>
  </si>
  <si>
    <t>9702000100021909</t>
  </si>
  <si>
    <t>PUNB0970200</t>
  </si>
  <si>
    <t>C:\Users\pasha.mohd\OneDrive - Cube Highways and Transportation Assets Advisors (P) Ltd\DATA PROCESSING TEAM Invoice\All Signature remove\Ranabotu_Saidi_Reddy-removebg-preview.png</t>
  </si>
  <si>
    <t>MSHP</t>
  </si>
  <si>
    <t>BWHPL</t>
  </si>
  <si>
    <t>KMTPL</t>
  </si>
  <si>
    <t>SIPL</t>
  </si>
  <si>
    <t>KETPL</t>
  </si>
  <si>
    <t>MBEL</t>
  </si>
  <si>
    <t>NAM</t>
  </si>
  <si>
    <t>MHPL</t>
  </si>
  <si>
    <t>WVEL</t>
  </si>
  <si>
    <t>MKTL</t>
  </si>
  <si>
    <t>SPPL</t>
  </si>
  <si>
    <t>GAEPL</t>
  </si>
  <si>
    <t>APEL</t>
  </si>
  <si>
    <t>KTIPL</t>
  </si>
  <si>
    <t>NDEPL</t>
  </si>
  <si>
    <t>SMTPL</t>
  </si>
  <si>
    <t>NKTPL</t>
  </si>
  <si>
    <t>WUPTL</t>
  </si>
  <si>
    <t>DATL</t>
  </si>
  <si>
    <t>BFHL</t>
  </si>
  <si>
    <t>JMTPL</t>
  </si>
  <si>
    <t>Chejerla Nagavamsidhar Reddy</t>
  </si>
  <si>
    <t>H No 1/576,ssathavathi Nagar,Chinnapadugupadu,kovur,Nellore,Andhra Pradesh-524137</t>
  </si>
  <si>
    <t>cknvreddy@gmail.com</t>
  </si>
  <si>
    <t>CGXPN5992B</t>
  </si>
  <si>
    <t>ICICI BANK</t>
  </si>
  <si>
    <t>004701636131</t>
  </si>
  <si>
    <t>ICIC0000047</t>
  </si>
  <si>
    <t>FRHL</t>
  </si>
  <si>
    <t>Lightstorm</t>
  </si>
  <si>
    <t>DATL-SSA-TAR-ATA-HIRATE-MC-198</t>
  </si>
  <si>
    <t>FRHL-SSA-TAR-ASA-E. NSV ANALYSIS-MC-147</t>
  </si>
  <si>
    <t>MSHPL-SSA-TAR-ATA-HIRATE-MC-343</t>
  </si>
  <si>
    <t>NAMEL-SSA-TAR-ATA-HIRATE-MC-400</t>
  </si>
  <si>
    <t>KTIPL-SSA-TAR-ATA-HIRATE-MC-348</t>
  </si>
  <si>
    <t>FRHL-SSA-TAR-ATA-HIRATE-MC-197</t>
  </si>
  <si>
    <t>WUPTL-SSA-TAR-ATA-HIRATE-MC-187</t>
  </si>
  <si>
    <t>MHPL-SSA-TAR-ATA-HIRATE-MC-346</t>
  </si>
  <si>
    <t>LIGHTSTORM-SSA-ATMS-INST-LGS-01-MC-472</t>
  </si>
  <si>
    <t>JMTL-SSA-TAR-ATA-HIRATE-MC-194</t>
  </si>
  <si>
    <t>KMTL-SSA-TAR-ATA-HIRATE-MC-195</t>
  </si>
  <si>
    <t>SIPL-SSA-TAR-ATA-HIRATE-MC-350</t>
  </si>
  <si>
    <t>BFHL-SSA-TAR-ATA-HIRATE-MC-210</t>
  </si>
  <si>
    <t>MKTL-SSA-TAR-ATA-HIRATE-MC-191</t>
  </si>
  <si>
    <t>APEL-SSA-TAR-ATA-HIRATE-MC-199</t>
  </si>
  <si>
    <t>NDEPL-SSA-TAR-ATA-HIRATE-MC-190</t>
  </si>
  <si>
    <t>KETL-SSA-TAR-ATA-HIRATE-MC-196</t>
  </si>
  <si>
    <t>SMTL-SSA-TAR-ATA-HIRATE-MC-188</t>
  </si>
  <si>
    <t>NKTL-SSA-TAR-ATA-HIRATE-MC-189</t>
  </si>
  <si>
    <t>BWHPL-SSA-TAR-ATA-HIRATE-MC-340</t>
  </si>
  <si>
    <t>SPPL-SSA-TAR-ATA-HIRATE-MC-352</t>
  </si>
  <si>
    <t>GAPEL-SSA-TAR-ATA-HIRATE-MC-200</t>
  </si>
  <si>
    <t>WVEPL-SSA-TAR-ATA-HIRATE-MC-193</t>
  </si>
  <si>
    <t>MBEL-SSA-TAR-ATA-HIRATE-MC-192</t>
  </si>
  <si>
    <t>C:\Users\pasha.mohd\OneDrive - Cube Highways and Transportation Assets Advisors (P) Ltd\DATA PROCESSING TEAM Invoice\All Signature remove\Chejerla_Nagavamsidhar_Reddy-removebg-preview.png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</si>
</sst>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0000000"/>
    <numFmt numFmtId="165" formatCode="000000000000000"/>
    <numFmt numFmtId="166" formatCode="0000000000000"/>
    <numFmt numFmtId="167" formatCode="00000000000000"/>
    <numFmt numFmtId="168" formatCode="00000000000"/>
  </numFmts>
  <fonts count="24">
    <font>
      <sz val="11"/>
      <color theme="1"/>
      <name val="Calibri"/>
      <family val="2"/>
      <scheme val="minor"/>
    </font>
    <font>
      <sz val="11"/>
      <color theme="1"/>
      <name val="Perpetua"/>
      <family val="1"/>
    </font>
    <font>
      <b/>
      <sz val="11"/>
      <color rgb="FF000000"/>
      <name val="Perpetua"/>
      <family val="1"/>
    </font>
    <font>
      <b/>
      <sz val="11"/>
      <color theme="1"/>
      <name val="Perpetua"/>
      <family val="1"/>
    </font>
    <font>
      <sz val="11"/>
      <color rgb="FF1F1F1F"/>
      <name val="Perpetua"/>
      <family val="1"/>
    </font>
    <font>
      <sz val="11"/>
      <color rgb="FF000000"/>
      <name val="Perpetua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1"/>
      <color rgb="FF1F1F1F"/>
      <name val="Google Sans"/>
    </font>
    <font>
      <sz val="12"/>
      <color theme="1"/>
      <name val="Constantia"/>
      <family val="1"/>
    </font>
    <font>
      <sz val="10"/>
      <color theme="1"/>
      <name val="Calibri"/>
      <family val="2"/>
    </font>
    <font>
      <b/>
      <sz val="11"/>
      <color rgb="FF1F1F1F"/>
      <name val="Google Sans"/>
    </font>
    <font>
      <b/>
      <sz val="11"/>
      <color theme="1"/>
      <name val="Google Sans"/>
    </font>
    <font>
      <b/>
      <sz val="11"/>
      <color rgb="FF000000"/>
      <name val="Calibri"/>
      <family val="2"/>
      <scheme val="minor"/>
    </font>
    <font>
      <b/>
      <sz val="11"/>
      <color theme="0"/>
      <name val="Perpetua"/>
      <family val="1"/>
    </font>
    <font>
      <sz val="10"/>
      <color rgb="FF000000"/>
      <name val="Perpetua"/>
      <family val="1"/>
    </font>
    <font>
      <sz val="11"/>
      <color rgb="FF000000"/>
      <name val="Calibri"/>
      <family val="2"/>
      <scheme val="minor"/>
    </font>
    <font>
      <b/>
      <sz val="10"/>
      <color rgb="FF1F1F1F"/>
      <name val="Google Sans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3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3" fillId="3" borderId="0" xfId="0" applyFont="1" applyFill="1"/>
    <xf numFmtId="0" fontId="1" fillId="0" borderId="0" xfId="0" applyFont="1"/>
    <xf numFmtId="0" fontId="1" fillId="4" borderId="0" xfId="0" applyFont="1" applyFill="1"/>
    <xf numFmtId="0" fontId="2" fillId="4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8" fillId="0" borderId="0" xfId="1"/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5" borderId="0" xfId="0" applyFont="1" applyFill="1"/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9" fillId="0" borderId="0" xfId="0" applyFont="1"/>
    <xf numFmtId="0" fontId="10" fillId="5" borderId="3" xfId="0" applyFont="1" applyFill="1" applyBorder="1"/>
    <xf numFmtId="0" fontId="9" fillId="6" borderId="4" xfId="0" applyFont="1" applyFill="1" applyBorder="1" applyAlignment="1">
      <alignment horizontal="center" vertical="center" readingOrder="1"/>
    </xf>
    <xf numFmtId="0" fontId="11" fillId="6" borderId="4" xfId="0" applyFont="1" applyFill="1" applyBorder="1" applyAlignment="1">
      <alignment horizontal="center" vertical="center" readingOrder="1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7" fillId="6" borderId="4" xfId="0" applyFont="1" applyFill="1" applyBorder="1"/>
    <xf numFmtId="0" fontId="12" fillId="0" borderId="4" xfId="0" applyFont="1" applyBorder="1" applyAlignment="1">
      <alignment vertical="center"/>
    </xf>
    <xf numFmtId="1" fontId="12" fillId="0" borderId="4" xfId="0" applyNumberFormat="1" applyFont="1" applyBorder="1" applyAlignment="1">
      <alignment horizontal="center" vertical="center"/>
    </xf>
    <xf numFmtId="0" fontId="8" fillId="0" borderId="4" xfId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 readingOrder="1"/>
    </xf>
    <xf numFmtId="17" fontId="12" fillId="0" borderId="4" xfId="0" applyNumberFormat="1" applyFont="1" applyBorder="1" applyAlignment="1">
      <alignment vertical="center"/>
    </xf>
    <xf numFmtId="0" fontId="8" fillId="0" borderId="4" xfId="1" applyBorder="1"/>
    <xf numFmtId="165" fontId="1" fillId="0" borderId="4" xfId="0" applyNumberFormat="1" applyFont="1" applyBorder="1" applyAlignment="1">
      <alignment horizontal="center" vertical="center"/>
    </xf>
    <xf numFmtId="0" fontId="7" fillId="5" borderId="3" xfId="0" applyFont="1" applyFill="1" applyBorder="1"/>
    <xf numFmtId="0" fontId="7" fillId="7" borderId="4" xfId="0" applyFont="1" applyFill="1" applyBorder="1"/>
    <xf numFmtId="0" fontId="0" fillId="0" borderId="4" xfId="0" applyBorder="1"/>
    <xf numFmtId="0" fontId="8" fillId="0" borderId="4" xfId="1" applyFill="1" applyBorder="1"/>
    <xf numFmtId="49" fontId="1" fillId="0" borderId="4" xfId="0" applyNumberFormat="1" applyFont="1" applyBorder="1" applyAlignment="1">
      <alignment horizontal="center" vertical="center"/>
    </xf>
    <xf numFmtId="0" fontId="10" fillId="6" borderId="4" xfId="0" applyFont="1" applyFill="1" applyBorder="1"/>
    <xf numFmtId="0" fontId="7" fillId="3" borderId="3" xfId="0" applyFont="1" applyFill="1" applyBorder="1" applyAlignment="1">
      <alignment wrapText="1"/>
    </xf>
    <xf numFmtId="0" fontId="0" fillId="0" borderId="4" xfId="0" applyBorder="1" applyAlignment="1">
      <alignment horizontal="center" vertical="center"/>
    </xf>
    <xf numFmtId="0" fontId="8" fillId="0" borderId="4" xfId="1" applyFill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0" fontId="10" fillId="5" borderId="10" xfId="0" applyFont="1" applyFill="1" applyBorder="1"/>
    <xf numFmtId="0" fontId="11" fillId="6" borderId="11" xfId="0" applyFont="1" applyFill="1" applyBorder="1" applyAlignment="1">
      <alignment horizontal="center" vertical="center" readingOrder="1"/>
    </xf>
    <xf numFmtId="0" fontId="1" fillId="0" borderId="11" xfId="0" applyFont="1" applyBorder="1" applyAlignment="1">
      <alignment horizontal="center" vertical="center"/>
    </xf>
    <xf numFmtId="0" fontId="7" fillId="6" borderId="10" xfId="0" applyFont="1" applyFill="1" applyBorder="1"/>
    <xf numFmtId="0" fontId="12" fillId="0" borderId="12" xfId="0" applyFont="1" applyBorder="1" applyAlignment="1">
      <alignment vertical="center"/>
    </xf>
    <xf numFmtId="1" fontId="12" fillId="0" borderId="0" xfId="0" applyNumberFormat="1" applyFont="1" applyAlignment="1">
      <alignment horizontal="center" vertical="center"/>
    </xf>
    <xf numFmtId="0" fontId="8" fillId="0" borderId="11" xfId="1" applyBorder="1" applyAlignment="1">
      <alignment horizontal="center" vertical="center"/>
    </xf>
    <xf numFmtId="0" fontId="7" fillId="5" borderId="10" xfId="0" applyFont="1" applyFill="1" applyBorder="1"/>
    <xf numFmtId="49" fontId="1" fillId="0" borderId="11" xfId="0" applyNumberFormat="1" applyFont="1" applyBorder="1" applyAlignment="1">
      <alignment horizontal="center" vertical="center"/>
    </xf>
    <xf numFmtId="0" fontId="7" fillId="7" borderId="10" xfId="0" applyFont="1" applyFill="1" applyBorder="1"/>
    <xf numFmtId="0" fontId="0" fillId="0" borderId="0" xfId="0" applyAlignment="1">
      <alignment wrapText="1"/>
    </xf>
    <xf numFmtId="0" fontId="8" fillId="0" borderId="0" xfId="1" applyFill="1"/>
    <xf numFmtId="0" fontId="7" fillId="8" borderId="3" xfId="0" applyFont="1" applyFill="1" applyBorder="1" applyAlignment="1">
      <alignment wrapText="1"/>
    </xf>
    <xf numFmtId="0" fontId="1" fillId="0" borderId="0" xfId="0" applyFont="1" applyAlignment="1">
      <alignment horizontal="center" vertical="center"/>
    </xf>
    <xf numFmtId="0" fontId="8" fillId="0" borderId="0" xfId="1" applyAlignment="1">
      <alignment horizontal="left" vertical="center"/>
    </xf>
    <xf numFmtId="0" fontId="8" fillId="0" borderId="0" xfId="1" applyAlignment="1">
      <alignment vertical="center"/>
    </xf>
    <xf numFmtId="167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13" fillId="9" borderId="13" xfId="0" applyFont="1" applyFill="1" applyBorder="1" applyAlignment="1">
      <alignment wrapText="1"/>
    </xf>
    <xf numFmtId="0" fontId="14" fillId="9" borderId="14" xfId="0" applyFont="1" applyFill="1" applyBorder="1" applyAlignment="1">
      <alignment wrapText="1"/>
    </xf>
    <xf numFmtId="0" fontId="13" fillId="9" borderId="14" xfId="0" applyFont="1" applyFill="1" applyBorder="1" applyAlignment="1">
      <alignment wrapText="1"/>
    </xf>
    <xf numFmtId="0" fontId="0" fillId="9" borderId="0" xfId="0" applyFill="1"/>
    <xf numFmtId="166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4" fontId="1" fillId="0" borderId="4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5" fillId="10" borderId="8" xfId="0" applyFont="1" applyFill="1" applyBorder="1" applyAlignment="1">
      <alignment wrapText="1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3" fillId="8" borderId="0" xfId="0" applyFont="1" applyFill="1"/>
    <xf numFmtId="0" fontId="16" fillId="11" borderId="0" xfId="0" applyFont="1" applyFill="1" applyAlignment="1">
      <alignment horizontal="center" vertical="center"/>
    </xf>
    <xf numFmtId="0" fontId="3" fillId="12" borderId="0" xfId="0" applyFont="1" applyFill="1"/>
    <xf numFmtId="1" fontId="1" fillId="0" borderId="11" xfId="0" applyNumberFormat="1" applyFont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 readingOrder="1"/>
    </xf>
    <xf numFmtId="0" fontId="10" fillId="6" borderId="10" xfId="0" applyFont="1" applyFill="1" applyBorder="1"/>
    <xf numFmtId="14" fontId="0" fillId="0" borderId="0" xfId="0" applyNumberFormat="1"/>
    <xf numFmtId="0" fontId="7" fillId="0" borderId="3" xfId="0" applyFont="1" applyBorder="1" applyAlignment="1">
      <alignment wrapText="1"/>
    </xf>
    <xf numFmtId="0" fontId="9" fillId="0" borderId="4" xfId="0" applyFont="1" applyBorder="1" applyAlignment="1">
      <alignment horizontal="center" vertical="center" readingOrder="1"/>
    </xf>
    <xf numFmtId="0" fontId="8" fillId="0" borderId="0" xfId="1" applyBorder="1" applyAlignment="1">
      <alignment horizontal="center" vertical="center"/>
    </xf>
    <xf numFmtId="0" fontId="8" fillId="0" borderId="11" xfId="1" applyBorder="1"/>
    <xf numFmtId="0" fontId="12" fillId="0" borderId="0" xfId="0" applyFont="1" applyAlignment="1">
      <alignment vertical="center"/>
    </xf>
    <xf numFmtId="0" fontId="0" fillId="0" borderId="11" xfId="0" applyBorder="1"/>
    <xf numFmtId="1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top"/>
    </xf>
    <xf numFmtId="0" fontId="15" fillId="10" borderId="15" xfId="0" applyFont="1" applyFill="1" applyBorder="1" applyAlignment="1">
      <alignment horizontal="right" vertical="center"/>
    </xf>
    <xf numFmtId="0" fontId="8" fillId="0" borderId="0" xfId="1" applyAlignment="1">
      <alignment horizontal="right" vertical="center"/>
    </xf>
    <xf numFmtId="0" fontId="0" fillId="0" borderId="0" xfId="0" applyAlignment="1">
      <alignment horizontal="right"/>
    </xf>
    <xf numFmtId="0" fontId="18" fillId="0" borderId="0" xfId="0" applyFont="1"/>
    <xf numFmtId="1" fontId="4" fillId="0" borderId="0" xfId="0" applyNumberFormat="1" applyFont="1" applyAlignment="1">
      <alignment horizontal="center" vertical="top" wrapText="1"/>
    </xf>
    <xf numFmtId="0" fontId="21" fillId="0" borderId="0" xfId="0" applyFont="1" applyAlignment="1">
      <alignment horizontal="center" vertical="center"/>
    </xf>
    <xf numFmtId="0" fontId="19" fillId="6" borderId="0" xfId="0" applyFont="1" applyFill="1" applyAlignment="1">
      <alignment wrapText="1"/>
    </xf>
    <xf numFmtId="0" fontId="0" fillId="0" borderId="16" xfId="0" applyBorder="1"/>
    <xf numFmtId="0" fontId="0" fillId="0" borderId="17" xfId="0" applyBorder="1"/>
    <xf numFmtId="0" fontId="8" fillId="0" borderId="0" xfId="1" applyBorder="1"/>
    <xf numFmtId="0" fontId="5" fillId="0" borderId="4" xfId="0" applyFont="1" applyBorder="1" applyAlignment="1">
      <alignment horizontal="center" vertical="center"/>
    </xf>
    <xf numFmtId="0" fontId="22" fillId="0" borderId="0" xfId="0" applyFont="1"/>
    <xf numFmtId="0" fontId="19" fillId="0" borderId="0" xfId="0" applyFont="1" applyAlignment="1">
      <alignment wrapText="1"/>
    </xf>
    <xf numFmtId="0" fontId="23" fillId="0" borderId="0" xfId="0" applyFont="1" applyAlignment="1">
      <alignment horizontal="center"/>
    </xf>
    <xf numFmtId="0" fontId="23" fillId="0" borderId="0" xfId="0" applyFont="1"/>
    <xf numFmtId="49" fontId="0" fillId="0" borderId="0" xfId="0" applyNumberForma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0" fillId="5" borderId="7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 vertical="center" readingOrder="1"/>
    </xf>
    <xf numFmtId="0" fontId="9" fillId="6" borderId="6" xfId="0" applyFont="1" applyFill="1" applyBorder="1" applyAlignment="1">
      <alignment horizontal="center" vertical="center" readingOrder="1"/>
    </xf>
    <xf numFmtId="0" fontId="11" fillId="7" borderId="5" xfId="0" applyFont="1" applyFill="1" applyBorder="1" applyAlignment="1">
      <alignment horizontal="center" vertical="center" readingOrder="1"/>
    </xf>
    <xf numFmtId="0" fontId="11" fillId="7" borderId="6" xfId="0" applyFont="1" applyFill="1" applyBorder="1" applyAlignment="1">
      <alignment horizontal="center" vertical="center" readingOrder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6" borderId="5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1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17" fontId="12" fillId="0" borderId="5" xfId="0" applyNumberFormat="1" applyFont="1" applyBorder="1" applyAlignment="1">
      <alignment horizontal="center" vertical="center"/>
    </xf>
    <xf numFmtId="17" fontId="12" fillId="0" borderId="6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 vertical="center"/>
    </xf>
    <xf numFmtId="0" fontId="8" fillId="0" borderId="5" xfId="1" applyBorder="1" applyAlignment="1">
      <alignment horizontal="center" vertical="center"/>
    </xf>
    <xf numFmtId="0" fontId="8" fillId="0" borderId="6" xfId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 readingOrder="1"/>
    </xf>
    <xf numFmtId="0" fontId="11" fillId="6" borderId="6" xfId="0" applyFont="1" applyFill="1" applyBorder="1" applyAlignment="1">
      <alignment horizontal="center" vertical="center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9" Type="http://schemas.openxmlformats.org/officeDocument/2006/relationships/image" Target="../media/image40.png"/><Relationship Id="rId21" Type="http://schemas.openxmlformats.org/officeDocument/2006/relationships/image" Target="../media/image22.png"/><Relationship Id="rId34" Type="http://schemas.openxmlformats.org/officeDocument/2006/relationships/image" Target="../media/image35.png"/><Relationship Id="rId42" Type="http://schemas.openxmlformats.org/officeDocument/2006/relationships/image" Target="../media/image43.png"/><Relationship Id="rId47" Type="http://schemas.openxmlformats.org/officeDocument/2006/relationships/image" Target="../media/image48.png"/><Relationship Id="rId50" Type="http://schemas.openxmlformats.org/officeDocument/2006/relationships/image" Target="../media/image51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9" Type="http://schemas.openxmlformats.org/officeDocument/2006/relationships/image" Target="../media/image30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37" Type="http://schemas.openxmlformats.org/officeDocument/2006/relationships/image" Target="../media/image38.png"/><Relationship Id="rId40" Type="http://schemas.openxmlformats.org/officeDocument/2006/relationships/image" Target="../media/image41.png"/><Relationship Id="rId45" Type="http://schemas.openxmlformats.org/officeDocument/2006/relationships/image" Target="../media/image46.png"/><Relationship Id="rId53" Type="http://schemas.openxmlformats.org/officeDocument/2006/relationships/image" Target="../media/image54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4" Type="http://schemas.openxmlformats.org/officeDocument/2006/relationships/image" Target="../media/image45.png"/><Relationship Id="rId52" Type="http://schemas.openxmlformats.org/officeDocument/2006/relationships/image" Target="../media/image53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43" Type="http://schemas.openxmlformats.org/officeDocument/2006/relationships/image" Target="../media/image44.png"/><Relationship Id="rId48" Type="http://schemas.openxmlformats.org/officeDocument/2006/relationships/image" Target="../media/image49.png"/><Relationship Id="rId8" Type="http://schemas.openxmlformats.org/officeDocument/2006/relationships/image" Target="../media/image9.png"/><Relationship Id="rId51" Type="http://schemas.openxmlformats.org/officeDocument/2006/relationships/image" Target="../media/image52.png"/><Relationship Id="rId3" Type="http://schemas.openxmlformats.org/officeDocument/2006/relationships/image" Target="../media/image4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38" Type="http://schemas.openxmlformats.org/officeDocument/2006/relationships/image" Target="../media/image39.png"/><Relationship Id="rId46" Type="http://schemas.openxmlformats.org/officeDocument/2006/relationships/image" Target="../media/image47.png"/><Relationship Id="rId20" Type="http://schemas.openxmlformats.org/officeDocument/2006/relationships/image" Target="../media/image21.png"/><Relationship Id="rId41" Type="http://schemas.openxmlformats.org/officeDocument/2006/relationships/image" Target="../media/image42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49" Type="http://schemas.openxmlformats.org/officeDocument/2006/relationships/image" Target="../media/image5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</richValueRel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blipFill>
          <a:blip xmlns:r="http://schemas.openxmlformats.org/officeDocument/2006/relationships" r:embed="rId1"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 algn="l">
          <a:defRPr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aoneyavarma@gmail.com" TargetMode="External"/><Relationship Id="rId13" Type="http://schemas.openxmlformats.org/officeDocument/2006/relationships/hyperlink" Target="mailto:ushanollaravali@gmail.com" TargetMode="External"/><Relationship Id="rId18" Type="http://schemas.openxmlformats.org/officeDocument/2006/relationships/hyperlink" Target="mailto:kodavath636677@gmail.com" TargetMode="External"/><Relationship Id="rId3" Type="http://schemas.openxmlformats.org/officeDocument/2006/relationships/hyperlink" Target="mailto:rehanabonagiri@gmail.com" TargetMode="External"/><Relationship Id="rId21" Type="http://schemas.openxmlformats.org/officeDocument/2006/relationships/hyperlink" Target="mailto:kotimudavatha@gmail.com" TargetMode="External"/><Relationship Id="rId7" Type="http://schemas.openxmlformats.org/officeDocument/2006/relationships/hyperlink" Target="mailto:thurpativijay8096@gmail.com" TargetMode="External"/><Relationship Id="rId12" Type="http://schemas.openxmlformats.org/officeDocument/2006/relationships/hyperlink" Target="mailto:saddesindhura@gmail.com" TargetMode="External"/><Relationship Id="rId17" Type="http://schemas.openxmlformats.org/officeDocument/2006/relationships/hyperlink" Target="mailto:saidireddyranabothu4@gmail.com" TargetMode="External"/><Relationship Id="rId2" Type="http://schemas.openxmlformats.org/officeDocument/2006/relationships/hyperlink" Target="mailto:chopadeanand268@gmail.com" TargetMode="External"/><Relationship Id="rId16" Type="http://schemas.openxmlformats.org/officeDocument/2006/relationships/hyperlink" Target="mailto:m.sunitha410@gmail.com" TargetMode="External"/><Relationship Id="rId20" Type="http://schemas.openxmlformats.org/officeDocument/2006/relationships/hyperlink" Target="mailto:radhikakatravath9@gmail.com" TargetMode="External"/><Relationship Id="rId1" Type="http://schemas.openxmlformats.org/officeDocument/2006/relationships/hyperlink" Target="mailto:arundhathijalagam@gmail.com" TargetMode="External"/><Relationship Id="rId6" Type="http://schemas.openxmlformats.org/officeDocument/2006/relationships/hyperlink" Target="mailto:sairamya1193@gmail.com" TargetMode="External"/><Relationship Id="rId11" Type="http://schemas.openxmlformats.org/officeDocument/2006/relationships/hyperlink" Target="mailto:rajkumarmamidi709@gmail.com" TargetMode="External"/><Relationship Id="rId5" Type="http://schemas.openxmlformats.org/officeDocument/2006/relationships/hyperlink" Target="mailto:raghavendardeshapaga8@gmail.com" TargetMode="External"/><Relationship Id="rId15" Type="http://schemas.openxmlformats.org/officeDocument/2006/relationships/hyperlink" Target="mailto:satti.knr@gmail.com" TargetMode="External"/><Relationship Id="rId10" Type="http://schemas.openxmlformats.org/officeDocument/2006/relationships/hyperlink" Target="mailto:estharerani2007@gmail.com" TargetMode="External"/><Relationship Id="rId19" Type="http://schemas.openxmlformats.org/officeDocument/2006/relationships/hyperlink" Target="mailto:balanarayana0@gmail.com" TargetMode="External"/><Relationship Id="rId4" Type="http://schemas.openxmlformats.org/officeDocument/2006/relationships/hyperlink" Target="mailto:kr089715@gmail.com" TargetMode="External"/><Relationship Id="rId9" Type="http://schemas.openxmlformats.org/officeDocument/2006/relationships/hyperlink" Target="mailto:ahmedazam8341@gmail.com" TargetMode="External"/><Relationship Id="rId14" Type="http://schemas.openxmlformats.org/officeDocument/2006/relationships/hyperlink" Target="mailto:radhikapadira8@gmail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jathinsai1607@gmail.com" TargetMode="External"/><Relationship Id="rId21" Type="http://schemas.openxmlformats.org/officeDocument/2006/relationships/hyperlink" Target="mailto:mohanrathod1319@gmail.com" TargetMode="External"/><Relationship Id="rId34" Type="http://schemas.openxmlformats.org/officeDocument/2006/relationships/hyperlink" Target="mailto:thurpativijay8096@gmail.com" TargetMode="External"/><Relationship Id="rId42" Type="http://schemas.openxmlformats.org/officeDocument/2006/relationships/hyperlink" Target="mailto:ksaisatyanarayana7@gmail.com" TargetMode="External"/><Relationship Id="rId47" Type="http://schemas.openxmlformats.org/officeDocument/2006/relationships/hyperlink" Target="mailto:shaikavezs578@gmail.com" TargetMode="External"/><Relationship Id="rId50" Type="http://schemas.openxmlformats.org/officeDocument/2006/relationships/hyperlink" Target="mailto:kotimudavatha@gmail.com" TargetMode="External"/><Relationship Id="rId55" Type="http://schemas.openxmlformats.org/officeDocument/2006/relationships/hyperlink" Target="mailto:maheshramavath1551@gmail.com" TargetMode="External"/><Relationship Id="rId63" Type="http://schemas.openxmlformats.org/officeDocument/2006/relationships/hyperlink" Target="mailto:islavathsumitha4846@gmail.com" TargetMode="External"/><Relationship Id="rId68" Type="http://schemas.openxmlformats.org/officeDocument/2006/relationships/hyperlink" Target="mailto:estharerani2007@gmail.com" TargetMode="External"/><Relationship Id="rId7" Type="http://schemas.openxmlformats.org/officeDocument/2006/relationships/hyperlink" Target="mailto:kasireddyharish20@gmail.com" TargetMode="External"/><Relationship Id="rId2" Type="http://schemas.openxmlformats.org/officeDocument/2006/relationships/hyperlink" Target="mailto:rehanabonagiri@gmail.com" TargetMode="External"/><Relationship Id="rId16" Type="http://schemas.openxmlformats.org/officeDocument/2006/relationships/hyperlink" Target="mailto:ShivarathriSwapna708@GMAIL.COM" TargetMode="External"/><Relationship Id="rId29" Type="http://schemas.openxmlformats.org/officeDocument/2006/relationships/hyperlink" Target="mailto:mudavathkiran2323@gmail.com" TargetMode="External"/><Relationship Id="rId11" Type="http://schemas.openxmlformats.org/officeDocument/2006/relationships/hyperlink" Target="mailto:arundhathijalagam@gmail.com" TargetMode="External"/><Relationship Id="rId24" Type="http://schemas.openxmlformats.org/officeDocument/2006/relationships/hyperlink" Target="mailto:vadithyamohan05@gmail.com" TargetMode="External"/><Relationship Id="rId32" Type="http://schemas.openxmlformats.org/officeDocument/2006/relationships/hyperlink" Target="mailto:tk0615781@gmail.com" TargetMode="External"/><Relationship Id="rId37" Type="http://schemas.openxmlformats.org/officeDocument/2006/relationships/hyperlink" Target="mailto:punithpandiri121@gmail.com" TargetMode="External"/><Relationship Id="rId40" Type="http://schemas.openxmlformats.org/officeDocument/2006/relationships/hyperlink" Target="mailto:vallamustti.venkat416@gmail.com" TargetMode="External"/><Relationship Id="rId45" Type="http://schemas.openxmlformats.org/officeDocument/2006/relationships/hyperlink" Target="mailto:afreentabassum891@gmail.com" TargetMode="External"/><Relationship Id="rId53" Type="http://schemas.openxmlformats.org/officeDocument/2006/relationships/hyperlink" Target="mailto:sabhavathshivakumar6@gmail.com" TargetMode="External"/><Relationship Id="rId58" Type="http://schemas.openxmlformats.org/officeDocument/2006/relationships/hyperlink" Target="mailto:siddiquaayesha250@gmail.com" TargetMode="External"/><Relationship Id="rId66" Type="http://schemas.openxmlformats.org/officeDocument/2006/relationships/hyperlink" Target="mailto:ahmedazam8341@gmail.com" TargetMode="External"/><Relationship Id="rId5" Type="http://schemas.openxmlformats.org/officeDocument/2006/relationships/hyperlink" Target="mailto:mohammedyaqoob8790@gmail.com" TargetMode="External"/><Relationship Id="rId61" Type="http://schemas.openxmlformats.org/officeDocument/2006/relationships/hyperlink" Target="mailto:bhavani19948500@gmail.com" TargetMode="External"/><Relationship Id="rId19" Type="http://schemas.openxmlformats.org/officeDocument/2006/relationships/hyperlink" Target="mailto:mayakadivya6@gmail.com" TargetMode="External"/><Relationship Id="rId14" Type="http://schemas.openxmlformats.org/officeDocument/2006/relationships/hyperlink" Target="mailto:mynumahamad@gmail.com" TargetMode="External"/><Relationship Id="rId22" Type="http://schemas.openxmlformats.org/officeDocument/2006/relationships/hyperlink" Target="mailto:malleshsabavath449@gmail.com" TargetMode="External"/><Relationship Id="rId27" Type="http://schemas.openxmlformats.org/officeDocument/2006/relationships/hyperlink" Target="mailto:kolla.sudhakar1996@gmail.com" TargetMode="External"/><Relationship Id="rId30" Type="http://schemas.openxmlformats.org/officeDocument/2006/relationships/hyperlink" Target="mailto:mohammadnaziya48@gmail.com" TargetMode="External"/><Relationship Id="rId35" Type="http://schemas.openxmlformats.org/officeDocument/2006/relationships/hyperlink" Target="mailto:neeli.srivani@gmail.com" TargetMode="External"/><Relationship Id="rId43" Type="http://schemas.openxmlformats.org/officeDocument/2006/relationships/hyperlink" Target="mailto:laoneyavarma@gmail.com" TargetMode="External"/><Relationship Id="rId48" Type="http://schemas.openxmlformats.org/officeDocument/2006/relationships/hyperlink" Target="mailto:raghavendardeshapaga8@gmail.com" TargetMode="External"/><Relationship Id="rId56" Type="http://schemas.openxmlformats.org/officeDocument/2006/relationships/hyperlink" Target="mailto:pajaynaik@gmail.com" TargetMode="External"/><Relationship Id="rId64" Type="http://schemas.openxmlformats.org/officeDocument/2006/relationships/hyperlink" Target="mailto:chopadeanand268@gmail.com" TargetMode="External"/><Relationship Id="rId8" Type="http://schemas.openxmlformats.org/officeDocument/2006/relationships/hyperlink" Target="mailto:upenderreddykunduru@gmail.com" TargetMode="External"/><Relationship Id="rId51" Type="http://schemas.openxmlformats.org/officeDocument/2006/relationships/hyperlink" Target="mailto:rameshmudavath2016@gmail.com" TargetMode="External"/><Relationship Id="rId3" Type="http://schemas.openxmlformats.org/officeDocument/2006/relationships/hyperlink" Target="mailto:m.suntha410@gmail.com" TargetMode="External"/><Relationship Id="rId12" Type="http://schemas.openxmlformats.org/officeDocument/2006/relationships/hyperlink" Target="mailto:pinkysudheer49@gmail.com" TargetMode="External"/><Relationship Id="rId17" Type="http://schemas.openxmlformats.org/officeDocument/2006/relationships/hyperlink" Target="mailto:fakeerpasha25@gmail.com" TargetMode="External"/><Relationship Id="rId25" Type="http://schemas.openxmlformats.org/officeDocument/2006/relationships/hyperlink" Target="mailto:alekhya.sam1@gmail.com" TargetMode="External"/><Relationship Id="rId33" Type="http://schemas.openxmlformats.org/officeDocument/2006/relationships/hyperlink" Target="mailto:poojariramu1998@gmail.com" TargetMode="External"/><Relationship Id="rId38" Type="http://schemas.openxmlformats.org/officeDocument/2006/relationships/hyperlink" Target="mailto:thatipallymanojKumar3@gmail.com" TargetMode="External"/><Relationship Id="rId46" Type="http://schemas.openxmlformats.org/officeDocument/2006/relationships/hyperlink" Target="mailto:p.chandu105@gmail.com" TargetMode="External"/><Relationship Id="rId59" Type="http://schemas.openxmlformats.org/officeDocument/2006/relationships/hyperlink" Target="mailto:saritha13061992@gmail.com" TargetMode="External"/><Relationship Id="rId67" Type="http://schemas.openxmlformats.org/officeDocument/2006/relationships/hyperlink" Target="mailto:shaheenshannu1234@gmail.com" TargetMode="External"/><Relationship Id="rId20" Type="http://schemas.openxmlformats.org/officeDocument/2006/relationships/hyperlink" Target="mailto:kr089715@gmail.com" TargetMode="External"/><Relationship Id="rId41" Type="http://schemas.openxmlformats.org/officeDocument/2006/relationships/hyperlink" Target="mailto:maheshsai1551@gmail.com" TargetMode="External"/><Relationship Id="rId54" Type="http://schemas.openxmlformats.org/officeDocument/2006/relationships/hyperlink" Target="mailto:saikrishna7051@gmail.com" TargetMode="External"/><Relationship Id="rId62" Type="http://schemas.openxmlformats.org/officeDocument/2006/relationships/hyperlink" Target="mailto:mswapna9705@gmail.com" TargetMode="External"/><Relationship Id="rId1" Type="http://schemas.openxmlformats.org/officeDocument/2006/relationships/hyperlink" Target="mailto:edunuri23deepika@gmail.com" TargetMode="External"/><Relationship Id="rId6" Type="http://schemas.openxmlformats.org/officeDocument/2006/relationships/hyperlink" Target="mailto:maazulhaq866@gmail.com" TargetMode="External"/><Relationship Id="rId15" Type="http://schemas.openxmlformats.org/officeDocument/2006/relationships/hyperlink" Target="mailto:SowmyaBollapelli@gmail.com" TargetMode="External"/><Relationship Id="rId23" Type="http://schemas.openxmlformats.org/officeDocument/2006/relationships/hyperlink" Target="mailto:mangeshrathod9@gmail.com" TargetMode="External"/><Relationship Id="rId28" Type="http://schemas.openxmlformats.org/officeDocument/2006/relationships/hyperlink" Target="mailto:vijaykumarmamudge@gmail.com" TargetMode="External"/><Relationship Id="rId36" Type="http://schemas.openxmlformats.org/officeDocument/2006/relationships/hyperlink" Target="mailto:hemanthKumar65945@gmail.com" TargetMode="External"/><Relationship Id="rId49" Type="http://schemas.openxmlformats.org/officeDocument/2006/relationships/hyperlink" Target="mailto:kodavath636677@gmail.com" TargetMode="External"/><Relationship Id="rId57" Type="http://schemas.openxmlformats.org/officeDocument/2006/relationships/hyperlink" Target="mailto:mekalaanusha1122@gmail.com" TargetMode="External"/><Relationship Id="rId10" Type="http://schemas.openxmlformats.org/officeDocument/2006/relationships/hyperlink" Target="mailto:ahmedazam8341@gmail.com" TargetMode="External"/><Relationship Id="rId31" Type="http://schemas.openxmlformats.org/officeDocument/2006/relationships/hyperlink" Target="mailto:rkramsingh124@gamil.com" TargetMode="External"/><Relationship Id="rId44" Type="http://schemas.openxmlformats.org/officeDocument/2006/relationships/hyperlink" Target="mailto:radhikakatravath9@gmail.com" TargetMode="External"/><Relationship Id="rId52" Type="http://schemas.openxmlformats.org/officeDocument/2006/relationships/hyperlink" Target="mailto:vamshi.gaddam107@gmail.com" TargetMode="External"/><Relationship Id="rId60" Type="http://schemas.openxmlformats.org/officeDocument/2006/relationships/hyperlink" Target="mailto:balanarayana0@gmail.com" TargetMode="External"/><Relationship Id="rId65" Type="http://schemas.openxmlformats.org/officeDocument/2006/relationships/hyperlink" Target="mailto:rajkumarmamidi709@gmail.com" TargetMode="External"/><Relationship Id="rId4" Type="http://schemas.openxmlformats.org/officeDocument/2006/relationships/hyperlink" Target="mailto:srisailamkanche@gmail.com" TargetMode="External"/><Relationship Id="rId9" Type="http://schemas.openxmlformats.org/officeDocument/2006/relationships/hyperlink" Target="mailto:mounikdiravath2110@gmail.com" TargetMode="External"/><Relationship Id="rId13" Type="http://schemas.openxmlformats.org/officeDocument/2006/relationships/hyperlink" Target="mailto:lisnaagarwal13@gmail.com" TargetMode="External"/><Relationship Id="rId18" Type="http://schemas.openxmlformats.org/officeDocument/2006/relationships/hyperlink" Target="mailto:sairamya1193@gmail.com" TargetMode="External"/><Relationship Id="rId39" Type="http://schemas.openxmlformats.org/officeDocument/2006/relationships/hyperlink" Target="mailto:nganeshrathod1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4"/>
  <sheetViews>
    <sheetView tabSelected="1" zoomScale="70" zoomScaleNormal="70" workbookViewId="0">
      <pane ySplit="1" topLeftCell="A27" activePane="bottomLeft" state="frozen"/>
      <selection pane="bottomLeft" activeCell="T60" sqref="T60"/>
    </sheetView>
  </sheetViews>
  <sheetFormatPr defaultRowHeight="14.5"/>
  <cols>
    <col min="2" max="2" width="26.1796875" bestFit="1" customWidth="1"/>
    <col min="3" max="4" width="26.1796875" hidden="1" customWidth="1"/>
    <col min="5" max="5" width="10.6328125" hidden="1" customWidth="1"/>
    <col min="6" max="6" width="7.90625" hidden="1" customWidth="1"/>
    <col min="7" max="7" width="7.453125" hidden="1" customWidth="1"/>
    <col min="8" max="8" width="3.08984375" hidden="1" customWidth="1"/>
    <col min="9" max="9" width="6.54296875" hidden="1" customWidth="1"/>
    <col min="10" max="10" width="3.08984375" hidden="1" customWidth="1"/>
    <col min="11" max="11" width="5.90625" hidden="1" customWidth="1"/>
    <col min="12" max="12" width="3.08984375" style="1" hidden="1" customWidth="1"/>
    <col min="13" max="13" width="24.54296875" style="1" hidden="1" customWidth="1"/>
    <col min="14" max="14" width="3.08984375" style="1" hidden="1" customWidth="1"/>
    <col min="15" max="15" width="5.7265625" style="1" hidden="1" customWidth="1"/>
    <col min="16" max="16" width="3.08984375" hidden="1" customWidth="1"/>
    <col min="17" max="17" width="22" customWidth="1"/>
    <col min="18" max="18" width="43.81640625" bestFit="1" customWidth="1"/>
    <col min="19" max="19" width="17.81640625" customWidth="1"/>
    <col min="20" max="20" width="23" customWidth="1"/>
    <col min="21" max="21" width="38" bestFit="1" customWidth="1"/>
    <col min="22" max="23" width="17.81640625" customWidth="1"/>
    <col min="24" max="24" width="37.90625" bestFit="1" customWidth="1"/>
    <col min="25" max="25" width="17.81640625" customWidth="1"/>
    <col min="26" max="26" width="18.453125" style="1" customWidth="1"/>
    <col min="27" max="27" width="21.7265625" style="1" customWidth="1"/>
    <col min="28" max="28" width="20.1796875" customWidth="1"/>
    <col min="29" max="29" width="8.7265625" customWidth="1"/>
    <col min="30" max="30" width="13.7265625" customWidth="1"/>
    <col min="31" max="31" width="12.36328125" bestFit="1" customWidth="1"/>
    <col min="32" max="32" width="12.81640625" customWidth="1"/>
    <col min="33" max="33" width="20.1796875" customWidth="1"/>
    <col min="34" max="34" width="11.1796875" customWidth="1"/>
    <col min="35" max="35" width="22.81640625" customWidth="1"/>
    <col min="36" max="36" width="12.81640625" customWidth="1"/>
    <col min="37" max="37" width="9.453125" style="52" bestFit="1" customWidth="1"/>
    <col min="38" max="38" width="27.26953125" style="94" customWidth="1"/>
    <col min="39" max="39" width="8.6328125" customWidth="1"/>
  </cols>
  <sheetData>
    <row r="1" spans="1:38" ht="15">
      <c r="A1" t="s">
        <v>0</v>
      </c>
      <c r="B1" s="2" t="s">
        <v>72</v>
      </c>
      <c r="C1" s="2"/>
      <c r="D1" s="2"/>
      <c r="E1" s="2" t="s">
        <v>70</v>
      </c>
      <c r="F1" s="2" t="s">
        <v>71</v>
      </c>
      <c r="G1" s="109" t="s">
        <v>18</v>
      </c>
      <c r="H1" s="109"/>
      <c r="I1" s="109"/>
      <c r="J1" s="109"/>
      <c r="K1" s="110" t="s">
        <v>19</v>
      </c>
      <c r="L1" s="110"/>
      <c r="M1" s="110"/>
      <c r="N1" s="110"/>
      <c r="O1" s="109" t="s">
        <v>20</v>
      </c>
      <c r="P1" s="109"/>
      <c r="Q1" s="77" t="s">
        <v>10</v>
      </c>
      <c r="R1" s="77" t="s">
        <v>11</v>
      </c>
      <c r="S1" s="77" t="s">
        <v>12</v>
      </c>
      <c r="T1" s="3" t="s">
        <v>13</v>
      </c>
      <c r="U1" s="3" t="s">
        <v>14</v>
      </c>
      <c r="V1" s="3" t="s">
        <v>15</v>
      </c>
      <c r="W1" s="79" t="s">
        <v>442</v>
      </c>
      <c r="X1" s="79" t="s">
        <v>443</v>
      </c>
      <c r="Y1" s="79" t="s">
        <v>444</v>
      </c>
      <c r="Z1" s="78" t="s">
        <v>16</v>
      </c>
      <c r="AA1" s="78" t="s">
        <v>17</v>
      </c>
      <c r="AB1" s="5" t="s">
        <v>1</v>
      </c>
      <c r="AC1" s="5" t="s">
        <v>2</v>
      </c>
      <c r="AD1" s="5" t="s">
        <v>3</v>
      </c>
      <c r="AE1" s="5" t="s">
        <v>4</v>
      </c>
      <c r="AF1" s="5" t="s">
        <v>5</v>
      </c>
      <c r="AG1" s="6" t="s">
        <v>6</v>
      </c>
      <c r="AH1" s="6" t="s">
        <v>7</v>
      </c>
      <c r="AI1" s="6" t="s">
        <v>8</v>
      </c>
      <c r="AJ1" s="6" t="s">
        <v>9</v>
      </c>
      <c r="AK1" s="73" t="s">
        <v>437</v>
      </c>
      <c r="AL1" s="92" t="s">
        <v>438</v>
      </c>
    </row>
    <row r="2" spans="1:38" ht="20.25" customHeight="1">
      <c r="A2" s="1">
        <v>1</v>
      </c>
      <c r="B2" t="s">
        <v>195</v>
      </c>
      <c r="C2" s="97">
        <v>22</v>
      </c>
      <c r="D2" s="59">
        <v>12964</v>
      </c>
      <c r="E2" s="96">
        <f t="shared" ref="E2:E33" si="0">D2/C2</f>
        <v>589.27272727272725</v>
      </c>
      <c r="F2" s="21">
        <v>22</v>
      </c>
      <c r="G2" s="102" t="s">
        <v>564</v>
      </c>
      <c r="H2" s="21">
        <v>22</v>
      </c>
      <c r="I2" s="21"/>
      <c r="J2" s="21"/>
      <c r="K2" s="21"/>
      <c r="L2" s="21"/>
      <c r="M2" s="21"/>
      <c r="N2" s="21"/>
      <c r="O2" s="55"/>
      <c r="P2" s="55"/>
      <c r="Q2" s="21">
        <v>22</v>
      </c>
      <c r="R2" s="102" t="s">
        <v>576</v>
      </c>
      <c r="S2">
        <v>12964</v>
      </c>
      <c r="T2" s="39"/>
      <c r="U2" s="4"/>
      <c r="Z2" s="1">
        <v>22</v>
      </c>
      <c r="AA2" s="1">
        <v>12964</v>
      </c>
      <c r="AB2" t="s">
        <v>195</v>
      </c>
      <c r="AC2" t="s">
        <v>198</v>
      </c>
      <c r="AD2" s="86" t="s">
        <v>200</v>
      </c>
      <c r="AE2" s="88">
        <v>8341808647</v>
      </c>
      <c r="AF2" t="s">
        <v>197</v>
      </c>
      <c r="AG2" s="7" t="s">
        <v>195</v>
      </c>
      <c r="AH2" s="55" t="s">
        <v>139</v>
      </c>
      <c r="AI2" s="8">
        <v>2945621135</v>
      </c>
      <c r="AJ2" s="55" t="s">
        <v>196</v>
      </c>
      <c r="AK2" s="52" t="e" vm="1">
        <v>#VALUE!</v>
      </c>
      <c r="AL2" s="93" t="s">
        <v>498</v>
      </c>
    </row>
    <row r="3" spans="1:38" ht="21" customHeight="1">
      <c r="A3" s="1">
        <v>2</v>
      </c>
      <c r="B3" t="s">
        <v>69</v>
      </c>
      <c r="C3" s="97">
        <v>28</v>
      </c>
      <c r="D3" s="59">
        <v>16500</v>
      </c>
      <c r="E3" s="96">
        <f t="shared" si="0"/>
        <v>589.28571428571433</v>
      </c>
      <c r="F3" s="21">
        <v>28</v>
      </c>
      <c r="G3" s="21"/>
      <c r="H3" s="21"/>
      <c r="I3" s="21"/>
      <c r="J3" s="21"/>
      <c r="K3" s="21" t="s">
        <v>574</v>
      </c>
      <c r="L3" s="21">
        <v>28</v>
      </c>
      <c r="M3" s="21"/>
      <c r="N3" s="21"/>
      <c r="O3" s="55"/>
      <c r="P3" s="55"/>
      <c r="Q3" s="21">
        <v>28</v>
      </c>
      <c r="R3" s="21" t="s">
        <v>577</v>
      </c>
      <c r="S3">
        <v>16500</v>
      </c>
      <c r="T3" s="39"/>
      <c r="U3" s="4"/>
      <c r="Z3" s="1">
        <v>28</v>
      </c>
      <c r="AA3" s="1">
        <v>16500</v>
      </c>
      <c r="AB3" s="7" t="s">
        <v>84</v>
      </c>
      <c r="AC3" s="4" t="s">
        <v>85</v>
      </c>
      <c r="AD3" s="9" t="s">
        <v>86</v>
      </c>
      <c r="AE3">
        <v>8010503913</v>
      </c>
      <c r="AF3" s="4" t="s">
        <v>87</v>
      </c>
      <c r="AG3" s="7" t="s">
        <v>84</v>
      </c>
      <c r="AH3" s="7" t="s">
        <v>88</v>
      </c>
      <c r="AI3" s="10">
        <v>31610122842</v>
      </c>
      <c r="AJ3" s="7" t="s">
        <v>89</v>
      </c>
      <c r="AK3" s="52" t="e" vm="2">
        <v>#VALUE!</v>
      </c>
      <c r="AL3" s="93" t="s">
        <v>499</v>
      </c>
    </row>
    <row r="4" spans="1:38" ht="15" customHeight="1">
      <c r="A4" s="1">
        <v>3</v>
      </c>
      <c r="B4" t="s">
        <v>21</v>
      </c>
      <c r="C4" s="97">
        <v>27</v>
      </c>
      <c r="D4" s="59">
        <v>15911</v>
      </c>
      <c r="E4" s="96">
        <f>D4/C4</f>
        <v>589.2962962962963</v>
      </c>
      <c r="F4" s="21">
        <v>27</v>
      </c>
      <c r="G4" s="108" t="s">
        <v>546</v>
      </c>
      <c r="H4" s="21">
        <v>14</v>
      </c>
      <c r="I4" s="108" t="s">
        <v>547</v>
      </c>
      <c r="J4" s="21">
        <v>13</v>
      </c>
      <c r="K4" s="21"/>
      <c r="L4" s="21"/>
      <c r="M4" s="21"/>
      <c r="N4" s="21"/>
      <c r="O4" s="55"/>
      <c r="P4" s="55"/>
      <c r="Q4" s="21">
        <v>14</v>
      </c>
      <c r="R4" s="108" t="s">
        <v>578</v>
      </c>
      <c r="S4">
        <v>8250</v>
      </c>
      <c r="T4" s="21">
        <v>13</v>
      </c>
      <c r="U4" s="108" t="s">
        <v>595</v>
      </c>
      <c r="V4">
        <v>7661</v>
      </c>
      <c r="W4" s="1"/>
      <c r="X4" s="1"/>
      <c r="Z4" s="1">
        <v>27</v>
      </c>
      <c r="AA4" s="1">
        <v>15911</v>
      </c>
      <c r="AB4" s="4" t="s">
        <v>21</v>
      </c>
      <c r="AC4" s="4" t="s">
        <v>73</v>
      </c>
      <c r="AD4" s="9" t="s">
        <v>83</v>
      </c>
      <c r="AE4" s="4">
        <v>9100150574</v>
      </c>
      <c r="AF4" s="4" t="s">
        <v>74</v>
      </c>
      <c r="AG4" s="7" t="s">
        <v>75</v>
      </c>
      <c r="AH4" s="7" t="s">
        <v>76</v>
      </c>
      <c r="AI4" s="8">
        <v>43626231188</v>
      </c>
      <c r="AJ4" s="7" t="s">
        <v>77</v>
      </c>
      <c r="AK4" s="71" t="e" vm="3">
        <v>#VALUE!</v>
      </c>
      <c r="AL4" s="93" t="s">
        <v>500</v>
      </c>
    </row>
    <row r="5" spans="1:38" ht="15">
      <c r="A5" s="1">
        <v>4</v>
      </c>
      <c r="B5" t="s">
        <v>24</v>
      </c>
      <c r="C5" s="97">
        <v>27</v>
      </c>
      <c r="D5" s="59">
        <v>15911</v>
      </c>
      <c r="E5" s="96">
        <f t="shared" si="0"/>
        <v>589.2962962962963</v>
      </c>
      <c r="F5" s="21">
        <v>27</v>
      </c>
      <c r="G5" s="102" t="s">
        <v>552</v>
      </c>
      <c r="H5" s="21">
        <v>27</v>
      </c>
      <c r="I5" s="21"/>
      <c r="J5" s="21"/>
      <c r="K5" s="21"/>
      <c r="L5" s="21"/>
      <c r="M5" s="21"/>
      <c r="N5" s="21"/>
      <c r="O5" s="55"/>
      <c r="P5" s="55"/>
      <c r="Q5" s="21">
        <v>27</v>
      </c>
      <c r="R5" s="102" t="s">
        <v>579</v>
      </c>
      <c r="S5">
        <v>15911</v>
      </c>
      <c r="T5" s="39"/>
      <c r="U5" s="21"/>
      <c r="W5" s="1"/>
      <c r="X5" s="1"/>
      <c r="Z5" s="1">
        <v>27</v>
      </c>
      <c r="AA5" s="1">
        <v>15911</v>
      </c>
      <c r="AB5" s="4" t="s">
        <v>24</v>
      </c>
      <c r="AC5" s="4" t="s">
        <v>92</v>
      </c>
      <c r="AD5" s="9" t="s">
        <v>95</v>
      </c>
      <c r="AE5" s="4">
        <v>8639518077</v>
      </c>
      <c r="AF5" s="4" t="s">
        <v>97</v>
      </c>
      <c r="AG5" s="7" t="s">
        <v>24</v>
      </c>
      <c r="AH5" s="7" t="s">
        <v>93</v>
      </c>
      <c r="AI5" s="11">
        <v>12010100193495</v>
      </c>
      <c r="AJ5" s="7" t="s">
        <v>94</v>
      </c>
      <c r="AK5" s="72" t="e" vm="4">
        <v>#VALUE!</v>
      </c>
      <c r="AL5" s="93" t="s">
        <v>501</v>
      </c>
    </row>
    <row r="6" spans="1:38" ht="15">
      <c r="A6" s="1">
        <v>5</v>
      </c>
      <c r="B6" t="s">
        <v>25</v>
      </c>
      <c r="C6" s="97">
        <v>23</v>
      </c>
      <c r="D6" s="59">
        <v>13554</v>
      </c>
      <c r="E6" s="96">
        <f t="shared" si="0"/>
        <v>589.304347826087</v>
      </c>
      <c r="F6" s="21">
        <v>23</v>
      </c>
      <c r="G6" s="102" t="s">
        <v>564</v>
      </c>
      <c r="H6" s="21">
        <v>23</v>
      </c>
      <c r="I6" s="21"/>
      <c r="J6" s="21"/>
      <c r="K6" s="21"/>
      <c r="L6" s="21"/>
      <c r="M6" s="21"/>
      <c r="N6" s="21"/>
      <c r="O6" s="55"/>
      <c r="P6" s="55"/>
      <c r="Q6" s="21">
        <v>23</v>
      </c>
      <c r="R6" s="102" t="s">
        <v>576</v>
      </c>
      <c r="S6">
        <v>13554</v>
      </c>
      <c r="T6" s="39"/>
      <c r="U6" s="21"/>
      <c r="W6" s="1"/>
      <c r="X6" s="1"/>
      <c r="Z6" s="1">
        <v>23</v>
      </c>
      <c r="AA6" s="1">
        <v>13554</v>
      </c>
      <c r="AB6" s="4" t="s">
        <v>25</v>
      </c>
      <c r="AC6" s="4" t="s">
        <v>98</v>
      </c>
      <c r="AD6" s="9" t="s">
        <v>99</v>
      </c>
      <c r="AE6" s="4">
        <v>9059094535</v>
      </c>
      <c r="AF6" s="4" t="s">
        <v>100</v>
      </c>
      <c r="AG6" s="7" t="s">
        <v>25</v>
      </c>
      <c r="AH6" s="7" t="s">
        <v>101</v>
      </c>
      <c r="AI6" s="12" t="s">
        <v>102</v>
      </c>
      <c r="AJ6" s="7" t="s">
        <v>103</v>
      </c>
      <c r="AK6" s="72" t="e" vm="5">
        <v>#VALUE!</v>
      </c>
      <c r="AL6" s="93" t="s">
        <v>502</v>
      </c>
    </row>
    <row r="7" spans="1:38" ht="15">
      <c r="A7" s="1">
        <v>6</v>
      </c>
      <c r="B7" t="s">
        <v>26</v>
      </c>
      <c r="C7" s="97">
        <v>26</v>
      </c>
      <c r="D7" s="59">
        <v>15321</v>
      </c>
      <c r="E7" s="96">
        <f t="shared" si="0"/>
        <v>589.26923076923072</v>
      </c>
      <c r="F7" s="21">
        <v>26</v>
      </c>
      <c r="G7" s="102" t="s">
        <v>552</v>
      </c>
      <c r="H7" s="21">
        <v>26</v>
      </c>
      <c r="I7" s="21"/>
      <c r="J7" s="21"/>
      <c r="K7" s="21"/>
      <c r="L7" s="21"/>
      <c r="M7" s="21"/>
      <c r="N7" s="21"/>
      <c r="O7" s="55"/>
      <c r="P7" s="55"/>
      <c r="Q7" s="21">
        <v>26</v>
      </c>
      <c r="R7" s="102" t="s">
        <v>579</v>
      </c>
      <c r="S7">
        <v>15321</v>
      </c>
      <c r="T7" s="39"/>
      <c r="U7" s="21"/>
      <c r="W7" s="55"/>
      <c r="X7" s="1"/>
      <c r="Z7" s="1">
        <v>26</v>
      </c>
      <c r="AA7" s="1">
        <v>15321</v>
      </c>
      <c r="AB7" s="4" t="s">
        <v>26</v>
      </c>
      <c r="AC7" s="4" t="s">
        <v>104</v>
      </c>
      <c r="AD7" s="9" t="s">
        <v>105</v>
      </c>
      <c r="AE7" s="4">
        <v>9603899456</v>
      </c>
      <c r="AF7" s="4" t="s">
        <v>106</v>
      </c>
      <c r="AG7" s="7" t="s">
        <v>26</v>
      </c>
      <c r="AH7" s="7" t="s">
        <v>107</v>
      </c>
      <c r="AI7" s="13">
        <v>6864847698</v>
      </c>
      <c r="AJ7" s="7" t="s">
        <v>108</v>
      </c>
      <c r="AK7" s="72" t="e" vm="6">
        <v>#VALUE!</v>
      </c>
      <c r="AL7" s="93" t="s">
        <v>503</v>
      </c>
    </row>
    <row r="8" spans="1:38" ht="15">
      <c r="A8" s="1">
        <v>7</v>
      </c>
      <c r="B8" t="s">
        <v>27</v>
      </c>
      <c r="C8" s="97">
        <v>28</v>
      </c>
      <c r="D8" s="59">
        <v>16500</v>
      </c>
      <c r="E8" s="96">
        <f t="shared" si="0"/>
        <v>589.28571428571433</v>
      </c>
      <c r="F8" s="21">
        <v>28</v>
      </c>
      <c r="G8" s="21"/>
      <c r="H8" s="21"/>
      <c r="I8" s="21"/>
      <c r="J8" s="21"/>
      <c r="K8" s="21" t="s">
        <v>574</v>
      </c>
      <c r="L8" s="21">
        <v>28</v>
      </c>
      <c r="M8" s="21"/>
      <c r="N8" s="21"/>
      <c r="O8" s="55"/>
      <c r="P8" s="55"/>
      <c r="Q8" s="21">
        <v>28</v>
      </c>
      <c r="R8" s="21" t="s">
        <v>577</v>
      </c>
      <c r="S8">
        <v>16500</v>
      </c>
      <c r="T8" s="39"/>
      <c r="U8" s="21"/>
      <c r="W8" s="1"/>
      <c r="X8" s="1"/>
      <c r="Z8" s="1">
        <v>28</v>
      </c>
      <c r="AA8" s="1">
        <v>16500</v>
      </c>
      <c r="AB8" t="s">
        <v>27</v>
      </c>
      <c r="AC8" t="s">
        <v>299</v>
      </c>
      <c r="AD8" s="9" t="s">
        <v>300</v>
      </c>
      <c r="AE8">
        <v>8978693988</v>
      </c>
      <c r="AF8" t="s">
        <v>298</v>
      </c>
      <c r="AG8" s="7" t="s">
        <v>27</v>
      </c>
      <c r="AH8" t="s">
        <v>76</v>
      </c>
      <c r="AI8" s="13">
        <v>31527922267</v>
      </c>
      <c r="AJ8" t="s">
        <v>297</v>
      </c>
      <c r="AK8" s="72" t="e" vm="7">
        <v>#VALUE!</v>
      </c>
      <c r="AL8" s="93" t="s">
        <v>504</v>
      </c>
    </row>
    <row r="9" spans="1:38" ht="15">
      <c r="A9" s="1">
        <v>8</v>
      </c>
      <c r="B9" t="s">
        <v>28</v>
      </c>
      <c r="C9" s="97">
        <v>23</v>
      </c>
      <c r="D9" s="59">
        <v>13554</v>
      </c>
      <c r="E9" s="96">
        <f t="shared" si="0"/>
        <v>589.304347826087</v>
      </c>
      <c r="F9" s="21">
        <v>23</v>
      </c>
      <c r="G9" s="108" t="s">
        <v>559</v>
      </c>
      <c r="H9" s="21">
        <v>23</v>
      </c>
      <c r="I9" s="21"/>
      <c r="J9" s="21"/>
      <c r="K9" s="21"/>
      <c r="L9" s="21"/>
      <c r="M9" s="21"/>
      <c r="N9" s="21"/>
      <c r="O9" s="55"/>
      <c r="P9" s="55"/>
      <c r="Q9" s="21">
        <v>23</v>
      </c>
      <c r="R9" s="108" t="s">
        <v>580</v>
      </c>
      <c r="S9">
        <v>13554</v>
      </c>
      <c r="T9" s="39"/>
      <c r="U9" s="21"/>
      <c r="W9" s="1"/>
      <c r="X9" s="1"/>
      <c r="Z9" s="1">
        <v>23</v>
      </c>
      <c r="AA9" s="1">
        <v>13554</v>
      </c>
      <c r="AB9" t="s">
        <v>28</v>
      </c>
      <c r="AC9" t="s">
        <v>157</v>
      </c>
      <c r="AD9" s="9" t="s">
        <v>160</v>
      </c>
      <c r="AE9">
        <v>9652682002</v>
      </c>
      <c r="AF9" t="s">
        <v>156</v>
      </c>
      <c r="AG9" s="7" t="s">
        <v>439</v>
      </c>
      <c r="AH9" t="s">
        <v>76</v>
      </c>
      <c r="AI9" s="8">
        <v>62254247607</v>
      </c>
      <c r="AJ9" t="s">
        <v>155</v>
      </c>
      <c r="AK9" s="72" t="e" vm="8">
        <v>#VALUE!</v>
      </c>
      <c r="AL9" s="93" t="s">
        <v>505</v>
      </c>
    </row>
    <row r="10" spans="1:38" ht="15">
      <c r="A10" s="1">
        <v>9</v>
      </c>
      <c r="B10" t="s">
        <v>31</v>
      </c>
      <c r="C10" s="97">
        <v>26</v>
      </c>
      <c r="D10" s="59">
        <v>15321</v>
      </c>
      <c r="E10" s="96">
        <f t="shared" si="0"/>
        <v>589.26923076923072</v>
      </c>
      <c r="F10" s="21">
        <v>26</v>
      </c>
      <c r="G10" s="21"/>
      <c r="H10" s="21"/>
      <c r="I10" s="21"/>
      <c r="J10" s="21"/>
      <c r="K10" s="21" t="s">
        <v>574</v>
      </c>
      <c r="L10" s="21">
        <v>26</v>
      </c>
      <c r="M10" s="21"/>
      <c r="N10" s="21"/>
      <c r="O10" s="55"/>
      <c r="P10" s="55"/>
      <c r="Q10" s="21">
        <v>26</v>
      </c>
      <c r="R10" s="21" t="s">
        <v>577</v>
      </c>
      <c r="S10">
        <v>15321</v>
      </c>
      <c r="T10" s="39"/>
      <c r="U10" s="21"/>
      <c r="W10" s="55"/>
      <c r="X10" s="1"/>
      <c r="Z10" s="1">
        <v>26</v>
      </c>
      <c r="AA10" s="1">
        <v>15321</v>
      </c>
      <c r="AB10" t="s">
        <v>410</v>
      </c>
      <c r="AC10" t="s">
        <v>408</v>
      </c>
      <c r="AD10" s="9" t="s">
        <v>416</v>
      </c>
      <c r="AE10">
        <v>9666662981</v>
      </c>
      <c r="AF10" t="s">
        <v>414</v>
      </c>
      <c r="AG10" s="7" t="s">
        <v>410</v>
      </c>
      <c r="AH10" t="s">
        <v>411</v>
      </c>
      <c r="AI10" s="12" t="s">
        <v>412</v>
      </c>
      <c r="AJ10" t="s">
        <v>413</v>
      </c>
      <c r="AK10" s="72" t="e" vm="9">
        <v>#VALUE!</v>
      </c>
      <c r="AL10" s="93" t="s">
        <v>460</v>
      </c>
    </row>
    <row r="11" spans="1:38" ht="15">
      <c r="A11" s="1">
        <v>10</v>
      </c>
      <c r="B11" t="s">
        <v>32</v>
      </c>
      <c r="C11" s="97">
        <v>25</v>
      </c>
      <c r="D11" s="59">
        <v>14732</v>
      </c>
      <c r="E11" s="96">
        <f t="shared" si="0"/>
        <v>589.28</v>
      </c>
      <c r="F11" s="21">
        <v>25</v>
      </c>
      <c r="G11" s="108" t="s">
        <v>574</v>
      </c>
      <c r="H11" s="21">
        <v>25</v>
      </c>
      <c r="I11" s="21"/>
      <c r="J11" s="21"/>
      <c r="K11" s="21"/>
      <c r="L11" s="21"/>
      <c r="M11" s="21"/>
      <c r="N11" s="21"/>
      <c r="O11" s="55"/>
      <c r="P11" s="55"/>
      <c r="Q11" s="21">
        <v>25</v>
      </c>
      <c r="R11" s="108" t="s">
        <v>581</v>
      </c>
      <c r="S11">
        <v>14732</v>
      </c>
      <c r="T11" s="39"/>
      <c r="U11" s="21"/>
      <c r="W11" s="1"/>
      <c r="X11" s="1"/>
      <c r="Z11" s="1">
        <v>25</v>
      </c>
      <c r="AA11" s="1">
        <v>14732</v>
      </c>
      <c r="AB11" t="s">
        <v>32</v>
      </c>
      <c r="AC11" t="s">
        <v>408</v>
      </c>
      <c r="AD11" s="9" t="s">
        <v>409</v>
      </c>
      <c r="AE11">
        <v>9666908661</v>
      </c>
      <c r="AF11" t="s">
        <v>407</v>
      </c>
      <c r="AG11" s="7" t="s">
        <v>32</v>
      </c>
      <c r="AH11" t="s">
        <v>76</v>
      </c>
      <c r="AI11" s="13">
        <v>62497215340</v>
      </c>
      <c r="AJ11" t="s">
        <v>406</v>
      </c>
      <c r="AK11" s="72" t="e" vm="10">
        <v>#VALUE!</v>
      </c>
      <c r="AL11" s="93" t="s">
        <v>461</v>
      </c>
    </row>
    <row r="12" spans="1:38" ht="15">
      <c r="A12" s="1">
        <v>11</v>
      </c>
      <c r="B12" t="s">
        <v>33</v>
      </c>
      <c r="C12" s="97">
        <v>19</v>
      </c>
      <c r="D12" s="59">
        <v>11196</v>
      </c>
      <c r="E12" s="96">
        <f t="shared" si="0"/>
        <v>589.26315789473688</v>
      </c>
      <c r="F12" s="21">
        <v>19</v>
      </c>
      <c r="G12" s="102" t="s">
        <v>563</v>
      </c>
      <c r="H12" s="21">
        <v>19</v>
      </c>
      <c r="I12" s="21"/>
      <c r="J12" s="21"/>
      <c r="K12" s="21"/>
      <c r="L12" s="21"/>
      <c r="M12" s="21"/>
      <c r="N12" s="21"/>
      <c r="O12" s="55"/>
      <c r="P12" s="55"/>
      <c r="Q12" s="21">
        <v>19</v>
      </c>
      <c r="R12" s="102" t="s">
        <v>582</v>
      </c>
      <c r="S12">
        <v>11196</v>
      </c>
      <c r="T12" s="39"/>
      <c r="U12" s="21"/>
      <c r="W12" s="55"/>
      <c r="X12" s="1"/>
      <c r="Z12" s="1">
        <v>19</v>
      </c>
      <c r="AA12" s="1">
        <v>11196</v>
      </c>
      <c r="AB12" t="s">
        <v>33</v>
      </c>
      <c r="AC12" t="s">
        <v>344</v>
      </c>
      <c r="AD12" s="9" t="s">
        <v>346</v>
      </c>
      <c r="AE12">
        <v>9492378496</v>
      </c>
      <c r="AF12" t="s">
        <v>343</v>
      </c>
      <c r="AG12" s="7" t="s">
        <v>33</v>
      </c>
      <c r="AH12" t="s">
        <v>81</v>
      </c>
      <c r="AI12" s="11">
        <v>39910100036659</v>
      </c>
      <c r="AJ12" t="s">
        <v>342</v>
      </c>
      <c r="AK12" s="72" t="e" vm="11">
        <v>#VALUE!</v>
      </c>
      <c r="AL12" s="93" t="s">
        <v>462</v>
      </c>
    </row>
    <row r="13" spans="1:38" ht="15">
      <c r="A13" s="1">
        <v>12</v>
      </c>
      <c r="B13" t="s">
        <v>34</v>
      </c>
      <c r="C13" s="97">
        <v>24</v>
      </c>
      <c r="D13" s="59">
        <v>14143</v>
      </c>
      <c r="E13" s="96">
        <f t="shared" si="0"/>
        <v>589.29166666666663</v>
      </c>
      <c r="F13" s="21">
        <v>24</v>
      </c>
      <c r="G13" s="108" t="s">
        <v>553</v>
      </c>
      <c r="H13" s="21">
        <v>12</v>
      </c>
      <c r="I13" s="108" t="s">
        <v>556</v>
      </c>
      <c r="J13" s="21">
        <v>12</v>
      </c>
      <c r="K13" s="21"/>
      <c r="L13" s="21"/>
      <c r="M13" s="21"/>
      <c r="N13" s="21"/>
      <c r="O13" s="55"/>
      <c r="P13" s="55"/>
      <c r="Q13" s="21">
        <v>12</v>
      </c>
      <c r="R13" s="108" t="s">
        <v>583</v>
      </c>
      <c r="S13">
        <v>7072</v>
      </c>
      <c r="T13" s="39">
        <v>12</v>
      </c>
      <c r="U13" s="108" t="s">
        <v>596</v>
      </c>
      <c r="V13">
        <v>7071</v>
      </c>
      <c r="W13" s="1"/>
      <c r="X13" s="1"/>
      <c r="Z13" s="1">
        <v>24</v>
      </c>
      <c r="AA13" s="1">
        <v>14143</v>
      </c>
      <c r="AB13" t="s">
        <v>34</v>
      </c>
      <c r="AC13" t="s">
        <v>180</v>
      </c>
      <c r="AD13" s="9" t="s">
        <v>537</v>
      </c>
      <c r="AE13">
        <v>7893229694</v>
      </c>
      <c r="AF13" t="s">
        <v>179</v>
      </c>
      <c r="AG13" s="7" t="s">
        <v>34</v>
      </c>
      <c r="AH13" t="s">
        <v>76</v>
      </c>
      <c r="AI13" s="8">
        <v>62472874174</v>
      </c>
      <c r="AJ13" t="s">
        <v>178</v>
      </c>
      <c r="AK13" s="72" t="e" vm="12">
        <v>#VALUE!</v>
      </c>
      <c r="AL13" s="93" t="s">
        <v>463</v>
      </c>
    </row>
    <row r="14" spans="1:38" ht="15">
      <c r="A14" s="1">
        <v>13</v>
      </c>
      <c r="B14" t="s">
        <v>35</v>
      </c>
      <c r="C14" s="97">
        <v>28</v>
      </c>
      <c r="D14" s="59">
        <v>16500</v>
      </c>
      <c r="E14" s="96">
        <f t="shared" si="0"/>
        <v>589.28571428571433</v>
      </c>
      <c r="F14" s="21">
        <v>28</v>
      </c>
      <c r="G14" s="21"/>
      <c r="H14" s="21"/>
      <c r="I14" s="21"/>
      <c r="J14" s="21"/>
      <c r="K14" s="21" t="s">
        <v>574</v>
      </c>
      <c r="L14" s="21">
        <v>28</v>
      </c>
      <c r="M14" s="21"/>
      <c r="N14" s="21"/>
      <c r="O14" s="55"/>
      <c r="P14" s="55"/>
      <c r="Q14" s="21">
        <v>28</v>
      </c>
      <c r="R14" s="21" t="s">
        <v>577</v>
      </c>
      <c r="S14">
        <v>16500</v>
      </c>
      <c r="T14" s="39"/>
      <c r="U14" s="21"/>
      <c r="W14" s="1"/>
      <c r="X14" s="1"/>
      <c r="Z14" s="1">
        <v>28</v>
      </c>
      <c r="AA14" s="1">
        <v>16500</v>
      </c>
      <c r="AB14" t="s">
        <v>244</v>
      </c>
      <c r="AC14" t="s">
        <v>247</v>
      </c>
      <c r="AD14" s="9" t="s">
        <v>248</v>
      </c>
      <c r="AE14">
        <v>7416847735</v>
      </c>
      <c r="AF14" t="s">
        <v>246</v>
      </c>
      <c r="AG14" s="7" t="s">
        <v>244</v>
      </c>
      <c r="AH14" t="s">
        <v>76</v>
      </c>
      <c r="AI14" s="13">
        <v>41732898722</v>
      </c>
      <c r="AJ14" t="s">
        <v>245</v>
      </c>
      <c r="AK14" s="72" t="e" vm="13">
        <v>#VALUE!</v>
      </c>
      <c r="AL14" s="93" t="s">
        <v>464</v>
      </c>
    </row>
    <row r="15" spans="1:38" ht="15">
      <c r="A15" s="1">
        <v>14</v>
      </c>
      <c r="B15" t="s">
        <v>36</v>
      </c>
      <c r="C15" s="97">
        <v>28</v>
      </c>
      <c r="D15" s="59">
        <v>16500</v>
      </c>
      <c r="E15" s="96">
        <f t="shared" si="0"/>
        <v>589.28571428571433</v>
      </c>
      <c r="F15" s="21">
        <v>28</v>
      </c>
      <c r="G15" s="21"/>
      <c r="H15" s="21"/>
      <c r="I15" s="21"/>
      <c r="J15" s="21"/>
      <c r="K15" s="21" t="s">
        <v>574</v>
      </c>
      <c r="L15" s="21">
        <v>28</v>
      </c>
      <c r="M15" s="21"/>
      <c r="N15" s="21"/>
      <c r="O15" s="55"/>
      <c r="P15" s="55"/>
      <c r="Q15" s="21">
        <v>28</v>
      </c>
      <c r="R15" s="21" t="s">
        <v>577</v>
      </c>
      <c r="S15">
        <v>16500</v>
      </c>
      <c r="T15" s="55"/>
      <c r="U15" s="21"/>
      <c r="W15" s="55"/>
      <c r="X15" s="1"/>
      <c r="Z15" s="1">
        <v>28</v>
      </c>
      <c r="AA15" s="1">
        <v>16500</v>
      </c>
      <c r="AB15" t="s">
        <v>36</v>
      </c>
      <c r="AC15" t="s">
        <v>130</v>
      </c>
      <c r="AD15" s="9" t="s">
        <v>132</v>
      </c>
      <c r="AE15">
        <v>9010586905</v>
      </c>
      <c r="AF15" t="s">
        <v>129</v>
      </c>
      <c r="AG15" s="7" t="s">
        <v>36</v>
      </c>
      <c r="AH15" t="s">
        <v>133</v>
      </c>
      <c r="AI15" s="10">
        <v>189010586905</v>
      </c>
      <c r="AJ15" t="s">
        <v>134</v>
      </c>
      <c r="AK15" s="72" t="e" vm="14">
        <v>#VALUE!</v>
      </c>
      <c r="AL15" s="93" t="s">
        <v>465</v>
      </c>
    </row>
    <row r="16" spans="1:38" ht="15">
      <c r="A16" s="1">
        <v>15</v>
      </c>
      <c r="B16" t="s">
        <v>37</v>
      </c>
      <c r="C16" s="97">
        <v>28</v>
      </c>
      <c r="D16" s="59">
        <v>16500</v>
      </c>
      <c r="E16" s="96">
        <f t="shared" si="0"/>
        <v>589.28571428571433</v>
      </c>
      <c r="F16" s="21">
        <v>28</v>
      </c>
      <c r="G16" s="21"/>
      <c r="H16" s="21"/>
      <c r="I16" s="21"/>
      <c r="J16" s="21"/>
      <c r="K16" s="21" t="s">
        <v>574</v>
      </c>
      <c r="L16" s="21">
        <v>28</v>
      </c>
      <c r="M16" s="21"/>
      <c r="N16" s="21"/>
      <c r="O16" s="55"/>
      <c r="P16" s="55"/>
      <c r="Q16" s="21">
        <v>28</v>
      </c>
      <c r="R16" s="21" t="s">
        <v>577</v>
      </c>
      <c r="S16">
        <v>16500</v>
      </c>
      <c r="T16" s="55"/>
      <c r="U16" s="21"/>
      <c r="W16" s="55"/>
      <c r="X16" s="1"/>
      <c r="Z16" s="1">
        <v>28</v>
      </c>
      <c r="AA16" s="1">
        <v>16500</v>
      </c>
      <c r="AB16" t="s">
        <v>37</v>
      </c>
      <c r="AC16" t="s">
        <v>136</v>
      </c>
      <c r="AD16" s="9" t="s">
        <v>138</v>
      </c>
      <c r="AE16">
        <v>8500881174</v>
      </c>
      <c r="AF16" t="s">
        <v>135</v>
      </c>
      <c r="AG16" s="7" t="s">
        <v>37</v>
      </c>
      <c r="AH16" t="s">
        <v>115</v>
      </c>
      <c r="AI16" s="74">
        <v>917010024214988</v>
      </c>
      <c r="AJ16" t="s">
        <v>116</v>
      </c>
      <c r="AK16" s="72" t="e" vm="15">
        <v>#VALUE!</v>
      </c>
      <c r="AL16" s="93" t="s">
        <v>466</v>
      </c>
    </row>
    <row r="17" spans="1:38" ht="15">
      <c r="A17" s="1">
        <v>16</v>
      </c>
      <c r="B17" s="104" t="s">
        <v>515</v>
      </c>
      <c r="C17" s="97">
        <v>28</v>
      </c>
      <c r="D17" s="59">
        <v>16500</v>
      </c>
      <c r="E17" s="96">
        <f t="shared" si="0"/>
        <v>589.28571428571433</v>
      </c>
      <c r="F17" s="21">
        <v>28</v>
      </c>
      <c r="G17" s="21"/>
      <c r="H17" s="21"/>
      <c r="I17" s="21"/>
      <c r="J17" s="21"/>
      <c r="K17" s="21" t="s">
        <v>574</v>
      </c>
      <c r="L17" s="21">
        <v>28</v>
      </c>
      <c r="M17" s="21"/>
      <c r="N17" s="21"/>
      <c r="O17" s="55"/>
      <c r="P17" s="55"/>
      <c r="Q17" s="21">
        <v>28</v>
      </c>
      <c r="R17" s="21" t="s">
        <v>577</v>
      </c>
      <c r="S17">
        <v>16500</v>
      </c>
      <c r="U17" s="21"/>
      <c r="Z17" s="1">
        <v>28</v>
      </c>
      <c r="AA17" s="1">
        <v>16500</v>
      </c>
      <c r="AB17" t="s">
        <v>515</v>
      </c>
      <c r="AC17" s="91" t="s">
        <v>519</v>
      </c>
      <c r="AD17" s="9" t="s">
        <v>525</v>
      </c>
      <c r="AE17">
        <v>8639980592</v>
      </c>
      <c r="AF17" s="1" t="s">
        <v>526</v>
      </c>
      <c r="AG17" t="s">
        <v>530</v>
      </c>
      <c r="AH17" s="59" t="s">
        <v>139</v>
      </c>
      <c r="AI17" s="59">
        <v>7147479003</v>
      </c>
      <c r="AJ17" t="s">
        <v>532</v>
      </c>
      <c r="AK17" s="52" t="e" vm="16">
        <v>#VALUE!</v>
      </c>
      <c r="AL17" s="93" t="s">
        <v>512</v>
      </c>
    </row>
    <row r="18" spans="1:38" ht="15">
      <c r="A18" s="1">
        <v>17</v>
      </c>
      <c r="B18" t="s">
        <v>38</v>
      </c>
      <c r="C18" s="97">
        <v>28</v>
      </c>
      <c r="D18" s="59">
        <v>16500</v>
      </c>
      <c r="E18" s="96">
        <f t="shared" si="0"/>
        <v>589.28571428571433</v>
      </c>
      <c r="F18" s="21">
        <v>28</v>
      </c>
      <c r="G18" s="21"/>
      <c r="H18" s="21"/>
      <c r="I18" s="21"/>
      <c r="J18" s="21"/>
      <c r="K18" s="21"/>
      <c r="L18" s="21"/>
      <c r="M18" s="102" t="s">
        <v>575</v>
      </c>
      <c r="N18" s="21">
        <v>28</v>
      </c>
      <c r="O18" s="55"/>
      <c r="P18" s="55"/>
      <c r="Q18" s="21">
        <v>28</v>
      </c>
      <c r="R18" s="102" t="s">
        <v>584</v>
      </c>
      <c r="S18">
        <v>16500</v>
      </c>
      <c r="T18" s="55"/>
      <c r="U18" s="21"/>
      <c r="W18" s="55"/>
      <c r="X18" s="1"/>
      <c r="Z18" s="1">
        <v>28</v>
      </c>
      <c r="AA18" s="1">
        <v>16500</v>
      </c>
      <c r="AB18" t="s">
        <v>207</v>
      </c>
      <c r="AC18" t="s">
        <v>211</v>
      </c>
      <c r="AD18" s="9" t="s">
        <v>212</v>
      </c>
      <c r="AE18">
        <v>8309885034</v>
      </c>
      <c r="AF18" t="s">
        <v>210</v>
      </c>
      <c r="AG18" s="7" t="s">
        <v>440</v>
      </c>
      <c r="AH18" t="s">
        <v>208</v>
      </c>
      <c r="AI18" s="75">
        <v>157001000003990</v>
      </c>
      <c r="AJ18" t="s">
        <v>209</v>
      </c>
      <c r="AK18" s="72" t="e" vm="17">
        <v>#VALUE!</v>
      </c>
      <c r="AL18" s="93" t="s">
        <v>467</v>
      </c>
    </row>
    <row r="19" spans="1:38" ht="15">
      <c r="A19" s="1">
        <v>18</v>
      </c>
      <c r="B19" t="s">
        <v>39</v>
      </c>
      <c r="C19" s="97">
        <v>27</v>
      </c>
      <c r="D19" s="59">
        <v>15911</v>
      </c>
      <c r="E19" s="96">
        <f t="shared" si="0"/>
        <v>589.2962962962963</v>
      </c>
      <c r="F19" s="21">
        <v>27</v>
      </c>
      <c r="G19" s="102" t="s">
        <v>566</v>
      </c>
      <c r="H19" s="21">
        <v>27</v>
      </c>
      <c r="I19" s="21"/>
      <c r="J19" s="21"/>
      <c r="K19" s="21"/>
      <c r="L19" s="21"/>
      <c r="M19" s="21"/>
      <c r="N19" s="21"/>
      <c r="O19" s="55"/>
      <c r="P19" s="55"/>
      <c r="Q19" s="21">
        <v>27</v>
      </c>
      <c r="R19" s="102" t="s">
        <v>585</v>
      </c>
      <c r="S19">
        <v>15911</v>
      </c>
      <c r="T19" s="55"/>
      <c r="U19" s="21"/>
      <c r="W19" s="1"/>
      <c r="X19" s="1"/>
      <c r="Z19" s="1">
        <v>27</v>
      </c>
      <c r="AA19" s="1">
        <v>15911</v>
      </c>
      <c r="AB19" t="s">
        <v>39</v>
      </c>
      <c r="AC19" t="s">
        <v>204</v>
      </c>
      <c r="AD19" s="9" t="s">
        <v>206</v>
      </c>
      <c r="AE19">
        <v>9948932200</v>
      </c>
      <c r="AF19" t="s">
        <v>203</v>
      </c>
      <c r="AG19" s="7" t="s">
        <v>39</v>
      </c>
      <c r="AH19" t="s">
        <v>76</v>
      </c>
      <c r="AI19" s="13">
        <v>62165502183</v>
      </c>
      <c r="AJ19" t="s">
        <v>202</v>
      </c>
      <c r="AK19" s="72" t="e" vm="18">
        <v>#VALUE!</v>
      </c>
      <c r="AL19" s="93" t="s">
        <v>468</v>
      </c>
    </row>
    <row r="20" spans="1:38" ht="15">
      <c r="A20" s="1">
        <v>19</v>
      </c>
      <c r="B20" t="s">
        <v>40</v>
      </c>
      <c r="C20" s="97">
        <v>23</v>
      </c>
      <c r="D20" s="59">
        <v>13554</v>
      </c>
      <c r="E20" s="96">
        <f t="shared" si="0"/>
        <v>589.304347826087</v>
      </c>
      <c r="F20" s="21">
        <v>23</v>
      </c>
      <c r="G20" s="108" t="s">
        <v>548</v>
      </c>
      <c r="H20" s="21">
        <v>20</v>
      </c>
      <c r="I20" s="108" t="s">
        <v>557</v>
      </c>
      <c r="J20" s="21">
        <v>3</v>
      </c>
      <c r="K20" s="21"/>
      <c r="L20" s="21"/>
      <c r="M20" s="21"/>
      <c r="N20" s="21"/>
      <c r="O20" s="55"/>
      <c r="P20" s="55"/>
      <c r="Q20" s="21">
        <v>20</v>
      </c>
      <c r="R20" s="108" t="s">
        <v>586</v>
      </c>
      <c r="S20">
        <v>11786</v>
      </c>
      <c r="T20" s="21">
        <v>3</v>
      </c>
      <c r="U20" s="108" t="s">
        <v>597</v>
      </c>
      <c r="V20">
        <v>1768</v>
      </c>
      <c r="W20" s="55"/>
      <c r="X20" s="1"/>
      <c r="Z20" s="1">
        <v>23</v>
      </c>
      <c r="AA20" s="1">
        <v>13554</v>
      </c>
      <c r="AB20" t="s">
        <v>40</v>
      </c>
      <c r="AC20" t="s">
        <v>204</v>
      </c>
      <c r="AD20" s="9" t="s">
        <v>309</v>
      </c>
      <c r="AE20">
        <v>9370061997</v>
      </c>
      <c r="AF20" t="s">
        <v>307</v>
      </c>
      <c r="AG20" s="7" t="s">
        <v>40</v>
      </c>
      <c r="AH20" t="s">
        <v>76</v>
      </c>
      <c r="AI20" s="8">
        <v>62416578569</v>
      </c>
      <c r="AJ20" t="s">
        <v>202</v>
      </c>
      <c r="AK20" s="72" t="e" vm="19">
        <v>#VALUE!</v>
      </c>
      <c r="AL20" s="93" t="s">
        <v>469</v>
      </c>
    </row>
    <row r="21" spans="1:38" ht="15">
      <c r="A21" s="1">
        <v>20</v>
      </c>
      <c r="B21" t="s">
        <v>41</v>
      </c>
      <c r="C21" s="97">
        <v>28</v>
      </c>
      <c r="D21" s="59">
        <v>16500</v>
      </c>
      <c r="E21" s="96">
        <f t="shared" si="0"/>
        <v>589.28571428571433</v>
      </c>
      <c r="F21" s="21">
        <v>28</v>
      </c>
      <c r="G21" s="21"/>
      <c r="H21" s="21"/>
      <c r="I21" s="21"/>
      <c r="J21" s="21"/>
      <c r="K21" s="21"/>
      <c r="L21" s="21"/>
      <c r="M21" s="102" t="s">
        <v>575</v>
      </c>
      <c r="N21" s="21">
        <v>28</v>
      </c>
      <c r="O21" s="55"/>
      <c r="P21" s="55"/>
      <c r="Q21" s="21">
        <v>28</v>
      </c>
      <c r="R21" s="102" t="s">
        <v>584</v>
      </c>
      <c r="S21">
        <v>16500</v>
      </c>
      <c r="T21" s="55"/>
      <c r="U21" s="21"/>
      <c r="W21" s="1"/>
      <c r="X21" s="1"/>
      <c r="Z21" s="1">
        <v>28</v>
      </c>
      <c r="AA21" s="1">
        <v>16500</v>
      </c>
      <c r="AB21" t="s">
        <v>41</v>
      </c>
      <c r="AC21" t="s">
        <v>361</v>
      </c>
      <c r="AD21" s="9" t="s">
        <v>363</v>
      </c>
      <c r="AE21">
        <v>7670820654</v>
      </c>
      <c r="AF21" t="s">
        <v>360</v>
      </c>
      <c r="AG21" s="7" t="s">
        <v>41</v>
      </c>
      <c r="AH21" t="s">
        <v>76</v>
      </c>
      <c r="AI21" s="8">
        <v>62269385368</v>
      </c>
      <c r="AJ21" t="s">
        <v>359</v>
      </c>
      <c r="AK21" s="72" t="e" vm="20">
        <v>#VALUE!</v>
      </c>
      <c r="AL21" s="93" t="s">
        <v>470</v>
      </c>
    </row>
    <row r="22" spans="1:38" ht="15">
      <c r="A22" s="1">
        <v>21</v>
      </c>
      <c r="B22" t="s">
        <v>42</v>
      </c>
      <c r="C22" s="97">
        <v>7</v>
      </c>
      <c r="D22" s="59">
        <v>4125</v>
      </c>
      <c r="E22" s="96">
        <f t="shared" si="0"/>
        <v>589.28571428571433</v>
      </c>
      <c r="F22" s="21">
        <v>7</v>
      </c>
      <c r="G22" s="21"/>
      <c r="H22" s="21"/>
      <c r="I22" s="21"/>
      <c r="J22" s="21"/>
      <c r="K22" s="21" t="s">
        <v>574</v>
      </c>
      <c r="L22" s="21">
        <v>7</v>
      </c>
      <c r="M22" s="21"/>
      <c r="N22" s="21"/>
      <c r="O22" s="55"/>
      <c r="P22" s="55"/>
      <c r="Q22" s="21">
        <v>7</v>
      </c>
      <c r="R22" s="21" t="s">
        <v>577</v>
      </c>
      <c r="S22">
        <v>4125</v>
      </c>
      <c r="T22" s="55"/>
      <c r="U22" s="21"/>
      <c r="W22" s="55"/>
      <c r="X22" s="1"/>
      <c r="Z22" s="1">
        <v>7</v>
      </c>
      <c r="AA22" s="1">
        <v>4125</v>
      </c>
      <c r="AB22" t="s">
        <v>235</v>
      </c>
      <c r="AC22" t="s">
        <v>238</v>
      </c>
      <c r="AD22" s="9" t="s">
        <v>239</v>
      </c>
      <c r="AE22">
        <v>7330879720</v>
      </c>
      <c r="AF22" t="s">
        <v>237</v>
      </c>
      <c r="AG22" s="7" t="s">
        <v>235</v>
      </c>
      <c r="AH22" t="s">
        <v>219</v>
      </c>
      <c r="AI22" s="74">
        <v>50100442145170</v>
      </c>
      <c r="AJ22" t="s">
        <v>236</v>
      </c>
      <c r="AK22" s="72" t="e" vm="21">
        <v>#VALUE!</v>
      </c>
      <c r="AL22" s="93" t="s">
        <v>471</v>
      </c>
    </row>
    <row r="23" spans="1:38" ht="15">
      <c r="A23" s="1">
        <v>22</v>
      </c>
      <c r="B23" t="s">
        <v>43</v>
      </c>
      <c r="C23" s="97">
        <v>21</v>
      </c>
      <c r="D23" s="59">
        <v>12375</v>
      </c>
      <c r="E23" s="96">
        <f t="shared" si="0"/>
        <v>589.28571428571433</v>
      </c>
      <c r="F23" s="21">
        <v>21</v>
      </c>
      <c r="G23" s="21"/>
      <c r="H23" s="21"/>
      <c r="I23" s="21"/>
      <c r="J23" s="21"/>
      <c r="K23" s="21"/>
      <c r="L23" s="21"/>
      <c r="M23" s="102" t="s">
        <v>575</v>
      </c>
      <c r="N23" s="21">
        <v>21</v>
      </c>
      <c r="O23" s="55"/>
      <c r="P23" s="55"/>
      <c r="Q23" s="21">
        <v>21</v>
      </c>
      <c r="R23" s="102" t="s">
        <v>584</v>
      </c>
      <c r="S23">
        <v>12375</v>
      </c>
      <c r="T23" s="1"/>
      <c r="U23" s="21"/>
      <c r="W23" s="55"/>
      <c r="X23" s="1"/>
      <c r="Z23" s="1">
        <v>21</v>
      </c>
      <c r="AA23" s="1">
        <v>12375</v>
      </c>
      <c r="AB23" t="s">
        <v>43</v>
      </c>
      <c r="AC23" t="s">
        <v>167</v>
      </c>
      <c r="AD23" s="9" t="s">
        <v>169</v>
      </c>
      <c r="AE23">
        <v>9640245955</v>
      </c>
      <c r="AF23" t="s">
        <v>166</v>
      </c>
      <c r="AG23" s="7" t="s">
        <v>43</v>
      </c>
      <c r="AH23" t="s">
        <v>115</v>
      </c>
      <c r="AI23" s="75">
        <v>916010055686890</v>
      </c>
      <c r="AJ23" t="s">
        <v>116</v>
      </c>
      <c r="AK23" s="72" t="e" vm="22">
        <v>#VALUE!</v>
      </c>
      <c r="AL23" s="93" t="s">
        <v>472</v>
      </c>
    </row>
    <row r="24" spans="1:38" ht="15">
      <c r="A24" s="1">
        <v>23</v>
      </c>
      <c r="B24" t="s">
        <v>44</v>
      </c>
      <c r="C24" s="97">
        <v>28</v>
      </c>
      <c r="D24" s="59">
        <v>16500</v>
      </c>
      <c r="E24" s="96">
        <f t="shared" si="0"/>
        <v>589.28571428571433</v>
      </c>
      <c r="F24" s="21">
        <v>28</v>
      </c>
      <c r="G24" s="21"/>
      <c r="H24" s="21"/>
      <c r="I24" s="21"/>
      <c r="J24" s="21"/>
      <c r="K24" s="21"/>
      <c r="L24" s="21"/>
      <c r="M24" s="102" t="s">
        <v>575</v>
      </c>
      <c r="N24" s="21">
        <v>28</v>
      </c>
      <c r="O24" s="55"/>
      <c r="P24" s="55"/>
      <c r="Q24" s="21">
        <v>28</v>
      </c>
      <c r="R24" s="102" t="s">
        <v>584</v>
      </c>
      <c r="S24">
        <v>16500</v>
      </c>
      <c r="T24" s="1"/>
      <c r="U24" s="21"/>
      <c r="W24" s="55"/>
      <c r="X24" s="1"/>
      <c r="Z24" s="1">
        <v>28</v>
      </c>
      <c r="AA24" s="1">
        <v>16500</v>
      </c>
      <c r="AB24" t="s">
        <v>229</v>
      </c>
      <c r="AC24" t="s">
        <v>233</v>
      </c>
      <c r="AD24" s="9" t="s">
        <v>234</v>
      </c>
      <c r="AE24">
        <v>9059050754</v>
      </c>
      <c r="AF24" t="s">
        <v>232</v>
      </c>
      <c r="AG24" s="7" t="s">
        <v>229</v>
      </c>
      <c r="AH24" t="s">
        <v>230</v>
      </c>
      <c r="AI24" s="10">
        <v>601101033059</v>
      </c>
      <c r="AJ24" t="s">
        <v>231</v>
      </c>
      <c r="AK24" s="72" t="e" vm="23">
        <v>#VALUE!</v>
      </c>
      <c r="AL24" s="93" t="s">
        <v>473</v>
      </c>
    </row>
    <row r="25" spans="1:38" ht="15">
      <c r="A25" s="1">
        <v>24</v>
      </c>
      <c r="B25" t="s">
        <v>45</v>
      </c>
      <c r="C25" s="97">
        <v>28</v>
      </c>
      <c r="D25" s="59">
        <v>16500</v>
      </c>
      <c r="E25" s="96">
        <f t="shared" si="0"/>
        <v>589.28571428571433</v>
      </c>
      <c r="F25" s="21">
        <v>28</v>
      </c>
      <c r="G25" s="21"/>
      <c r="H25" s="21"/>
      <c r="I25" s="21"/>
      <c r="J25" s="21"/>
      <c r="K25" s="21"/>
      <c r="L25" s="21"/>
      <c r="M25" s="102" t="s">
        <v>575</v>
      </c>
      <c r="N25" s="21">
        <v>28</v>
      </c>
      <c r="O25" s="55"/>
      <c r="P25" s="55"/>
      <c r="Q25" s="21">
        <v>28</v>
      </c>
      <c r="R25" s="102" t="s">
        <v>584</v>
      </c>
      <c r="S25">
        <v>16500</v>
      </c>
      <c r="T25" s="1"/>
      <c r="U25" s="21"/>
      <c r="W25" s="55"/>
      <c r="X25" s="1"/>
      <c r="Z25" s="1">
        <v>28</v>
      </c>
      <c r="AA25" s="1">
        <v>16500</v>
      </c>
      <c r="AB25" t="s">
        <v>45</v>
      </c>
      <c r="AC25" t="s">
        <v>142</v>
      </c>
      <c r="AD25" s="9" t="s">
        <v>538</v>
      </c>
      <c r="AE25">
        <v>9014140557</v>
      </c>
      <c r="AF25" t="s">
        <v>141</v>
      </c>
      <c r="AG25" s="7" t="s">
        <v>45</v>
      </c>
      <c r="AH25" t="s">
        <v>139</v>
      </c>
      <c r="AI25" s="8">
        <v>7446263983</v>
      </c>
      <c r="AJ25" t="s">
        <v>140</v>
      </c>
      <c r="AK25" s="72" t="e" vm="24">
        <v>#VALUE!</v>
      </c>
      <c r="AL25" s="93" t="s">
        <v>474</v>
      </c>
    </row>
    <row r="26" spans="1:38" ht="15">
      <c r="A26" s="1">
        <v>25</v>
      </c>
      <c r="B26" t="s">
        <v>46</v>
      </c>
      <c r="C26" s="97">
        <v>24</v>
      </c>
      <c r="D26" s="59">
        <v>14143</v>
      </c>
      <c r="E26" s="96">
        <f t="shared" si="0"/>
        <v>589.29166666666663</v>
      </c>
      <c r="F26" s="21">
        <v>24</v>
      </c>
      <c r="G26" s="108" t="s">
        <v>549</v>
      </c>
      <c r="H26" s="21">
        <v>10</v>
      </c>
      <c r="I26" s="108" t="s">
        <v>554</v>
      </c>
      <c r="J26" s="21">
        <v>14</v>
      </c>
      <c r="K26" s="21"/>
      <c r="L26" s="21"/>
      <c r="M26" s="21"/>
      <c r="N26" s="21"/>
      <c r="O26" s="55"/>
      <c r="P26" s="55"/>
      <c r="Q26" s="21">
        <v>10</v>
      </c>
      <c r="R26" s="108" t="s">
        <v>587</v>
      </c>
      <c r="S26">
        <v>5893</v>
      </c>
      <c r="T26" s="59">
        <v>14</v>
      </c>
      <c r="U26" s="108" t="s">
        <v>598</v>
      </c>
      <c r="V26">
        <v>8250</v>
      </c>
      <c r="W26" s="4"/>
      <c r="Z26" s="1">
        <v>24</v>
      </c>
      <c r="AA26" s="1">
        <v>14143</v>
      </c>
      <c r="AB26" t="s">
        <v>46</v>
      </c>
      <c r="AC26" t="s">
        <v>428</v>
      </c>
      <c r="AD26" s="9" t="s">
        <v>429</v>
      </c>
      <c r="AE26">
        <v>9704958673</v>
      </c>
      <c r="AF26" t="s">
        <v>427</v>
      </c>
      <c r="AG26" s="7" t="s">
        <v>46</v>
      </c>
      <c r="AH26" t="s">
        <v>76</v>
      </c>
      <c r="AI26" s="8">
        <v>62082018885</v>
      </c>
      <c r="AJ26" t="s">
        <v>426</v>
      </c>
      <c r="AK26" s="72" t="e" vm="25">
        <v>#VALUE!</v>
      </c>
      <c r="AL26" s="93" t="s">
        <v>475</v>
      </c>
    </row>
    <row r="27" spans="1:38" ht="15">
      <c r="A27" s="1">
        <v>26</v>
      </c>
      <c r="B27" t="s">
        <v>506</v>
      </c>
      <c r="C27" s="97">
        <v>26</v>
      </c>
      <c r="D27" s="59">
        <v>15321</v>
      </c>
      <c r="E27" s="96">
        <f t="shared" si="0"/>
        <v>589.26923076923072</v>
      </c>
      <c r="F27" s="21">
        <v>26</v>
      </c>
      <c r="G27" s="102" t="s">
        <v>565</v>
      </c>
      <c r="H27" s="21">
        <v>26</v>
      </c>
      <c r="I27" s="21"/>
      <c r="J27" s="21"/>
      <c r="K27" s="21"/>
      <c r="L27" s="21"/>
      <c r="M27" s="21"/>
      <c r="N27" s="21"/>
      <c r="O27" s="55"/>
      <c r="P27" s="55"/>
      <c r="Q27" s="21">
        <v>26</v>
      </c>
      <c r="R27" s="102" t="s">
        <v>588</v>
      </c>
      <c r="S27">
        <v>15321</v>
      </c>
      <c r="T27" s="59"/>
      <c r="U27" s="21"/>
      <c r="W27" s="4"/>
      <c r="Z27" s="1">
        <v>26</v>
      </c>
      <c r="AA27" s="1">
        <v>15321</v>
      </c>
      <c r="AB27" t="s">
        <v>445</v>
      </c>
      <c r="AC27" t="s">
        <v>459</v>
      </c>
      <c r="AD27" s="53" t="s">
        <v>451</v>
      </c>
      <c r="AE27">
        <v>9550267098</v>
      </c>
      <c r="AF27" t="s">
        <v>448</v>
      </c>
      <c r="AG27" s="7" t="s">
        <v>445</v>
      </c>
      <c r="AH27" s="59" t="s">
        <v>446</v>
      </c>
      <c r="AI27" s="8">
        <v>5442742115</v>
      </c>
      <c r="AJ27" s="59" t="s">
        <v>447</v>
      </c>
      <c r="AK27" s="52" t="e" vm="26">
        <v>#VALUE!</v>
      </c>
      <c r="AL27" s="93" t="s">
        <v>477</v>
      </c>
    </row>
    <row r="28" spans="1:38" ht="15">
      <c r="A28" s="1">
        <v>27</v>
      </c>
      <c r="B28" t="s">
        <v>48</v>
      </c>
      <c r="C28" s="97">
        <v>26</v>
      </c>
      <c r="D28" s="59">
        <v>15321</v>
      </c>
      <c r="E28" s="96">
        <f t="shared" si="0"/>
        <v>589.26923076923072</v>
      </c>
      <c r="F28" s="21">
        <v>26</v>
      </c>
      <c r="G28" s="21"/>
      <c r="H28" s="21"/>
      <c r="I28" s="21"/>
      <c r="J28" s="21"/>
      <c r="K28" s="21"/>
      <c r="L28" s="21"/>
      <c r="M28" s="102" t="s">
        <v>575</v>
      </c>
      <c r="N28" s="21">
        <v>26</v>
      </c>
      <c r="O28" s="55"/>
      <c r="P28" s="55"/>
      <c r="Q28" s="21">
        <v>26</v>
      </c>
      <c r="R28" s="102" t="s">
        <v>584</v>
      </c>
      <c r="S28">
        <v>15321</v>
      </c>
      <c r="T28" s="59"/>
      <c r="U28" s="21"/>
      <c r="W28" s="4"/>
      <c r="Z28" s="1">
        <v>26</v>
      </c>
      <c r="AA28" s="1">
        <v>15321</v>
      </c>
      <c r="AB28" t="s">
        <v>48</v>
      </c>
      <c r="AC28" t="s">
        <v>507</v>
      </c>
      <c r="AD28" s="53" t="s">
        <v>436</v>
      </c>
      <c r="AE28">
        <v>7093755434</v>
      </c>
      <c r="AF28" t="s">
        <v>434</v>
      </c>
      <c r="AG28" t="s">
        <v>48</v>
      </c>
      <c r="AH28" s="55" t="s">
        <v>76</v>
      </c>
      <c r="AI28" s="90">
        <v>41459036508</v>
      </c>
      <c r="AJ28" s="55" t="s">
        <v>433</v>
      </c>
      <c r="AK28" s="52" t="e" vm="27">
        <v>#VALUE!</v>
      </c>
      <c r="AL28" s="93" t="s">
        <v>508</v>
      </c>
    </row>
    <row r="29" spans="1:38" ht="15">
      <c r="A29" s="1">
        <v>28</v>
      </c>
      <c r="B29" t="s">
        <v>49</v>
      </c>
      <c r="C29" s="97">
        <v>28</v>
      </c>
      <c r="D29" s="59">
        <v>16500</v>
      </c>
      <c r="E29" s="96">
        <f t="shared" si="0"/>
        <v>589.28571428571433</v>
      </c>
      <c r="F29" s="21">
        <v>28</v>
      </c>
      <c r="G29" s="21"/>
      <c r="H29" s="21"/>
      <c r="I29" s="21"/>
      <c r="J29" s="21"/>
      <c r="K29" s="21"/>
      <c r="L29" s="21"/>
      <c r="M29" s="102" t="s">
        <v>575</v>
      </c>
      <c r="N29" s="21">
        <v>28</v>
      </c>
      <c r="O29" s="55"/>
      <c r="P29" s="55"/>
      <c r="Q29" s="21">
        <v>28</v>
      </c>
      <c r="R29" s="102" t="s">
        <v>584</v>
      </c>
      <c r="S29">
        <v>16500</v>
      </c>
      <c r="T29" s="59"/>
      <c r="U29" s="21"/>
      <c r="W29" s="4"/>
      <c r="Z29" s="1">
        <v>28</v>
      </c>
      <c r="AA29" s="1">
        <v>16500</v>
      </c>
      <c r="AB29" t="s">
        <v>49</v>
      </c>
      <c r="AC29" t="s">
        <v>122</v>
      </c>
      <c r="AD29" s="9" t="s">
        <v>124</v>
      </c>
      <c r="AE29">
        <v>8074007481</v>
      </c>
      <c r="AF29" t="s">
        <v>121</v>
      </c>
      <c r="AG29" s="7" t="s">
        <v>49</v>
      </c>
      <c r="AH29" t="s">
        <v>115</v>
      </c>
      <c r="AI29" s="75">
        <v>915010021020869</v>
      </c>
      <c r="AJ29" t="s">
        <v>116</v>
      </c>
      <c r="AK29" s="72" t="e" vm="28">
        <v>#VALUE!</v>
      </c>
      <c r="AL29" s="93" t="s">
        <v>476</v>
      </c>
    </row>
    <row r="30" spans="1:38" ht="15">
      <c r="A30" s="1">
        <v>29</v>
      </c>
      <c r="B30" t="s">
        <v>50</v>
      </c>
      <c r="C30" s="97">
        <v>28</v>
      </c>
      <c r="D30" s="59">
        <v>16500</v>
      </c>
      <c r="E30" s="96">
        <f t="shared" si="0"/>
        <v>589.28571428571433</v>
      </c>
      <c r="F30" s="21">
        <v>28</v>
      </c>
      <c r="G30" s="21"/>
      <c r="H30" s="21"/>
      <c r="I30" s="21"/>
      <c r="J30" s="21"/>
      <c r="K30" s="21"/>
      <c r="L30" s="21"/>
      <c r="M30" s="102" t="s">
        <v>575</v>
      </c>
      <c r="N30" s="21">
        <v>28</v>
      </c>
      <c r="O30" s="55"/>
      <c r="P30" s="55"/>
      <c r="Q30" s="21">
        <v>28</v>
      </c>
      <c r="R30" s="102" t="s">
        <v>584</v>
      </c>
      <c r="S30">
        <v>16500</v>
      </c>
      <c r="T30" s="59"/>
      <c r="U30" s="21"/>
      <c r="Z30" s="1">
        <v>28</v>
      </c>
      <c r="AA30" s="1">
        <v>16500</v>
      </c>
      <c r="AB30" t="s">
        <v>50</v>
      </c>
      <c r="AC30" t="s">
        <v>402</v>
      </c>
      <c r="AD30" s="9" t="s">
        <v>404</v>
      </c>
      <c r="AE30">
        <v>6301872371</v>
      </c>
      <c r="AF30" t="s">
        <v>401</v>
      </c>
      <c r="AG30" s="7" t="s">
        <v>50</v>
      </c>
      <c r="AH30" t="s">
        <v>76</v>
      </c>
      <c r="AI30" s="8">
        <v>37170369569</v>
      </c>
      <c r="AJ30" t="s">
        <v>400</v>
      </c>
      <c r="AK30" s="72" t="e" vm="29">
        <v>#VALUE!</v>
      </c>
      <c r="AL30" s="93" t="s">
        <v>478</v>
      </c>
    </row>
    <row r="31" spans="1:38" ht="15">
      <c r="A31" s="1">
        <v>30</v>
      </c>
      <c r="B31" t="s">
        <v>51</v>
      </c>
      <c r="C31" s="97">
        <v>28</v>
      </c>
      <c r="D31" s="59">
        <v>16500</v>
      </c>
      <c r="E31" s="96">
        <f t="shared" si="0"/>
        <v>589.28571428571433</v>
      </c>
      <c r="F31" s="21">
        <v>28</v>
      </c>
      <c r="G31" s="21"/>
      <c r="H31" s="21"/>
      <c r="I31" s="21"/>
      <c r="J31" s="21"/>
      <c r="K31" s="21"/>
      <c r="L31" s="21"/>
      <c r="M31" s="102" t="s">
        <v>575</v>
      </c>
      <c r="N31" s="21">
        <v>28</v>
      </c>
      <c r="O31" s="55"/>
      <c r="P31" s="55"/>
      <c r="Q31" s="21">
        <v>28</v>
      </c>
      <c r="R31" s="102" t="s">
        <v>584</v>
      </c>
      <c r="S31">
        <v>16500</v>
      </c>
      <c r="T31" s="59"/>
      <c r="U31" s="21"/>
      <c r="W31" s="4"/>
      <c r="Z31" s="1">
        <v>28</v>
      </c>
      <c r="AA31" s="1">
        <v>16500</v>
      </c>
      <c r="AB31" t="s">
        <v>254</v>
      </c>
      <c r="AC31" t="s">
        <v>257</v>
      </c>
      <c r="AD31" s="9" t="s">
        <v>258</v>
      </c>
      <c r="AE31">
        <v>8555074984</v>
      </c>
      <c r="AF31" t="s">
        <v>256</v>
      </c>
      <c r="AG31" s="7" t="s">
        <v>441</v>
      </c>
      <c r="AH31" t="s">
        <v>76</v>
      </c>
      <c r="AI31" s="8">
        <v>62305277319</v>
      </c>
      <c r="AJ31" t="s">
        <v>255</v>
      </c>
      <c r="AK31" s="72" t="e" vm="30">
        <v>#VALUE!</v>
      </c>
      <c r="AL31" s="93" t="s">
        <v>480</v>
      </c>
    </row>
    <row r="32" spans="1:38" ht="15">
      <c r="A32" s="1">
        <v>31</v>
      </c>
      <c r="B32" t="s">
        <v>452</v>
      </c>
      <c r="C32" s="97">
        <v>22</v>
      </c>
      <c r="D32" s="59">
        <v>12964</v>
      </c>
      <c r="E32" s="96">
        <f t="shared" si="0"/>
        <v>589.27272727272725</v>
      </c>
      <c r="F32" s="21">
        <v>22</v>
      </c>
      <c r="G32" s="102" t="s">
        <v>564</v>
      </c>
      <c r="H32" s="21">
        <v>22</v>
      </c>
      <c r="I32" s="21"/>
      <c r="J32" s="21"/>
      <c r="K32" s="21"/>
      <c r="L32" s="21"/>
      <c r="M32" s="21"/>
      <c r="N32" s="21"/>
      <c r="O32" s="55"/>
      <c r="P32" s="55"/>
      <c r="Q32" s="21">
        <v>22</v>
      </c>
      <c r="R32" s="102" t="s">
        <v>576</v>
      </c>
      <c r="S32">
        <v>12964</v>
      </c>
      <c r="T32" s="59"/>
      <c r="U32" s="21"/>
      <c r="Z32" s="1">
        <v>22</v>
      </c>
      <c r="AA32" s="1">
        <v>12964</v>
      </c>
      <c r="AB32" t="s">
        <v>452</v>
      </c>
      <c r="AC32" t="s">
        <v>457</v>
      </c>
      <c r="AD32" s="9" t="s">
        <v>458</v>
      </c>
      <c r="AE32">
        <v>9347132809</v>
      </c>
      <c r="AF32" t="s">
        <v>456</v>
      </c>
      <c r="AG32" s="7" t="s">
        <v>453</v>
      </c>
      <c r="AH32" t="s">
        <v>509</v>
      </c>
      <c r="AI32" s="8">
        <v>73222345612</v>
      </c>
      <c r="AJ32" t="s">
        <v>510</v>
      </c>
      <c r="AK32" s="52" t="e" vm="31">
        <v>#VALUE!</v>
      </c>
      <c r="AL32" s="93" t="s">
        <v>479</v>
      </c>
    </row>
    <row r="33" spans="1:38" ht="15">
      <c r="A33" s="1">
        <v>32</v>
      </c>
      <c r="B33" t="s">
        <v>52</v>
      </c>
      <c r="C33" s="97">
        <v>25</v>
      </c>
      <c r="D33" s="59">
        <v>14732</v>
      </c>
      <c r="E33" s="96">
        <f t="shared" si="0"/>
        <v>589.28</v>
      </c>
      <c r="F33" s="21">
        <v>25</v>
      </c>
      <c r="G33" s="21"/>
      <c r="H33" s="21"/>
      <c r="I33" s="21"/>
      <c r="J33" s="21"/>
      <c r="K33" s="21"/>
      <c r="L33" s="21"/>
      <c r="M33" s="102" t="s">
        <v>575</v>
      </c>
      <c r="N33" s="21">
        <v>25</v>
      </c>
      <c r="O33" s="55"/>
      <c r="P33" s="55"/>
      <c r="Q33" s="21">
        <v>25</v>
      </c>
      <c r="R33" s="102" t="s">
        <v>584</v>
      </c>
      <c r="S33">
        <v>14732</v>
      </c>
      <c r="T33" s="59"/>
      <c r="U33" s="21"/>
      <c r="W33" s="4"/>
      <c r="Z33" s="1">
        <v>25</v>
      </c>
      <c r="AA33" s="1">
        <v>14732</v>
      </c>
      <c r="AB33" t="s">
        <v>52</v>
      </c>
      <c r="AC33" t="s">
        <v>126</v>
      </c>
      <c r="AD33" s="9" t="s">
        <v>128</v>
      </c>
      <c r="AE33">
        <v>8790552127</v>
      </c>
      <c r="AF33" t="s">
        <v>125</v>
      </c>
      <c r="AG33" s="7" t="s">
        <v>52</v>
      </c>
      <c r="AH33" t="s">
        <v>115</v>
      </c>
      <c r="AI33" s="75">
        <v>916010055681552</v>
      </c>
      <c r="AJ33" t="s">
        <v>116</v>
      </c>
      <c r="AK33" s="72" t="e" vm="32">
        <v>#VALUE!</v>
      </c>
      <c r="AL33" s="93" t="s">
        <v>481</v>
      </c>
    </row>
    <row r="34" spans="1:38" ht="15">
      <c r="A34" s="1">
        <v>33</v>
      </c>
      <c r="B34" t="s">
        <v>53</v>
      </c>
      <c r="C34" s="97">
        <v>24</v>
      </c>
      <c r="D34" s="59">
        <v>14143</v>
      </c>
      <c r="E34" s="96">
        <f t="shared" ref="E34:E54" si="1">D34/C34</f>
        <v>589.29166666666663</v>
      </c>
      <c r="F34" s="21">
        <v>24</v>
      </c>
      <c r="G34" s="21"/>
      <c r="H34" s="21"/>
      <c r="I34" s="21"/>
      <c r="J34" s="21"/>
      <c r="K34" s="21"/>
      <c r="L34" s="21"/>
      <c r="M34" s="102" t="s">
        <v>575</v>
      </c>
      <c r="N34" s="21">
        <v>24</v>
      </c>
      <c r="O34" s="55"/>
      <c r="P34" s="55"/>
      <c r="Q34" s="21">
        <v>24</v>
      </c>
      <c r="R34" s="102" t="s">
        <v>584</v>
      </c>
      <c r="S34">
        <v>14143</v>
      </c>
      <c r="T34" s="59"/>
      <c r="U34" s="21"/>
      <c r="Z34" s="1">
        <v>24</v>
      </c>
      <c r="AA34" s="1">
        <v>14143</v>
      </c>
      <c r="AB34" t="s">
        <v>53</v>
      </c>
      <c r="AC34" t="s">
        <v>366</v>
      </c>
      <c r="AD34" s="9" t="s">
        <v>368</v>
      </c>
      <c r="AE34">
        <v>9052450309</v>
      </c>
      <c r="AF34" t="s">
        <v>365</v>
      </c>
      <c r="AG34" s="7" t="s">
        <v>53</v>
      </c>
      <c r="AH34" t="s">
        <v>76</v>
      </c>
      <c r="AI34" s="8">
        <v>36962149815</v>
      </c>
      <c r="AJ34" t="s">
        <v>364</v>
      </c>
      <c r="AK34" s="72" t="e" vm="33">
        <v>#VALUE!</v>
      </c>
      <c r="AL34" s="93" t="s">
        <v>482</v>
      </c>
    </row>
    <row r="35" spans="1:38" ht="15">
      <c r="A35" s="1">
        <v>34</v>
      </c>
      <c r="B35" t="s">
        <v>54</v>
      </c>
      <c r="C35" s="97">
        <v>27</v>
      </c>
      <c r="D35" s="59">
        <v>15911</v>
      </c>
      <c r="E35" s="96">
        <f t="shared" si="1"/>
        <v>589.2962962962963</v>
      </c>
      <c r="F35" s="21">
        <v>27</v>
      </c>
      <c r="G35" s="108" t="s">
        <v>555</v>
      </c>
      <c r="H35" s="21">
        <v>13</v>
      </c>
      <c r="I35" s="102" t="s">
        <v>551</v>
      </c>
      <c r="J35" s="21">
        <v>14</v>
      </c>
      <c r="K35" s="21"/>
      <c r="L35" s="21"/>
      <c r="M35" s="21"/>
      <c r="N35" s="21"/>
      <c r="O35" s="55"/>
      <c r="P35" s="55"/>
      <c r="Q35" s="21">
        <v>13</v>
      </c>
      <c r="R35" s="59" t="s">
        <v>589</v>
      </c>
      <c r="S35">
        <v>7661</v>
      </c>
      <c r="T35" s="21">
        <v>14</v>
      </c>
      <c r="U35" s="102" t="s">
        <v>599</v>
      </c>
      <c r="V35">
        <v>8250</v>
      </c>
      <c r="W35" s="4"/>
      <c r="Z35" s="1">
        <v>27</v>
      </c>
      <c r="AA35" s="1">
        <v>15911</v>
      </c>
      <c r="AB35" t="s">
        <v>259</v>
      </c>
      <c r="AC35" t="s">
        <v>262</v>
      </c>
      <c r="AD35" s="9" t="s">
        <v>263</v>
      </c>
      <c r="AE35">
        <v>9346793175</v>
      </c>
      <c r="AF35" t="s">
        <v>261</v>
      </c>
      <c r="AG35" s="7" t="s">
        <v>259</v>
      </c>
      <c r="AH35" t="s">
        <v>139</v>
      </c>
      <c r="AI35" s="8">
        <v>7747859311</v>
      </c>
      <c r="AJ35" t="s">
        <v>260</v>
      </c>
      <c r="AK35" s="72" t="e" vm="34">
        <v>#VALUE!</v>
      </c>
      <c r="AL35" s="93" t="s">
        <v>483</v>
      </c>
    </row>
    <row r="36" spans="1:38" ht="15">
      <c r="A36" s="1">
        <v>35</v>
      </c>
      <c r="B36" t="s">
        <v>55</v>
      </c>
      <c r="C36" s="97">
        <v>25</v>
      </c>
      <c r="D36" s="59">
        <v>14732</v>
      </c>
      <c r="E36" s="96">
        <f t="shared" si="1"/>
        <v>589.28</v>
      </c>
      <c r="F36" s="21">
        <v>25</v>
      </c>
      <c r="G36" s="21"/>
      <c r="H36" s="21"/>
      <c r="I36" s="21"/>
      <c r="J36" s="21"/>
      <c r="K36" s="21"/>
      <c r="L36" s="21"/>
      <c r="M36" s="102" t="s">
        <v>575</v>
      </c>
      <c r="N36" s="21">
        <v>25</v>
      </c>
      <c r="O36" s="55"/>
      <c r="P36" s="55"/>
      <c r="Q36" s="21">
        <v>25</v>
      </c>
      <c r="R36" s="102" t="s">
        <v>584</v>
      </c>
      <c r="S36">
        <v>14732</v>
      </c>
      <c r="T36" s="55"/>
      <c r="U36" s="21"/>
      <c r="Z36" s="1">
        <v>25</v>
      </c>
      <c r="AA36" s="1">
        <v>14732</v>
      </c>
      <c r="AB36" t="s">
        <v>55</v>
      </c>
      <c r="AC36" t="s">
        <v>377</v>
      </c>
      <c r="AD36" s="9" t="s">
        <v>378</v>
      </c>
      <c r="AE36">
        <v>9948545619</v>
      </c>
      <c r="AF36" t="s">
        <v>376</v>
      </c>
      <c r="AG36" s="7" t="s">
        <v>55</v>
      </c>
      <c r="AH36" t="s">
        <v>81</v>
      </c>
      <c r="AI36" s="75">
        <v>201510100051658</v>
      </c>
      <c r="AJ36" t="s">
        <v>375</v>
      </c>
      <c r="AK36" s="72" t="e" vm="35">
        <v>#VALUE!</v>
      </c>
      <c r="AL36" s="93" t="s">
        <v>484</v>
      </c>
    </row>
    <row r="37" spans="1:38" ht="15">
      <c r="A37" s="1">
        <v>36</v>
      </c>
      <c r="B37" t="s">
        <v>56</v>
      </c>
      <c r="C37" s="97">
        <v>26</v>
      </c>
      <c r="D37" s="59">
        <v>15321</v>
      </c>
      <c r="E37" s="96">
        <f t="shared" si="1"/>
        <v>589.26923076923072</v>
      </c>
      <c r="F37" s="21">
        <v>26</v>
      </c>
      <c r="G37" s="21"/>
      <c r="H37" s="21"/>
      <c r="I37" s="21"/>
      <c r="J37" s="21"/>
      <c r="K37" s="21"/>
      <c r="L37" s="21"/>
      <c r="M37" s="102" t="s">
        <v>575</v>
      </c>
      <c r="N37" s="21">
        <v>26</v>
      </c>
      <c r="O37" s="55"/>
      <c r="P37" s="55"/>
      <c r="Q37" s="21">
        <v>26</v>
      </c>
      <c r="R37" s="102" t="s">
        <v>584</v>
      </c>
      <c r="S37">
        <v>15321</v>
      </c>
      <c r="U37" s="21"/>
      <c r="W37" s="4"/>
      <c r="Z37" s="1">
        <v>26</v>
      </c>
      <c r="AA37" s="1">
        <v>15320.999999999998</v>
      </c>
      <c r="AB37" t="s">
        <v>277</v>
      </c>
      <c r="AC37" t="s">
        <v>280</v>
      </c>
      <c r="AD37" s="9" t="s">
        <v>282</v>
      </c>
      <c r="AE37">
        <v>9133240404</v>
      </c>
      <c r="AF37" t="s">
        <v>279</v>
      </c>
      <c r="AG37" s="7" t="s">
        <v>277</v>
      </c>
      <c r="AH37" t="s">
        <v>76</v>
      </c>
      <c r="AI37" s="8">
        <v>62256724577</v>
      </c>
      <c r="AJ37" t="s">
        <v>278</v>
      </c>
      <c r="AK37" s="72" t="e" vm="36">
        <v>#VALUE!</v>
      </c>
      <c r="AL37" s="93" t="s">
        <v>485</v>
      </c>
    </row>
    <row r="38" spans="1:38" ht="15">
      <c r="A38" s="1">
        <v>37</v>
      </c>
      <c r="B38" s="98" t="s">
        <v>518</v>
      </c>
      <c r="C38" s="97">
        <v>28</v>
      </c>
      <c r="D38" s="59">
        <v>16500</v>
      </c>
      <c r="E38" s="96">
        <f t="shared" si="1"/>
        <v>589.28571428571433</v>
      </c>
      <c r="F38" s="21">
        <v>28</v>
      </c>
      <c r="G38" s="21"/>
      <c r="H38" s="21"/>
      <c r="I38" s="21"/>
      <c r="J38" s="21"/>
      <c r="K38" s="21"/>
      <c r="L38" s="21"/>
      <c r="M38" s="102" t="s">
        <v>575</v>
      </c>
      <c r="N38" s="21">
        <v>28</v>
      </c>
      <c r="O38" s="55"/>
      <c r="P38" s="55"/>
      <c r="Q38" s="21">
        <v>28</v>
      </c>
      <c r="R38" s="102" t="s">
        <v>584</v>
      </c>
      <c r="S38">
        <v>16500</v>
      </c>
      <c r="T38" s="55"/>
      <c r="U38" s="21"/>
      <c r="Z38" s="1">
        <v>28</v>
      </c>
      <c r="AA38" s="1">
        <v>16500</v>
      </c>
      <c r="AB38" t="s">
        <v>518</v>
      </c>
      <c r="AC38" s="91" t="s">
        <v>522</v>
      </c>
      <c r="AD38" s="101" t="s">
        <v>536</v>
      </c>
      <c r="AE38">
        <v>8897516245</v>
      </c>
      <c r="AF38" s="1" t="s">
        <v>529</v>
      </c>
      <c r="AG38" t="s">
        <v>531</v>
      </c>
      <c r="AH38" s="59" t="s">
        <v>139</v>
      </c>
      <c r="AI38" s="59">
        <v>5550666386</v>
      </c>
      <c r="AJ38" t="s">
        <v>535</v>
      </c>
      <c r="AK38" s="52" t="e" vm="37">
        <v>#VALUE!</v>
      </c>
      <c r="AL38" s="93" t="s">
        <v>513</v>
      </c>
    </row>
    <row r="39" spans="1:38" ht="15">
      <c r="A39" s="1">
        <v>38</v>
      </c>
      <c r="B39" t="s">
        <v>57</v>
      </c>
      <c r="C39" s="97">
        <v>28</v>
      </c>
      <c r="D39" s="59">
        <v>16500</v>
      </c>
      <c r="E39" s="96">
        <f t="shared" si="1"/>
        <v>589.28571428571433</v>
      </c>
      <c r="F39" s="21">
        <v>28</v>
      </c>
      <c r="G39" s="21"/>
      <c r="H39" s="21"/>
      <c r="I39" s="21"/>
      <c r="J39" s="21"/>
      <c r="K39" s="21"/>
      <c r="L39" s="21"/>
      <c r="M39" s="102" t="s">
        <v>575</v>
      </c>
      <c r="N39" s="21">
        <v>28</v>
      </c>
      <c r="O39" s="55"/>
      <c r="P39" s="55"/>
      <c r="Q39" s="21">
        <v>28</v>
      </c>
      <c r="R39" s="102" t="s">
        <v>584</v>
      </c>
      <c r="S39">
        <v>16500</v>
      </c>
      <c r="U39" s="21"/>
      <c r="W39" s="4"/>
      <c r="Z39" s="1">
        <v>28</v>
      </c>
      <c r="AA39" s="1">
        <v>16500</v>
      </c>
      <c r="AB39" t="s">
        <v>57</v>
      </c>
      <c r="AC39" t="s">
        <v>350</v>
      </c>
      <c r="AD39" s="9" t="s">
        <v>352</v>
      </c>
      <c r="AE39">
        <v>9319735245</v>
      </c>
      <c r="AF39" t="s">
        <v>349</v>
      </c>
      <c r="AG39" s="7" t="s">
        <v>57</v>
      </c>
      <c r="AH39" t="s">
        <v>219</v>
      </c>
      <c r="AI39" s="74">
        <v>50100629039482</v>
      </c>
      <c r="AJ39" t="s">
        <v>348</v>
      </c>
      <c r="AK39" s="72" t="e" vm="38">
        <v>#VALUE!</v>
      </c>
      <c r="AL39" s="93" t="s">
        <v>486</v>
      </c>
    </row>
    <row r="40" spans="1:38" ht="15">
      <c r="A40" s="1">
        <v>39</v>
      </c>
      <c r="B40" t="s">
        <v>58</v>
      </c>
      <c r="C40" s="97">
        <v>24</v>
      </c>
      <c r="D40" s="59">
        <v>14143</v>
      </c>
      <c r="E40" s="96">
        <f t="shared" si="1"/>
        <v>589.29166666666663</v>
      </c>
      <c r="F40" s="21">
        <v>24</v>
      </c>
      <c r="G40" s="21"/>
      <c r="H40" s="21"/>
      <c r="I40" s="21"/>
      <c r="J40" s="21"/>
      <c r="K40" s="21"/>
      <c r="L40" s="21"/>
      <c r="M40" s="102" t="s">
        <v>575</v>
      </c>
      <c r="N40" s="21">
        <v>24</v>
      </c>
      <c r="O40" s="55"/>
      <c r="P40" s="55"/>
      <c r="Q40" s="21">
        <v>24</v>
      </c>
      <c r="R40" s="102" t="s">
        <v>584</v>
      </c>
      <c r="S40">
        <v>14143</v>
      </c>
      <c r="U40" s="21"/>
      <c r="W40" s="4"/>
      <c r="Z40" s="1">
        <v>24</v>
      </c>
      <c r="AA40" s="1">
        <v>14143</v>
      </c>
      <c r="AB40" t="s">
        <v>58</v>
      </c>
      <c r="AC40" t="s">
        <v>266</v>
      </c>
      <c r="AD40" s="9" t="s">
        <v>268</v>
      </c>
      <c r="AE40">
        <v>7997742062</v>
      </c>
      <c r="AF40" t="s">
        <v>265</v>
      </c>
      <c r="AG40" s="7" t="s">
        <v>58</v>
      </c>
      <c r="AH40" t="s">
        <v>76</v>
      </c>
      <c r="AI40" s="13">
        <v>35975315015</v>
      </c>
      <c r="AJ40" t="s">
        <v>264</v>
      </c>
      <c r="AK40" s="72" t="e" vm="39">
        <v>#VALUE!</v>
      </c>
      <c r="AL40" s="93" t="s">
        <v>488</v>
      </c>
    </row>
    <row r="41" spans="1:38" ht="15">
      <c r="A41" s="1">
        <v>40</v>
      </c>
      <c r="B41" t="s">
        <v>59</v>
      </c>
      <c r="C41" s="97">
        <v>27</v>
      </c>
      <c r="D41" s="59">
        <v>15911</v>
      </c>
      <c r="E41" s="96">
        <f t="shared" si="1"/>
        <v>589.2962962962963</v>
      </c>
      <c r="F41" s="21">
        <v>27</v>
      </c>
      <c r="G41" s="21"/>
      <c r="H41" s="21"/>
      <c r="I41" s="21"/>
      <c r="J41" s="21"/>
      <c r="K41" s="21"/>
      <c r="L41" s="21"/>
      <c r="M41" s="102" t="s">
        <v>575</v>
      </c>
      <c r="N41" s="21">
        <v>27</v>
      </c>
      <c r="O41" s="55"/>
      <c r="P41" s="55"/>
      <c r="Q41" s="21">
        <v>27</v>
      </c>
      <c r="R41" s="102" t="s">
        <v>584</v>
      </c>
      <c r="S41">
        <v>15911</v>
      </c>
      <c r="U41" s="21"/>
      <c r="W41" s="4"/>
      <c r="Z41" s="1">
        <v>27</v>
      </c>
      <c r="AA41" s="1">
        <v>15911</v>
      </c>
      <c r="AB41" t="s">
        <v>59</v>
      </c>
      <c r="AC41" t="s">
        <v>313</v>
      </c>
      <c r="AD41" s="9" t="s">
        <v>315</v>
      </c>
      <c r="AE41">
        <v>8374756961</v>
      </c>
      <c r="AF41" t="s">
        <v>312</v>
      </c>
      <c r="AG41" s="7" t="s">
        <v>59</v>
      </c>
      <c r="AH41" t="s">
        <v>76</v>
      </c>
      <c r="AI41" s="8">
        <v>33518091215</v>
      </c>
      <c r="AJ41" t="s">
        <v>311</v>
      </c>
      <c r="AK41" s="72" t="e" vm="40">
        <v>#VALUE!</v>
      </c>
      <c r="AL41" s="93" t="s">
        <v>487</v>
      </c>
    </row>
    <row r="42" spans="1:38" ht="15">
      <c r="A42" s="1">
        <v>41</v>
      </c>
      <c r="B42" t="s">
        <v>60</v>
      </c>
      <c r="C42" s="97">
        <v>27</v>
      </c>
      <c r="D42" s="59">
        <v>15911</v>
      </c>
      <c r="E42" s="96">
        <f t="shared" si="1"/>
        <v>589.2962962962963</v>
      </c>
      <c r="F42" s="21">
        <v>27</v>
      </c>
      <c r="G42" s="21"/>
      <c r="H42" s="21"/>
      <c r="I42" s="21"/>
      <c r="J42" s="21"/>
      <c r="K42" s="21"/>
      <c r="L42" s="21"/>
      <c r="M42" s="102" t="s">
        <v>575</v>
      </c>
      <c r="N42" s="21">
        <v>27</v>
      </c>
      <c r="O42" s="55"/>
      <c r="P42" s="55"/>
      <c r="Q42" s="21">
        <v>27</v>
      </c>
      <c r="R42" s="102" t="s">
        <v>584</v>
      </c>
      <c r="S42">
        <v>15911</v>
      </c>
      <c r="U42" s="21"/>
      <c r="Z42" s="1">
        <v>27</v>
      </c>
      <c r="AA42" s="1">
        <v>15911</v>
      </c>
      <c r="AB42" t="s">
        <v>60</v>
      </c>
      <c r="AC42" t="s">
        <v>293</v>
      </c>
      <c r="AD42" s="9" t="s">
        <v>295</v>
      </c>
      <c r="AE42">
        <v>9603172036</v>
      </c>
      <c r="AF42" t="s">
        <v>292</v>
      </c>
      <c r="AG42" s="7" t="s">
        <v>60</v>
      </c>
      <c r="AH42" t="s">
        <v>219</v>
      </c>
      <c r="AI42" s="74">
        <v>50100410269561</v>
      </c>
      <c r="AJ42" t="s">
        <v>291</v>
      </c>
      <c r="AK42" s="72" t="e" vm="41">
        <v>#VALUE!</v>
      </c>
      <c r="AL42" s="93" t="s">
        <v>489</v>
      </c>
    </row>
    <row r="43" spans="1:38" ht="15">
      <c r="A43" s="1">
        <v>42</v>
      </c>
      <c r="B43" t="s">
        <v>61</v>
      </c>
      <c r="C43" s="97">
        <v>28</v>
      </c>
      <c r="D43" s="59">
        <v>16500</v>
      </c>
      <c r="E43" s="96">
        <f t="shared" si="1"/>
        <v>589.28571428571433</v>
      </c>
      <c r="F43" s="21">
        <v>28</v>
      </c>
      <c r="G43" s="21"/>
      <c r="H43" s="21"/>
      <c r="I43" s="21"/>
      <c r="J43" s="21"/>
      <c r="K43" s="21"/>
      <c r="L43" s="21"/>
      <c r="M43" s="102" t="s">
        <v>575</v>
      </c>
      <c r="N43" s="21">
        <v>28</v>
      </c>
      <c r="O43" s="55"/>
      <c r="P43" s="55"/>
      <c r="Q43" s="21">
        <v>28</v>
      </c>
      <c r="R43" s="102" t="s">
        <v>584</v>
      </c>
      <c r="S43">
        <v>16500</v>
      </c>
      <c r="U43" s="21"/>
      <c r="Z43" s="1">
        <v>28</v>
      </c>
      <c r="AA43" s="1">
        <v>16500</v>
      </c>
      <c r="AB43" t="s">
        <v>61</v>
      </c>
      <c r="AC43" t="s">
        <v>293</v>
      </c>
      <c r="AD43" s="9" t="s">
        <v>387</v>
      </c>
      <c r="AE43">
        <v>7799103929</v>
      </c>
      <c r="AF43" t="s">
        <v>386</v>
      </c>
      <c r="AG43" s="7" t="s">
        <v>61</v>
      </c>
      <c r="AH43" t="s">
        <v>76</v>
      </c>
      <c r="AI43" s="8">
        <v>62206849096</v>
      </c>
      <c r="AJ43" t="s">
        <v>385</v>
      </c>
      <c r="AK43" s="72" t="e" vm="42">
        <v>#VALUE!</v>
      </c>
      <c r="AL43" s="93" t="s">
        <v>490</v>
      </c>
    </row>
    <row r="44" spans="1:38" ht="15">
      <c r="A44" s="1">
        <v>52</v>
      </c>
      <c r="B44" s="103" t="s">
        <v>539</v>
      </c>
      <c r="C44" s="97">
        <v>24</v>
      </c>
      <c r="D44" s="59">
        <v>14143</v>
      </c>
      <c r="E44" s="96">
        <f t="shared" si="1"/>
        <v>589.29166666666663</v>
      </c>
      <c r="F44" s="21">
        <v>24</v>
      </c>
      <c r="G44" s="108" t="s">
        <v>558</v>
      </c>
      <c r="H44" s="21">
        <v>19</v>
      </c>
      <c r="I44" s="108" t="s">
        <v>557</v>
      </c>
      <c r="J44" s="21">
        <v>5</v>
      </c>
      <c r="K44" s="21"/>
      <c r="L44" s="21"/>
      <c r="M44" s="21"/>
      <c r="N44" s="21"/>
      <c r="P44" s="1"/>
      <c r="Q44" s="21">
        <v>19</v>
      </c>
      <c r="R44" s="108" t="s">
        <v>590</v>
      </c>
      <c r="S44">
        <v>11197</v>
      </c>
      <c r="T44" s="21">
        <v>5</v>
      </c>
      <c r="U44" s="108" t="s">
        <v>597</v>
      </c>
      <c r="V44">
        <v>2946</v>
      </c>
      <c r="Z44" s="1">
        <v>24</v>
      </c>
      <c r="AA44" s="1">
        <v>14143</v>
      </c>
      <c r="AB44" t="s">
        <v>539</v>
      </c>
      <c r="AC44" t="s">
        <v>540</v>
      </c>
      <c r="AD44" s="101" t="s">
        <v>541</v>
      </c>
      <c r="AE44">
        <v>7569236580</v>
      </c>
      <c r="AF44" s="1" t="s">
        <v>542</v>
      </c>
      <c r="AG44" t="s">
        <v>539</v>
      </c>
      <c r="AH44" s="59" t="s">
        <v>270</v>
      </c>
      <c r="AI44" s="67" t="s">
        <v>543</v>
      </c>
      <c r="AJ44" t="s">
        <v>544</v>
      </c>
      <c r="AK44" s="52" t="e" vm="43">
        <v>#VALUE!</v>
      </c>
      <c r="AL44" s="93" t="s">
        <v>545</v>
      </c>
    </row>
    <row r="45" spans="1:38" ht="15">
      <c r="A45" s="1">
        <v>43</v>
      </c>
      <c r="B45" s="98" t="s">
        <v>516</v>
      </c>
      <c r="C45" s="97">
        <v>26</v>
      </c>
      <c r="D45" s="59">
        <v>15321</v>
      </c>
      <c r="E45" s="96">
        <f t="shared" si="1"/>
        <v>589.26923076923072</v>
      </c>
      <c r="F45" s="21">
        <v>26</v>
      </c>
      <c r="G45" s="21"/>
      <c r="H45" s="21"/>
      <c r="I45" s="21"/>
      <c r="J45" s="21"/>
      <c r="K45" s="21"/>
      <c r="L45" s="21"/>
      <c r="M45" s="102" t="s">
        <v>575</v>
      </c>
      <c r="N45" s="21">
        <v>26</v>
      </c>
      <c r="O45" s="55"/>
      <c r="P45" s="55"/>
      <c r="Q45" s="21">
        <v>26</v>
      </c>
      <c r="R45" s="102" t="s">
        <v>584</v>
      </c>
      <c r="S45">
        <v>15321</v>
      </c>
      <c r="T45" s="55"/>
      <c r="U45" s="21"/>
      <c r="Z45" s="1">
        <v>26</v>
      </c>
      <c r="AA45" s="1">
        <v>15321</v>
      </c>
      <c r="AB45" t="s">
        <v>516</v>
      </c>
      <c r="AC45" s="91" t="s">
        <v>520</v>
      </c>
      <c r="AD45" s="101" t="s">
        <v>523</v>
      </c>
      <c r="AE45">
        <v>8328386867</v>
      </c>
      <c r="AF45" s="1" t="s">
        <v>527</v>
      </c>
      <c r="AG45" t="s">
        <v>516</v>
      </c>
      <c r="AH45" s="59" t="s">
        <v>76</v>
      </c>
      <c r="AI45" s="59">
        <v>44099240598</v>
      </c>
      <c r="AJ45" t="s">
        <v>533</v>
      </c>
      <c r="AK45" s="52" t="e" vm="44">
        <v>#VALUE!</v>
      </c>
      <c r="AL45" s="93" t="s">
        <v>514</v>
      </c>
    </row>
    <row r="46" spans="1:38" ht="15">
      <c r="A46" s="1">
        <v>44</v>
      </c>
      <c r="B46" t="s">
        <v>62</v>
      </c>
      <c r="C46" s="97">
        <v>28</v>
      </c>
      <c r="D46" s="59">
        <v>16500</v>
      </c>
      <c r="E46" s="96">
        <f t="shared" si="1"/>
        <v>589.28571428571433</v>
      </c>
      <c r="F46" s="21">
        <v>28</v>
      </c>
      <c r="G46" s="21"/>
      <c r="H46" s="21"/>
      <c r="I46" s="21"/>
      <c r="J46" s="21"/>
      <c r="K46" s="21"/>
      <c r="L46" s="21"/>
      <c r="M46" s="102" t="s">
        <v>575</v>
      </c>
      <c r="N46" s="21">
        <v>28</v>
      </c>
      <c r="O46" s="55"/>
      <c r="P46" s="55"/>
      <c r="Q46" s="21">
        <v>28</v>
      </c>
      <c r="R46" s="102" t="s">
        <v>584</v>
      </c>
      <c r="S46">
        <v>16500</v>
      </c>
      <c r="U46" s="21"/>
      <c r="Z46" s="1">
        <v>28</v>
      </c>
      <c r="AA46" s="1">
        <v>16500</v>
      </c>
      <c r="AB46" t="s">
        <v>62</v>
      </c>
      <c r="AC46" t="s">
        <v>319</v>
      </c>
      <c r="AD46" s="87" t="s">
        <v>321</v>
      </c>
      <c r="AE46" s="34">
        <v>9959492676</v>
      </c>
      <c r="AF46" t="s">
        <v>318</v>
      </c>
      <c r="AG46" s="7" t="s">
        <v>62</v>
      </c>
      <c r="AH46" s="89" t="s">
        <v>81</v>
      </c>
      <c r="AI46" s="74">
        <v>152410100076860</v>
      </c>
      <c r="AJ46" t="s">
        <v>317</v>
      </c>
      <c r="AK46" s="72" t="e" vm="45">
        <v>#VALUE!</v>
      </c>
      <c r="AL46" s="93" t="s">
        <v>491</v>
      </c>
    </row>
    <row r="47" spans="1:38" ht="15.5" thickBot="1">
      <c r="A47" s="1">
        <v>45</v>
      </c>
      <c r="B47" t="s">
        <v>63</v>
      </c>
      <c r="C47" s="97">
        <v>26</v>
      </c>
      <c r="D47" s="59">
        <v>15321</v>
      </c>
      <c r="E47" s="96">
        <f t="shared" si="1"/>
        <v>589.26923076923072</v>
      </c>
      <c r="F47" s="21">
        <v>26</v>
      </c>
      <c r="G47" s="21"/>
      <c r="H47" s="21"/>
      <c r="I47" s="21"/>
      <c r="J47" s="21"/>
      <c r="K47" s="21"/>
      <c r="L47" s="21"/>
      <c r="M47" s="102" t="s">
        <v>575</v>
      </c>
      <c r="N47" s="21">
        <v>26</v>
      </c>
      <c r="O47" s="55"/>
      <c r="P47" s="55"/>
      <c r="Q47" s="21">
        <v>26</v>
      </c>
      <c r="R47" s="102" t="s">
        <v>584</v>
      </c>
      <c r="S47">
        <v>15321</v>
      </c>
      <c r="U47" s="21"/>
      <c r="W47" s="4"/>
      <c r="Z47" s="1">
        <v>26</v>
      </c>
      <c r="AA47" s="1">
        <v>15321</v>
      </c>
      <c r="AB47" t="s">
        <v>63</v>
      </c>
      <c r="AC47" t="s">
        <v>146</v>
      </c>
      <c r="AD47" s="101" t="s">
        <v>148</v>
      </c>
      <c r="AE47">
        <v>9391074547</v>
      </c>
      <c r="AF47" t="s">
        <v>145</v>
      </c>
      <c r="AG47" s="7" t="s">
        <v>63</v>
      </c>
      <c r="AH47" t="s">
        <v>139</v>
      </c>
      <c r="AI47" s="8">
        <v>9645267939</v>
      </c>
      <c r="AJ47" t="s">
        <v>140</v>
      </c>
      <c r="AK47" s="72" t="e" vm="46">
        <v>#VALUE!</v>
      </c>
      <c r="AL47" s="93" t="s">
        <v>492</v>
      </c>
    </row>
    <row r="48" spans="1:38" ht="15.5" thickBot="1">
      <c r="A48" s="1">
        <v>46</v>
      </c>
      <c r="B48" s="99" t="s">
        <v>64</v>
      </c>
      <c r="C48" s="97">
        <v>27</v>
      </c>
      <c r="D48" s="59">
        <v>15911</v>
      </c>
      <c r="E48" s="96">
        <f t="shared" si="1"/>
        <v>589.2962962962963</v>
      </c>
      <c r="F48" s="21">
        <v>27</v>
      </c>
      <c r="G48" s="21"/>
      <c r="H48" s="21"/>
      <c r="I48" s="21"/>
      <c r="J48" s="21"/>
      <c r="K48" s="21"/>
      <c r="L48" s="21"/>
      <c r="M48" s="102" t="s">
        <v>575</v>
      </c>
      <c r="N48" s="21">
        <v>27</v>
      </c>
      <c r="O48" s="21"/>
      <c r="P48" s="21"/>
      <c r="Q48" s="21">
        <v>27</v>
      </c>
      <c r="R48" s="102" t="s">
        <v>584</v>
      </c>
      <c r="S48">
        <v>15911</v>
      </c>
      <c r="U48" s="21"/>
      <c r="W48" s="4"/>
      <c r="Z48" s="1">
        <v>27</v>
      </c>
      <c r="AA48" s="1">
        <v>15911</v>
      </c>
      <c r="AB48" t="s">
        <v>64</v>
      </c>
      <c r="AC48" t="s">
        <v>150</v>
      </c>
      <c r="AD48" s="9" t="s">
        <v>153</v>
      </c>
      <c r="AE48">
        <v>7995221835</v>
      </c>
      <c r="AF48" t="s">
        <v>149</v>
      </c>
      <c r="AG48" s="7" t="s">
        <v>64</v>
      </c>
      <c r="AH48" t="s">
        <v>139</v>
      </c>
      <c r="AI48" s="8">
        <v>9714151992</v>
      </c>
      <c r="AJ48" t="s">
        <v>154</v>
      </c>
      <c r="AK48" s="72" t="e" vm="47">
        <v>#VALUE!</v>
      </c>
      <c r="AL48" s="93" t="s">
        <v>493</v>
      </c>
    </row>
    <row r="49" spans="1:38" ht="15.5" thickBot="1">
      <c r="A49" s="1">
        <v>47</v>
      </c>
      <c r="B49" s="100" t="s">
        <v>65</v>
      </c>
      <c r="C49" s="97">
        <v>27</v>
      </c>
      <c r="D49" s="59">
        <v>15911</v>
      </c>
      <c r="E49" s="96">
        <f t="shared" si="1"/>
        <v>589.2962962962963</v>
      </c>
      <c r="F49" s="21">
        <v>27</v>
      </c>
      <c r="G49" s="21"/>
      <c r="H49" s="21"/>
      <c r="I49" s="21"/>
      <c r="J49" s="21"/>
      <c r="K49" s="21"/>
      <c r="L49" s="21"/>
      <c r="M49" s="102" t="s">
        <v>575</v>
      </c>
      <c r="N49" s="21">
        <v>27</v>
      </c>
      <c r="O49" s="39"/>
      <c r="P49" s="39"/>
      <c r="Q49" s="21">
        <v>27</v>
      </c>
      <c r="R49" s="102" t="s">
        <v>584</v>
      </c>
      <c r="S49">
        <v>15911</v>
      </c>
      <c r="U49" s="21"/>
      <c r="W49" s="4"/>
      <c r="Z49" s="1">
        <v>27</v>
      </c>
      <c r="AA49" s="1">
        <v>15911</v>
      </c>
      <c r="AB49" t="s">
        <v>301</v>
      </c>
      <c r="AC49" t="s">
        <v>304</v>
      </c>
      <c r="AD49" s="87" t="s">
        <v>305</v>
      </c>
      <c r="AE49">
        <v>7702980763</v>
      </c>
      <c r="AF49" t="s">
        <v>303</v>
      </c>
      <c r="AG49" s="7" t="s">
        <v>301</v>
      </c>
      <c r="AH49" t="s">
        <v>93</v>
      </c>
      <c r="AI49" s="75">
        <v>33410100164864</v>
      </c>
      <c r="AJ49" t="s">
        <v>302</v>
      </c>
      <c r="AK49" s="72" t="e" vm="48">
        <v>#VALUE!</v>
      </c>
      <c r="AL49" s="93" t="s">
        <v>494</v>
      </c>
    </row>
    <row r="50" spans="1:38" ht="15.5" thickBot="1">
      <c r="A50" s="1">
        <v>48</v>
      </c>
      <c r="B50" s="100" t="s">
        <v>66</v>
      </c>
      <c r="C50" s="97">
        <v>28</v>
      </c>
      <c r="D50" s="59">
        <v>16500</v>
      </c>
      <c r="E50" s="96">
        <f t="shared" si="1"/>
        <v>589.28571428571433</v>
      </c>
      <c r="F50" s="21">
        <v>28</v>
      </c>
      <c r="G50" s="21"/>
      <c r="H50" s="21"/>
      <c r="I50" s="21"/>
      <c r="J50" s="21"/>
      <c r="K50" s="21"/>
      <c r="L50" s="21"/>
      <c r="M50" s="102" t="s">
        <v>575</v>
      </c>
      <c r="N50" s="21">
        <v>28</v>
      </c>
      <c r="O50" s="39"/>
      <c r="P50" s="39"/>
      <c r="Q50" s="21">
        <v>28</v>
      </c>
      <c r="R50" s="102" t="s">
        <v>584</v>
      </c>
      <c r="S50">
        <v>16500</v>
      </c>
      <c r="U50" s="21"/>
      <c r="Z50" s="1">
        <v>28</v>
      </c>
      <c r="AA50" s="1">
        <v>16500</v>
      </c>
      <c r="AB50" t="s">
        <v>66</v>
      </c>
      <c r="AC50" t="s">
        <v>329</v>
      </c>
      <c r="AD50" s="87" t="s">
        <v>331</v>
      </c>
      <c r="AE50">
        <v>9515590369</v>
      </c>
      <c r="AF50" t="s">
        <v>328</v>
      </c>
      <c r="AG50" s="7" t="s">
        <v>66</v>
      </c>
      <c r="AH50" t="s">
        <v>76</v>
      </c>
      <c r="AI50" s="8">
        <v>62275405956</v>
      </c>
      <c r="AJ50" t="s">
        <v>155</v>
      </c>
      <c r="AK50" s="72" t="e" vm="49">
        <v>#VALUE!</v>
      </c>
      <c r="AL50" s="93" t="s">
        <v>495</v>
      </c>
    </row>
    <row r="51" spans="1:38" ht="15.5" thickBot="1">
      <c r="A51" s="1">
        <v>49</v>
      </c>
      <c r="B51" s="100" t="s">
        <v>67</v>
      </c>
      <c r="C51" s="97">
        <v>23</v>
      </c>
      <c r="D51" s="59">
        <v>13554</v>
      </c>
      <c r="E51" s="96">
        <f t="shared" si="1"/>
        <v>589.304347826087</v>
      </c>
      <c r="F51" s="21">
        <v>23</v>
      </c>
      <c r="G51" s="108" t="s">
        <v>560</v>
      </c>
      <c r="H51" s="21">
        <v>21</v>
      </c>
      <c r="I51" s="108" t="s">
        <v>557</v>
      </c>
      <c r="J51" s="21">
        <v>2</v>
      </c>
      <c r="K51" s="21"/>
      <c r="L51" s="21"/>
      <c r="M51" s="21"/>
      <c r="N51" s="21"/>
      <c r="O51" s="39"/>
      <c r="P51" s="39"/>
      <c r="Q51" s="21">
        <v>21</v>
      </c>
      <c r="R51" s="108" t="s">
        <v>591</v>
      </c>
      <c r="S51">
        <v>12375</v>
      </c>
      <c r="T51" s="21">
        <v>2</v>
      </c>
      <c r="U51" s="108" t="s">
        <v>597</v>
      </c>
      <c r="V51">
        <v>1179</v>
      </c>
      <c r="W51" s="4"/>
      <c r="Z51" s="1">
        <v>23</v>
      </c>
      <c r="AA51" s="1">
        <v>13554.000000000002</v>
      </c>
      <c r="AB51" t="s">
        <v>269</v>
      </c>
      <c r="AC51" t="s">
        <v>274</v>
      </c>
      <c r="AD51" s="87" t="s">
        <v>275</v>
      </c>
      <c r="AE51">
        <v>8096772259</v>
      </c>
      <c r="AF51" t="s">
        <v>273</v>
      </c>
      <c r="AG51" s="7" t="s">
        <v>67</v>
      </c>
      <c r="AH51" t="s">
        <v>270</v>
      </c>
      <c r="AI51" s="76" t="s">
        <v>271</v>
      </c>
      <c r="AJ51" t="s">
        <v>272</v>
      </c>
      <c r="AK51" s="72" t="e" vm="50">
        <v>#VALUE!</v>
      </c>
      <c r="AL51" s="93" t="s">
        <v>496</v>
      </c>
    </row>
    <row r="52" spans="1:38" ht="15">
      <c r="A52" s="1">
        <v>50</v>
      </c>
      <c r="B52" s="104" t="s">
        <v>517</v>
      </c>
      <c r="C52" s="97">
        <v>27</v>
      </c>
      <c r="D52" s="59">
        <v>15911</v>
      </c>
      <c r="E52" s="96">
        <f t="shared" si="1"/>
        <v>589.2962962962963</v>
      </c>
      <c r="F52" s="21">
        <v>27</v>
      </c>
      <c r="G52" s="108" t="s">
        <v>550</v>
      </c>
      <c r="H52" s="21">
        <v>16</v>
      </c>
      <c r="I52" s="108" t="s">
        <v>557</v>
      </c>
      <c r="J52" s="21">
        <v>11</v>
      </c>
      <c r="K52" s="21"/>
      <c r="L52" s="21"/>
      <c r="M52" s="21"/>
      <c r="N52" s="21"/>
      <c r="O52" s="39"/>
      <c r="P52" s="39"/>
      <c r="Q52" s="21">
        <v>16</v>
      </c>
      <c r="R52" s="108" t="s">
        <v>592</v>
      </c>
      <c r="S52">
        <v>9429</v>
      </c>
      <c r="T52" s="21">
        <v>11</v>
      </c>
      <c r="U52" s="108" t="s">
        <v>597</v>
      </c>
      <c r="V52">
        <v>6482</v>
      </c>
      <c r="Z52" s="1">
        <v>27</v>
      </c>
      <c r="AA52" s="1">
        <v>15911</v>
      </c>
      <c r="AB52" t="s">
        <v>517</v>
      </c>
      <c r="AC52" s="91" t="s">
        <v>521</v>
      </c>
      <c r="AD52" s="87" t="s">
        <v>524</v>
      </c>
      <c r="AE52">
        <v>7396387072</v>
      </c>
      <c r="AF52" s="1" t="s">
        <v>528</v>
      </c>
      <c r="AG52" t="s">
        <v>517</v>
      </c>
      <c r="AH52" s="59" t="s">
        <v>93</v>
      </c>
      <c r="AI52" s="66">
        <v>145612010001965</v>
      </c>
      <c r="AJ52" t="s">
        <v>534</v>
      </c>
      <c r="AK52" s="52" t="e" vm="51">
        <v>#VALUE!</v>
      </c>
      <c r="AL52" s="93" t="s">
        <v>511</v>
      </c>
    </row>
    <row r="53" spans="1:38" ht="15">
      <c r="A53" s="1">
        <v>51</v>
      </c>
      <c r="B53" t="s">
        <v>68</v>
      </c>
      <c r="C53" s="97">
        <v>27</v>
      </c>
      <c r="D53" s="59">
        <v>15911</v>
      </c>
      <c r="E53" s="96">
        <f t="shared" si="1"/>
        <v>589.2962962962963</v>
      </c>
      <c r="F53" s="21">
        <v>27</v>
      </c>
      <c r="G53" s="108" t="s">
        <v>561</v>
      </c>
      <c r="H53" s="21">
        <v>16</v>
      </c>
      <c r="I53" s="108" t="s">
        <v>557</v>
      </c>
      <c r="J53" s="21">
        <v>11</v>
      </c>
      <c r="K53" s="21"/>
      <c r="L53" s="21"/>
      <c r="M53" s="21"/>
      <c r="N53" s="21"/>
      <c r="O53" s="39"/>
      <c r="P53" s="39"/>
      <c r="Q53" s="21">
        <v>16</v>
      </c>
      <c r="R53" s="108" t="s">
        <v>593</v>
      </c>
      <c r="S53">
        <v>9429</v>
      </c>
      <c r="T53" s="21">
        <v>11</v>
      </c>
      <c r="U53" s="108" t="s">
        <v>597</v>
      </c>
      <c r="V53">
        <v>6482</v>
      </c>
      <c r="W53" s="4"/>
      <c r="Z53" s="1">
        <v>27</v>
      </c>
      <c r="AA53" s="1">
        <v>15911</v>
      </c>
      <c r="AB53" t="s">
        <v>68</v>
      </c>
      <c r="AC53" t="s">
        <v>186</v>
      </c>
      <c r="AD53" s="101" t="s">
        <v>187</v>
      </c>
      <c r="AE53">
        <v>9182099529</v>
      </c>
      <c r="AF53" t="s">
        <v>185</v>
      </c>
      <c r="AG53" s="7" t="s">
        <v>68</v>
      </c>
      <c r="AH53" t="s">
        <v>183</v>
      </c>
      <c r="AI53" s="13">
        <v>20287368958</v>
      </c>
      <c r="AJ53" t="s">
        <v>184</v>
      </c>
      <c r="AK53" s="52" t="e" vm="52">
        <v>#VALUE!</v>
      </c>
      <c r="AL53" s="93" t="s">
        <v>497</v>
      </c>
    </row>
    <row r="54" spans="1:38" ht="15">
      <c r="A54" s="1">
        <v>53</v>
      </c>
      <c r="B54" s="95" t="s">
        <v>567</v>
      </c>
      <c r="C54" s="59">
        <v>27</v>
      </c>
      <c r="D54" s="59">
        <v>15911</v>
      </c>
      <c r="E54" s="96">
        <f t="shared" si="1"/>
        <v>589.2962962962963</v>
      </c>
      <c r="F54" s="21">
        <v>27</v>
      </c>
      <c r="G54" s="108" t="s">
        <v>562</v>
      </c>
      <c r="H54" s="21">
        <v>16</v>
      </c>
      <c r="I54" s="108" t="s">
        <v>557</v>
      </c>
      <c r="J54" s="21">
        <v>11</v>
      </c>
      <c r="K54" s="21"/>
      <c r="L54" s="21"/>
      <c r="M54" s="21"/>
      <c r="N54" s="21"/>
      <c r="Q54" s="21">
        <v>16</v>
      </c>
      <c r="R54" s="108" t="s">
        <v>594</v>
      </c>
      <c r="S54">
        <v>9429</v>
      </c>
      <c r="T54" s="21">
        <v>11</v>
      </c>
      <c r="U54" s="108" t="s">
        <v>597</v>
      </c>
      <c r="V54">
        <v>6482</v>
      </c>
      <c r="Z54" s="1">
        <v>27</v>
      </c>
      <c r="AA54" s="1">
        <v>15911</v>
      </c>
      <c r="AB54" s="95" t="s">
        <v>567</v>
      </c>
      <c r="AC54" t="s">
        <v>568</v>
      </c>
      <c r="AD54" s="48" t="s">
        <v>569</v>
      </c>
      <c r="AE54" s="105">
        <v>8688267006</v>
      </c>
      <c r="AF54" s="1" t="s">
        <v>570</v>
      </c>
      <c r="AG54" s="106" t="s">
        <v>567</v>
      </c>
      <c r="AH54" s="105" t="s">
        <v>571</v>
      </c>
      <c r="AI54" s="107" t="s">
        <v>572</v>
      </c>
      <c r="AJ54" s="106" t="s">
        <v>573</v>
      </c>
      <c r="AK54" s="94" t="e" vm="53">
        <v>#VALUE!</v>
      </c>
      <c r="AL54" s="93" t="s">
        <v>600</v>
      </c>
    </row>
  </sheetData>
  <autoFilter ref="A1:AL54" xr:uid="{00000000-0001-0000-0000-000000000000}">
    <filterColumn colId="6" showButton="0"/>
    <filterColumn colId="7" showButton="0"/>
    <filterColumn colId="8" showButton="0"/>
    <filterColumn colId="10" showButton="0"/>
    <filterColumn colId="12" showButton="0"/>
    <filterColumn colId="14" showButton="0"/>
  </autoFilter>
  <mergeCells count="4">
    <mergeCell ref="G1:J1"/>
    <mergeCell ref="K1:L1"/>
    <mergeCell ref="M1:N1"/>
    <mergeCell ref="O1:P1"/>
  </mergeCells>
  <phoneticPr fontId="20" type="noConversion"/>
  <hyperlinks>
    <hyperlink ref="AD4" r:id="rId1" xr:uid="{D98C6575-214F-4B19-8EB7-3FACD5C93061}"/>
    <hyperlink ref="AD3" r:id="rId2" xr:uid="{21FBB3D6-F800-4509-86BA-CE5CFC1622B9}"/>
    <hyperlink ref="AD5" r:id="rId3" xr:uid="{68A5BBBB-9095-4CC3-94EB-A89BC7B82706}"/>
    <hyperlink ref="AD6" r:id="rId4" xr:uid="{42928043-4FBB-469D-B5CD-30CD66791781}"/>
    <hyperlink ref="AD7" r:id="rId5" xr:uid="{9580A38B-FF40-42BD-A71F-E05106BF3728}"/>
    <hyperlink ref="AD53" r:id="rId6" xr:uid="{5434E5B7-D87D-497F-95B0-E925D02A6B68}"/>
    <hyperlink ref="AD51" r:id="rId7" xr:uid="{2F919506-35F3-4223-BE78-C8D14DA13F22}"/>
    <hyperlink ref="AD8" r:id="rId8" xr:uid="{40F72BE3-57BE-48B2-AC8B-6993E9F91AED}"/>
    <hyperlink ref="AD2" r:id="rId9" xr:uid="{4C0662C6-3E78-4C73-9C60-DE4461FA5EA8}"/>
    <hyperlink ref="AD27" r:id="rId10" xr:uid="{5EB11A8D-84AC-4C95-89BD-6810BEEDF280}"/>
    <hyperlink ref="AD28" r:id="rId11" xr:uid="{83E4701D-8B11-4DE0-B6CD-09C129C53113}"/>
    <hyperlink ref="AD45" r:id="rId12" xr:uid="{E9ED574F-E53F-4426-92D1-1BC41B69AE76}"/>
    <hyperlink ref="AD52" r:id="rId13" xr:uid="{ED656DDC-C387-444C-8B61-A0179469A1AC}"/>
    <hyperlink ref="AD38" r:id="rId14" xr:uid="{D103C7CA-5CC9-45A3-8AEB-15464EC4F77D}"/>
    <hyperlink ref="AD17" r:id="rId15" xr:uid="{04ED3F33-8CA5-4BA9-94AE-F1FAEFAC7C49}"/>
    <hyperlink ref="AD25" r:id="rId16" display="mailto:m.sunitha410@gmail.com" xr:uid="{79B33F95-8A0A-4AFB-88DC-656EBC916CAB}"/>
    <hyperlink ref="AD44" r:id="rId17" xr:uid="{554D77B5-3DC5-432F-BC92-C4439BF76761}"/>
    <hyperlink ref="AD21" r:id="rId18" xr:uid="{3C8DBEB5-412F-4724-8516-9E8C0DFA6D4C}"/>
    <hyperlink ref="AD10" r:id="rId19" xr:uid="{A000CEB3-8188-4570-B245-0EA14B382710}"/>
    <hyperlink ref="AD20" r:id="rId20" xr:uid="{2D2B1C02-A36E-4F7A-8CAF-AA249B8E1FF8}"/>
    <hyperlink ref="AD34" r:id="rId21" xr:uid="{15D8E543-CBB0-40B1-9C3A-A358C564382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3BC97-16E1-4689-A047-B665655FAB83}">
  <dimension ref="A1:AL75"/>
  <sheetViews>
    <sheetView topLeftCell="E58" workbookViewId="0">
      <selection activeCell="A75" sqref="A75:XFD75"/>
    </sheetView>
  </sheetViews>
  <sheetFormatPr defaultRowHeight="14.5"/>
  <cols>
    <col min="1" max="1" width="32.453125" bestFit="1" customWidth="1"/>
    <col min="2" max="2" width="14.54296875" bestFit="1" customWidth="1"/>
    <col min="3" max="3" width="27.81640625" bestFit="1" customWidth="1"/>
    <col min="4" max="4" width="25.54296875" customWidth="1"/>
    <col min="5" max="5" width="27.453125" customWidth="1"/>
    <col min="6" max="6" width="14.453125" bestFit="1" customWidth="1"/>
    <col min="7" max="7" width="13.81640625" bestFit="1" customWidth="1"/>
    <col min="8" max="8" width="25.1796875" customWidth="1"/>
    <col min="9" max="9" width="73.7265625" customWidth="1"/>
    <col min="10" max="11" width="28.7265625" customWidth="1"/>
    <col min="12" max="12" width="35.7265625" customWidth="1"/>
    <col min="13" max="13" width="14.54296875" style="1" customWidth="1"/>
    <col min="14" max="14" width="26.1796875" bestFit="1" customWidth="1"/>
    <col min="15" max="15" width="17.26953125" bestFit="1" customWidth="1"/>
  </cols>
  <sheetData>
    <row r="1" spans="1:15" ht="15.5" thickBot="1">
      <c r="A1" s="14" t="s">
        <v>109</v>
      </c>
      <c r="B1" s="15" t="s">
        <v>110</v>
      </c>
      <c r="C1" s="15" t="s">
        <v>6</v>
      </c>
      <c r="D1" s="15" t="s">
        <v>111</v>
      </c>
      <c r="E1" s="15" t="s">
        <v>8</v>
      </c>
      <c r="F1" s="16" t="s">
        <v>9</v>
      </c>
      <c r="G1" s="15" t="s">
        <v>5</v>
      </c>
      <c r="H1" s="4" t="s">
        <v>1</v>
      </c>
      <c r="I1" s="4" t="s">
        <v>2</v>
      </c>
      <c r="J1" s="17" t="s">
        <v>112</v>
      </c>
      <c r="K1" s="17" t="s">
        <v>113</v>
      </c>
      <c r="L1" s="4" t="s">
        <v>3</v>
      </c>
      <c r="M1" s="55" t="s">
        <v>4</v>
      </c>
      <c r="N1" s="2" t="s">
        <v>72</v>
      </c>
    </row>
    <row r="2" spans="1:15" ht="16" thickBot="1">
      <c r="A2" s="18" t="s">
        <v>114</v>
      </c>
      <c r="B2" s="19">
        <v>1</v>
      </c>
      <c r="C2" s="20" t="s">
        <v>114</v>
      </c>
      <c r="D2" s="21" t="s">
        <v>115</v>
      </c>
      <c r="E2" s="22">
        <v>916010055682788</v>
      </c>
      <c r="F2" s="21" t="s">
        <v>116</v>
      </c>
      <c r="G2" s="21" t="s">
        <v>117</v>
      </c>
      <c r="H2" s="23" t="s">
        <v>114</v>
      </c>
      <c r="I2" s="24" t="s">
        <v>118</v>
      </c>
      <c r="J2" s="24" t="s">
        <v>119</v>
      </c>
      <c r="K2" s="25">
        <v>342027618574</v>
      </c>
      <c r="L2" s="26" t="s">
        <v>120</v>
      </c>
      <c r="M2" s="27">
        <v>9666992471</v>
      </c>
      <c r="N2" t="s">
        <v>21</v>
      </c>
      <c r="O2" t="str" cm="1">
        <f t="array" ref="O2:O50">VLOOKUP(N2:N50,C2:M70,4,0)</f>
        <v>SBIN0020683</v>
      </c>
    </row>
    <row r="3" spans="1:15" ht="16" thickBot="1">
      <c r="A3" s="18" t="s">
        <v>49</v>
      </c>
      <c r="B3" s="19">
        <v>2</v>
      </c>
      <c r="C3" s="28" t="s">
        <v>49</v>
      </c>
      <c r="D3" s="21" t="s">
        <v>115</v>
      </c>
      <c r="E3" s="22">
        <v>915010021020869</v>
      </c>
      <c r="F3" s="21" t="s">
        <v>116</v>
      </c>
      <c r="G3" s="21" t="s">
        <v>121</v>
      </c>
      <c r="H3" s="23" t="s">
        <v>49</v>
      </c>
      <c r="I3" s="24" t="s">
        <v>122</v>
      </c>
      <c r="J3" s="24" t="s">
        <v>123</v>
      </c>
      <c r="K3" s="25">
        <v>844298149813</v>
      </c>
      <c r="L3" s="26" t="s">
        <v>124</v>
      </c>
      <c r="M3" s="27">
        <v>8074007481</v>
      </c>
      <c r="N3" t="s">
        <v>22</v>
      </c>
      <c r="O3" t="str">
        <v>UBIN0812242</v>
      </c>
    </row>
    <row r="4" spans="1:15" ht="16" thickBot="1">
      <c r="A4" s="18" t="s">
        <v>52</v>
      </c>
      <c r="B4" s="19">
        <v>3</v>
      </c>
      <c r="C4" s="20" t="s">
        <v>52</v>
      </c>
      <c r="D4" s="21" t="s">
        <v>115</v>
      </c>
      <c r="E4" s="22">
        <v>916010055681552</v>
      </c>
      <c r="F4" s="21" t="s">
        <v>116</v>
      </c>
      <c r="G4" s="21" t="s">
        <v>125</v>
      </c>
      <c r="H4" s="23" t="s">
        <v>52</v>
      </c>
      <c r="I4" s="24" t="s">
        <v>126</v>
      </c>
      <c r="J4" s="24" t="s">
        <v>127</v>
      </c>
      <c r="K4" s="25">
        <v>623233462652</v>
      </c>
      <c r="L4" s="26" t="s">
        <v>128</v>
      </c>
      <c r="M4" s="27">
        <v>8790552127</v>
      </c>
      <c r="N4" t="s">
        <v>23</v>
      </c>
      <c r="O4" t="str">
        <v xml:space="preserve"> SBIN0021331</v>
      </c>
    </row>
    <row r="5" spans="1:15" ht="15" thickBot="1">
      <c r="A5" s="18" t="s">
        <v>36</v>
      </c>
      <c r="B5" s="113">
        <v>4</v>
      </c>
      <c r="C5" s="115" t="s">
        <v>36</v>
      </c>
      <c r="D5" s="117" t="s">
        <v>133</v>
      </c>
      <c r="E5" s="121">
        <v>189010586905</v>
      </c>
      <c r="F5" s="117" t="s">
        <v>134</v>
      </c>
      <c r="G5" s="117" t="s">
        <v>129</v>
      </c>
      <c r="H5" s="119" t="s">
        <v>36</v>
      </c>
      <c r="I5" s="123" t="s">
        <v>130</v>
      </c>
      <c r="J5" s="29" t="s">
        <v>131</v>
      </c>
      <c r="K5" s="25">
        <v>960093698731</v>
      </c>
      <c r="L5" s="30" t="s">
        <v>132</v>
      </c>
      <c r="M5" s="27">
        <v>9010586905</v>
      </c>
      <c r="N5" t="s">
        <v>24</v>
      </c>
      <c r="O5" t="str">
        <v>UBIN0801208</v>
      </c>
    </row>
    <row r="6" spans="1:15" ht="15" thickBot="1">
      <c r="A6" s="18"/>
      <c r="B6" s="114"/>
      <c r="C6" s="116"/>
      <c r="D6" s="118"/>
      <c r="E6" s="122"/>
      <c r="F6" s="118"/>
      <c r="G6" s="118"/>
      <c r="H6" s="120"/>
      <c r="I6" s="124"/>
      <c r="J6" s="29"/>
      <c r="K6" s="25"/>
      <c r="L6" s="30"/>
      <c r="M6" s="27"/>
      <c r="N6" t="s">
        <v>25</v>
      </c>
      <c r="O6" t="str">
        <v>IBKL0001274</v>
      </c>
    </row>
    <row r="7" spans="1:15" ht="16" thickBot="1">
      <c r="A7" s="18" t="s">
        <v>37</v>
      </c>
      <c r="B7" s="19">
        <v>5</v>
      </c>
      <c r="C7" s="20" t="s">
        <v>37</v>
      </c>
      <c r="D7" s="21" t="s">
        <v>115</v>
      </c>
      <c r="E7" s="22">
        <v>917010024214988</v>
      </c>
      <c r="F7" s="21" t="s">
        <v>116</v>
      </c>
      <c r="G7" s="21" t="s">
        <v>135</v>
      </c>
      <c r="H7" s="23" t="s">
        <v>37</v>
      </c>
      <c r="I7" s="24" t="s">
        <v>136</v>
      </c>
      <c r="J7" s="24" t="s">
        <v>137</v>
      </c>
      <c r="K7" s="25">
        <v>796604138445</v>
      </c>
      <c r="L7" s="26" t="s">
        <v>138</v>
      </c>
      <c r="M7" s="27">
        <v>8500881174</v>
      </c>
      <c r="N7" t="s">
        <v>26</v>
      </c>
      <c r="O7" t="str">
        <v>IDIB000S169</v>
      </c>
    </row>
    <row r="8" spans="1:15" ht="16" thickBot="1">
      <c r="A8" s="18" t="s">
        <v>45</v>
      </c>
      <c r="B8" s="19">
        <v>6</v>
      </c>
      <c r="C8" s="28" t="s">
        <v>45</v>
      </c>
      <c r="D8" s="21" t="s">
        <v>139</v>
      </c>
      <c r="E8" s="21">
        <v>7446263983</v>
      </c>
      <c r="F8" s="21" t="s">
        <v>140</v>
      </c>
      <c r="G8" s="21" t="s">
        <v>141</v>
      </c>
      <c r="H8" s="23" t="s">
        <v>45</v>
      </c>
      <c r="I8" s="24" t="s">
        <v>142</v>
      </c>
      <c r="J8" s="24" t="s">
        <v>143</v>
      </c>
      <c r="K8" s="25">
        <v>506661688872</v>
      </c>
      <c r="L8" s="30" t="s">
        <v>144</v>
      </c>
      <c r="M8" s="27">
        <v>9014140557</v>
      </c>
      <c r="N8" t="s">
        <v>27</v>
      </c>
      <c r="O8" t="str">
        <v>SBIN0001955</v>
      </c>
    </row>
    <row r="9" spans="1:15" ht="16" thickBot="1">
      <c r="A9" s="18" t="s">
        <v>63</v>
      </c>
      <c r="B9" s="19">
        <v>7</v>
      </c>
      <c r="C9" s="20" t="s">
        <v>63</v>
      </c>
      <c r="D9" s="21" t="s">
        <v>139</v>
      </c>
      <c r="E9" s="21">
        <v>9645267939</v>
      </c>
      <c r="F9" s="21" t="s">
        <v>140</v>
      </c>
      <c r="G9" s="21" t="s">
        <v>145</v>
      </c>
      <c r="H9" s="23" t="s">
        <v>63</v>
      </c>
      <c r="I9" s="24" t="s">
        <v>146</v>
      </c>
      <c r="J9" s="23" t="s">
        <v>147</v>
      </c>
      <c r="K9" s="25">
        <v>908214496232</v>
      </c>
      <c r="L9" s="26" t="s">
        <v>148</v>
      </c>
      <c r="M9" s="27">
        <v>9391074547</v>
      </c>
      <c r="N9" t="s">
        <v>28</v>
      </c>
      <c r="O9" t="str">
        <v>SBIN0020569</v>
      </c>
    </row>
    <row r="10" spans="1:15">
      <c r="A10" s="111" t="s">
        <v>64</v>
      </c>
      <c r="B10" s="113">
        <v>8</v>
      </c>
      <c r="C10" s="115" t="s">
        <v>64</v>
      </c>
      <c r="D10" s="117" t="s">
        <v>139</v>
      </c>
      <c r="E10" s="121">
        <v>9714151992</v>
      </c>
      <c r="F10" s="117" t="s">
        <v>154</v>
      </c>
      <c r="G10" s="117" t="s">
        <v>149</v>
      </c>
      <c r="H10" s="119" t="s">
        <v>64</v>
      </c>
      <c r="I10" s="125" t="s">
        <v>150</v>
      </c>
      <c r="J10" s="119" t="s">
        <v>151</v>
      </c>
      <c r="K10" s="127" t="s">
        <v>152</v>
      </c>
      <c r="L10" s="129" t="s">
        <v>153</v>
      </c>
      <c r="M10" s="125">
        <v>7995221835</v>
      </c>
      <c r="N10" t="s">
        <v>29</v>
      </c>
      <c r="O10" t="str">
        <v>SBIN0007165</v>
      </c>
    </row>
    <row r="11" spans="1:15" ht="15" thickBot="1">
      <c r="A11" s="112"/>
      <c r="B11" s="114"/>
      <c r="C11" s="116"/>
      <c r="D11" s="118"/>
      <c r="E11" s="122"/>
      <c r="F11" s="118"/>
      <c r="G11" s="118"/>
      <c r="H11" s="120"/>
      <c r="I11" s="126"/>
      <c r="J11" s="120"/>
      <c r="K11" s="128"/>
      <c r="L11" s="130"/>
      <c r="M11" s="126"/>
      <c r="N11" t="s">
        <v>30</v>
      </c>
      <c r="O11" t="str">
        <v>CNRB0013114</v>
      </c>
    </row>
    <row r="12" spans="1:15" ht="16" thickBot="1">
      <c r="A12" s="18" t="s">
        <v>28</v>
      </c>
      <c r="B12" s="19">
        <v>9</v>
      </c>
      <c r="C12" s="20" t="s">
        <v>28</v>
      </c>
      <c r="D12" s="21" t="s">
        <v>76</v>
      </c>
      <c r="E12" s="21">
        <v>62254247607</v>
      </c>
      <c r="F12" s="21" t="s">
        <v>155</v>
      </c>
      <c r="G12" s="21" t="s">
        <v>156</v>
      </c>
      <c r="H12" s="23" t="s">
        <v>28</v>
      </c>
      <c r="I12" s="24" t="s">
        <v>157</v>
      </c>
      <c r="J12" s="23" t="s">
        <v>158</v>
      </c>
      <c r="K12" s="25" t="s">
        <v>159</v>
      </c>
      <c r="L12" s="26" t="s">
        <v>160</v>
      </c>
      <c r="M12" s="27">
        <v>9652682002</v>
      </c>
      <c r="N12" t="s">
        <v>31</v>
      </c>
      <c r="O12" t="str">
        <v>KVBL0004875</v>
      </c>
    </row>
    <row r="13" spans="1:15" ht="16" thickBot="1">
      <c r="A13" s="18" t="s">
        <v>47</v>
      </c>
      <c r="B13" s="19">
        <v>10</v>
      </c>
      <c r="C13" s="28" t="s">
        <v>47</v>
      </c>
      <c r="D13" s="21" t="s">
        <v>139</v>
      </c>
      <c r="E13" s="21">
        <v>4145414562</v>
      </c>
      <c r="F13" s="21" t="s">
        <v>161</v>
      </c>
      <c r="G13" s="21" t="s">
        <v>162</v>
      </c>
      <c r="H13" s="23" t="s">
        <v>47</v>
      </c>
      <c r="I13" s="24" t="s">
        <v>163</v>
      </c>
      <c r="J13" s="24" t="s">
        <v>164</v>
      </c>
      <c r="K13" s="25">
        <v>730311166072</v>
      </c>
      <c r="L13" s="26" t="s">
        <v>165</v>
      </c>
      <c r="M13" s="27">
        <v>8247422504</v>
      </c>
      <c r="N13" t="s">
        <v>32</v>
      </c>
      <c r="O13" t="str">
        <v>SBIN0022046</v>
      </c>
    </row>
    <row r="14" spans="1:15" ht="16" thickBot="1">
      <c r="A14" s="18" t="s">
        <v>43</v>
      </c>
      <c r="B14" s="19">
        <v>11</v>
      </c>
      <c r="C14" s="20" t="s">
        <v>43</v>
      </c>
      <c r="D14" s="21" t="s">
        <v>115</v>
      </c>
      <c r="E14" s="22">
        <v>916010055686890</v>
      </c>
      <c r="F14" s="21" t="s">
        <v>116</v>
      </c>
      <c r="G14" s="21" t="s">
        <v>166</v>
      </c>
      <c r="H14" s="23" t="s">
        <v>43</v>
      </c>
      <c r="I14" s="24" t="s">
        <v>167</v>
      </c>
      <c r="J14" s="23" t="s">
        <v>168</v>
      </c>
      <c r="K14" s="25">
        <v>523326670412</v>
      </c>
      <c r="L14" s="26" t="s">
        <v>169</v>
      </c>
      <c r="M14" s="27">
        <v>9640245955</v>
      </c>
      <c r="N14" t="s">
        <v>33</v>
      </c>
      <c r="O14" t="str">
        <v>UBIN0803995</v>
      </c>
    </row>
    <row r="15" spans="1:15" ht="16" thickBot="1">
      <c r="A15" s="18" t="s">
        <v>23</v>
      </c>
      <c r="B15" s="19">
        <v>12</v>
      </c>
      <c r="C15" s="28" t="s">
        <v>23</v>
      </c>
      <c r="D15" s="21" t="s">
        <v>76</v>
      </c>
      <c r="E15" s="21">
        <v>62436986096</v>
      </c>
      <c r="F15" s="21" t="s">
        <v>170</v>
      </c>
      <c r="G15" s="21" t="s">
        <v>91</v>
      </c>
      <c r="H15" s="23" t="s">
        <v>23</v>
      </c>
      <c r="I15" s="24" t="s">
        <v>90</v>
      </c>
      <c r="J15" s="23" t="s">
        <v>171</v>
      </c>
      <c r="K15" s="25">
        <v>574342580934</v>
      </c>
      <c r="L15" s="26" t="s">
        <v>96</v>
      </c>
      <c r="M15" s="27">
        <v>8008765071</v>
      </c>
      <c r="N15" t="s">
        <v>34</v>
      </c>
      <c r="O15" t="str">
        <v>SBIN0020309</v>
      </c>
    </row>
    <row r="16" spans="1:15" ht="16" thickBot="1">
      <c r="A16" s="18" t="s">
        <v>24</v>
      </c>
      <c r="B16" s="19">
        <v>13</v>
      </c>
      <c r="C16" s="20" t="s">
        <v>24</v>
      </c>
      <c r="D16" s="21" t="s">
        <v>93</v>
      </c>
      <c r="E16" s="31">
        <v>12010100193495</v>
      </c>
      <c r="F16" s="21" t="s">
        <v>94</v>
      </c>
      <c r="G16" s="21" t="s">
        <v>97</v>
      </c>
      <c r="H16" s="23" t="s">
        <v>24</v>
      </c>
      <c r="I16" s="24" t="s">
        <v>92</v>
      </c>
      <c r="J16" s="24" t="s">
        <v>172</v>
      </c>
      <c r="K16" s="25">
        <v>775721849808</v>
      </c>
      <c r="L16" s="30" t="s">
        <v>95</v>
      </c>
      <c r="M16" s="27">
        <v>8639518077</v>
      </c>
      <c r="N16" t="s">
        <v>35</v>
      </c>
      <c r="O16" t="str">
        <v>SBIN0021740</v>
      </c>
    </row>
    <row r="17" spans="1:15" ht="16" thickBot="1">
      <c r="A17" s="18" t="s">
        <v>29</v>
      </c>
      <c r="B17" s="19">
        <v>14</v>
      </c>
      <c r="C17" s="28" t="s">
        <v>29</v>
      </c>
      <c r="D17" s="21" t="s">
        <v>76</v>
      </c>
      <c r="E17" s="22">
        <v>20361049730</v>
      </c>
      <c r="F17" s="21" t="s">
        <v>173</v>
      </c>
      <c r="G17" s="21" t="s">
        <v>174</v>
      </c>
      <c r="H17" s="23" t="s">
        <v>29</v>
      </c>
      <c r="I17" s="24" t="s">
        <v>175</v>
      </c>
      <c r="J17" s="24" t="s">
        <v>176</v>
      </c>
      <c r="K17" s="25">
        <v>790804802694</v>
      </c>
      <c r="L17" s="30" t="s">
        <v>177</v>
      </c>
      <c r="M17" s="27">
        <v>9398032428</v>
      </c>
      <c r="N17" t="s">
        <v>36</v>
      </c>
      <c r="O17" t="str">
        <v>INDB0000004</v>
      </c>
    </row>
    <row r="18" spans="1:15" ht="16" thickBot="1">
      <c r="A18" s="18" t="s">
        <v>34</v>
      </c>
      <c r="B18" s="19">
        <v>15</v>
      </c>
      <c r="C18" s="28" t="s">
        <v>34</v>
      </c>
      <c r="D18" s="21" t="s">
        <v>76</v>
      </c>
      <c r="E18" s="21">
        <v>62472874174</v>
      </c>
      <c r="F18" s="21" t="s">
        <v>178</v>
      </c>
      <c r="G18" s="21" t="s">
        <v>179</v>
      </c>
      <c r="H18" s="23" t="s">
        <v>34</v>
      </c>
      <c r="I18" s="24" t="s">
        <v>180</v>
      </c>
      <c r="J18" s="24"/>
      <c r="K18" s="25">
        <v>487555193985</v>
      </c>
      <c r="L18" s="26" t="s">
        <v>181</v>
      </c>
      <c r="M18" s="27">
        <v>7893229694</v>
      </c>
      <c r="N18" t="s">
        <v>37</v>
      </c>
      <c r="O18" t="str">
        <v>UTIB0000370</v>
      </c>
    </row>
    <row r="19" spans="1:15">
      <c r="A19" s="111" t="s">
        <v>21</v>
      </c>
      <c r="B19" s="113">
        <v>16</v>
      </c>
      <c r="C19" s="131" t="s">
        <v>21</v>
      </c>
      <c r="D19" s="117" t="s">
        <v>76</v>
      </c>
      <c r="E19" s="121">
        <v>43626231188</v>
      </c>
      <c r="F19" s="117" t="s">
        <v>77</v>
      </c>
      <c r="G19" s="117" t="s">
        <v>74</v>
      </c>
      <c r="H19" s="119" t="s">
        <v>21</v>
      </c>
      <c r="I19" s="125" t="s">
        <v>73</v>
      </c>
      <c r="J19" s="125" t="s">
        <v>182</v>
      </c>
      <c r="K19" s="127">
        <v>521376417578</v>
      </c>
      <c r="L19" s="129" t="s">
        <v>83</v>
      </c>
      <c r="M19" s="125">
        <v>9100150574</v>
      </c>
      <c r="N19" t="s">
        <v>38</v>
      </c>
      <c r="O19" t="str">
        <v>IOBA0001570</v>
      </c>
    </row>
    <row r="20" spans="1:15" ht="15" thickBot="1">
      <c r="A20" s="112"/>
      <c r="B20" s="114"/>
      <c r="C20" s="132"/>
      <c r="D20" s="118"/>
      <c r="E20" s="122"/>
      <c r="F20" s="118"/>
      <c r="G20" s="118"/>
      <c r="H20" s="120"/>
      <c r="I20" s="126"/>
      <c r="J20" s="126"/>
      <c r="K20" s="128"/>
      <c r="L20" s="130"/>
      <c r="M20" s="126"/>
      <c r="N20" t="s">
        <v>39</v>
      </c>
      <c r="O20" t="str">
        <v>SBIN0020468</v>
      </c>
    </row>
    <row r="21" spans="1:15" ht="16" thickBot="1">
      <c r="A21" s="32" t="s">
        <v>68</v>
      </c>
      <c r="B21" s="19">
        <v>17</v>
      </c>
      <c r="C21" s="28" t="s">
        <v>68</v>
      </c>
      <c r="D21" s="21" t="s">
        <v>183</v>
      </c>
      <c r="E21" s="22">
        <v>20287368958</v>
      </c>
      <c r="F21" s="21" t="s">
        <v>184</v>
      </c>
      <c r="G21" s="21" t="s">
        <v>185</v>
      </c>
      <c r="H21" s="33" t="s">
        <v>68</v>
      </c>
      <c r="I21" s="34" t="s">
        <v>186</v>
      </c>
      <c r="J21" s="34"/>
      <c r="K21" s="25">
        <v>210018704570</v>
      </c>
      <c r="L21" s="35" t="s">
        <v>187</v>
      </c>
      <c r="M21" s="27">
        <v>9182099529</v>
      </c>
      <c r="N21" t="s">
        <v>40</v>
      </c>
      <c r="O21" t="str">
        <v>SBIN0020468</v>
      </c>
    </row>
    <row r="22" spans="1:15" ht="16" thickBot="1">
      <c r="A22" s="32" t="s">
        <v>25</v>
      </c>
      <c r="B22" s="19">
        <v>18</v>
      </c>
      <c r="C22" s="28" t="s">
        <v>25</v>
      </c>
      <c r="D22" s="21" t="s">
        <v>101</v>
      </c>
      <c r="E22" s="36" t="s">
        <v>102</v>
      </c>
      <c r="F22" s="21" t="s">
        <v>103</v>
      </c>
      <c r="G22" s="21" t="s">
        <v>100</v>
      </c>
      <c r="H22" s="23" t="s">
        <v>25</v>
      </c>
      <c r="I22" s="34" t="s">
        <v>98</v>
      </c>
      <c r="J22" s="34" t="s">
        <v>188</v>
      </c>
      <c r="K22" s="25">
        <v>420619190351</v>
      </c>
      <c r="L22" s="35" t="s">
        <v>99</v>
      </c>
      <c r="M22" s="27">
        <v>9059094535</v>
      </c>
      <c r="N22" t="s">
        <v>41</v>
      </c>
      <c r="O22" t="str">
        <v>SBIN0020195</v>
      </c>
    </row>
    <row r="23" spans="1:15" ht="16" thickBot="1">
      <c r="A23" s="32" t="s">
        <v>189</v>
      </c>
      <c r="B23" s="19">
        <v>19</v>
      </c>
      <c r="C23" s="28" t="s">
        <v>189</v>
      </c>
      <c r="D23" s="21" t="s">
        <v>76</v>
      </c>
      <c r="E23" s="22">
        <v>62196550628</v>
      </c>
      <c r="F23" s="21" t="s">
        <v>190</v>
      </c>
      <c r="G23" s="21" t="s">
        <v>191</v>
      </c>
      <c r="H23" s="23" t="s">
        <v>189</v>
      </c>
      <c r="I23" s="34" t="s">
        <v>192</v>
      </c>
      <c r="J23" s="34" t="s">
        <v>193</v>
      </c>
      <c r="K23" s="25">
        <v>517782417569</v>
      </c>
      <c r="L23" s="35" t="s">
        <v>194</v>
      </c>
      <c r="M23" s="27">
        <v>8885609967</v>
      </c>
      <c r="N23" t="s">
        <v>42</v>
      </c>
      <c r="O23" t="str">
        <v>HDFC0004216</v>
      </c>
    </row>
    <row r="24" spans="1:15" ht="16" thickBot="1">
      <c r="A24" s="18" t="s">
        <v>195</v>
      </c>
      <c r="B24" s="19">
        <v>20</v>
      </c>
      <c r="C24" s="28" t="s">
        <v>195</v>
      </c>
      <c r="D24" s="21" t="s">
        <v>139</v>
      </c>
      <c r="E24" s="22">
        <v>2945621135</v>
      </c>
      <c r="F24" s="21" t="s">
        <v>196</v>
      </c>
      <c r="G24" s="21" t="s">
        <v>197</v>
      </c>
      <c r="H24" s="37" t="s">
        <v>195</v>
      </c>
      <c r="I24" s="24" t="s">
        <v>198</v>
      </c>
      <c r="J24" s="24" t="s">
        <v>199</v>
      </c>
      <c r="K24" s="25">
        <v>635754404295</v>
      </c>
      <c r="L24" s="26" t="s">
        <v>200</v>
      </c>
      <c r="M24" s="27">
        <v>8341808647</v>
      </c>
      <c r="N24" t="s">
        <v>43</v>
      </c>
      <c r="O24" t="str">
        <v>UTIB0000370</v>
      </c>
    </row>
    <row r="25" spans="1:15" ht="16" thickBot="1">
      <c r="A25" s="18" t="s">
        <v>48</v>
      </c>
      <c r="B25" s="19">
        <v>21</v>
      </c>
      <c r="C25" s="28" t="s">
        <v>48</v>
      </c>
      <c r="D25" s="21" t="s">
        <v>76</v>
      </c>
      <c r="E25" s="22">
        <v>41459036508</v>
      </c>
      <c r="F25" s="21" t="s">
        <v>433</v>
      </c>
      <c r="G25" s="21" t="s">
        <v>434</v>
      </c>
      <c r="H25" s="37" t="s">
        <v>48</v>
      </c>
      <c r="I25" s="24" t="s">
        <v>435</v>
      </c>
      <c r="J25" s="24"/>
      <c r="K25" s="25">
        <v>235386011839</v>
      </c>
      <c r="L25" s="26" t="s">
        <v>436</v>
      </c>
      <c r="M25" s="27">
        <v>7093755434</v>
      </c>
      <c r="N25" t="s">
        <v>44</v>
      </c>
      <c r="O25" t="str">
        <v>CNRB0000601</v>
      </c>
    </row>
    <row r="26" spans="1:15" ht="15.5" thickBot="1">
      <c r="A26" s="38" t="s">
        <v>201</v>
      </c>
      <c r="B26" s="19">
        <v>22</v>
      </c>
      <c r="C26" s="34" t="s">
        <v>39</v>
      </c>
      <c r="D26" s="21" t="s">
        <v>76</v>
      </c>
      <c r="E26" s="39">
        <v>62165502183</v>
      </c>
      <c r="F26" s="21" t="s">
        <v>202</v>
      </c>
      <c r="G26" s="21" t="s">
        <v>203</v>
      </c>
      <c r="H26" s="34" t="s">
        <v>39</v>
      </c>
      <c r="I26" s="21" t="s">
        <v>204</v>
      </c>
      <c r="J26" s="24" t="s">
        <v>205</v>
      </c>
      <c r="K26" s="25">
        <v>770634579397</v>
      </c>
      <c r="L26" s="40" t="s">
        <v>206</v>
      </c>
      <c r="M26" s="27">
        <v>9948932200</v>
      </c>
      <c r="N26" t="s">
        <v>45</v>
      </c>
      <c r="O26" t="str">
        <v>KKBK0007463</v>
      </c>
    </row>
    <row r="27" spans="1:15" ht="15.5" thickBot="1">
      <c r="A27" s="38" t="s">
        <v>207</v>
      </c>
      <c r="B27" s="19">
        <v>23</v>
      </c>
      <c r="C27" t="s">
        <v>38</v>
      </c>
      <c r="D27" s="21" t="s">
        <v>208</v>
      </c>
      <c r="E27" s="22">
        <v>157001000003990</v>
      </c>
      <c r="F27" s="21" t="s">
        <v>209</v>
      </c>
      <c r="G27" s="34" t="s">
        <v>210</v>
      </c>
      <c r="H27" s="34" t="s">
        <v>207</v>
      </c>
      <c r="I27" s="34" t="s">
        <v>211</v>
      </c>
      <c r="J27" s="34"/>
      <c r="K27" s="25">
        <v>742998133545</v>
      </c>
      <c r="L27" s="40" t="s">
        <v>212</v>
      </c>
      <c r="M27" s="27">
        <v>8309885034</v>
      </c>
      <c r="N27" t="s">
        <v>46</v>
      </c>
      <c r="O27" t="str">
        <v>SBIN0015884</v>
      </c>
    </row>
    <row r="28" spans="1:15" ht="15.5" thickBot="1">
      <c r="A28" s="38" t="s">
        <v>213</v>
      </c>
      <c r="B28" s="19">
        <v>24</v>
      </c>
      <c r="C28" s="34" t="s">
        <v>213</v>
      </c>
      <c r="D28" s="21" t="s">
        <v>76</v>
      </c>
      <c r="E28" s="21">
        <v>62213356830</v>
      </c>
      <c r="F28" s="21" t="s">
        <v>214</v>
      </c>
      <c r="G28" s="34" t="s">
        <v>215</v>
      </c>
      <c r="H28" s="34" t="s">
        <v>213</v>
      </c>
      <c r="I28" s="34" t="s">
        <v>216</v>
      </c>
      <c r="J28" s="34"/>
      <c r="K28" s="25">
        <v>348798036949</v>
      </c>
      <c r="L28" s="40" t="s">
        <v>217</v>
      </c>
      <c r="M28" s="27">
        <v>9573313318</v>
      </c>
      <c r="N28" t="s">
        <v>47</v>
      </c>
      <c r="O28" t="str">
        <v>KKBK0007472</v>
      </c>
    </row>
    <row r="29" spans="1:15" ht="15.5" thickBot="1">
      <c r="A29" s="38" t="s">
        <v>218</v>
      </c>
      <c r="B29" s="19">
        <v>25</v>
      </c>
      <c r="C29" s="34" t="s">
        <v>218</v>
      </c>
      <c r="D29" s="21" t="s">
        <v>219</v>
      </c>
      <c r="E29" s="22">
        <v>50100511961931</v>
      </c>
      <c r="F29" s="21" t="s">
        <v>220</v>
      </c>
      <c r="G29" s="34" t="s">
        <v>221</v>
      </c>
      <c r="H29" s="34" t="s">
        <v>218</v>
      </c>
      <c r="I29" s="34" t="s">
        <v>222</v>
      </c>
      <c r="J29" s="34"/>
      <c r="K29" s="25">
        <v>758187432419</v>
      </c>
      <c r="L29" s="40" t="s">
        <v>223</v>
      </c>
      <c r="M29" s="27">
        <v>9160414441</v>
      </c>
      <c r="N29" t="s">
        <v>48</v>
      </c>
      <c r="O29" t="str">
        <v>SBIN0063949</v>
      </c>
    </row>
    <row r="30" spans="1:15" ht="15.5" thickBot="1">
      <c r="A30" s="38" t="s">
        <v>224</v>
      </c>
      <c r="B30" s="19">
        <v>26</v>
      </c>
      <c r="C30" s="34" t="s">
        <v>224</v>
      </c>
      <c r="D30" s="21" t="s">
        <v>76</v>
      </c>
      <c r="E30" s="21">
        <v>39611505830</v>
      </c>
      <c r="F30" s="21" t="s">
        <v>225</v>
      </c>
      <c r="G30" s="34" t="s">
        <v>226</v>
      </c>
      <c r="H30" s="34" t="s">
        <v>224</v>
      </c>
      <c r="I30" s="34" t="s">
        <v>227</v>
      </c>
      <c r="J30" s="34"/>
      <c r="K30" s="25">
        <v>799517688002</v>
      </c>
      <c r="L30" s="40" t="s">
        <v>228</v>
      </c>
      <c r="M30" s="27">
        <v>8179248043</v>
      </c>
      <c r="N30" t="s">
        <v>49</v>
      </c>
      <c r="O30" t="str">
        <v>UTIB0000370</v>
      </c>
    </row>
    <row r="31" spans="1:15" ht="15.5" thickBot="1">
      <c r="A31" s="38" t="s">
        <v>229</v>
      </c>
      <c r="B31" s="19">
        <v>27</v>
      </c>
      <c r="C31" s="34" t="s">
        <v>229</v>
      </c>
      <c r="D31" s="21" t="s">
        <v>230</v>
      </c>
      <c r="E31" s="41">
        <v>601101033059</v>
      </c>
      <c r="F31" s="21" t="s">
        <v>231</v>
      </c>
      <c r="G31" s="34" t="s">
        <v>232</v>
      </c>
      <c r="H31" s="34" t="s">
        <v>229</v>
      </c>
      <c r="I31" s="34" t="s">
        <v>233</v>
      </c>
      <c r="J31" s="34"/>
      <c r="K31" s="25">
        <v>640487530479</v>
      </c>
      <c r="L31" s="40" t="s">
        <v>234</v>
      </c>
      <c r="M31" s="27">
        <v>9059050754</v>
      </c>
      <c r="N31" t="s">
        <v>50</v>
      </c>
      <c r="O31" t="str">
        <v>SBIN0006316</v>
      </c>
    </row>
    <row r="32" spans="1:15" ht="15.5" thickBot="1">
      <c r="A32" s="38" t="s">
        <v>235</v>
      </c>
      <c r="B32" s="19">
        <v>28</v>
      </c>
      <c r="C32" s="34" t="s">
        <v>235</v>
      </c>
      <c r="D32" s="21" t="s">
        <v>219</v>
      </c>
      <c r="E32" s="22">
        <v>50100442145170</v>
      </c>
      <c r="F32" s="21" t="s">
        <v>236</v>
      </c>
      <c r="G32" s="34" t="s">
        <v>237</v>
      </c>
      <c r="H32" s="34" t="s">
        <v>235</v>
      </c>
      <c r="I32" s="34" t="s">
        <v>238</v>
      </c>
      <c r="J32" s="34"/>
      <c r="K32" s="25">
        <v>927731357286</v>
      </c>
      <c r="L32" s="40" t="s">
        <v>239</v>
      </c>
      <c r="M32" s="27">
        <v>7330879720</v>
      </c>
      <c r="N32" t="s">
        <v>51</v>
      </c>
      <c r="O32" t="str">
        <v>SBIN0020296</v>
      </c>
    </row>
    <row r="33" spans="1:15" ht="15.5" thickBot="1">
      <c r="A33" s="38" t="s">
        <v>240</v>
      </c>
      <c r="B33" s="19">
        <v>29</v>
      </c>
      <c r="C33" s="34" t="s">
        <v>240</v>
      </c>
      <c r="D33" s="21" t="s">
        <v>139</v>
      </c>
      <c r="E33" s="21">
        <v>3546518633</v>
      </c>
      <c r="F33" s="21" t="s">
        <v>161</v>
      </c>
      <c r="G33" s="34" t="s">
        <v>241</v>
      </c>
      <c r="H33" s="34" t="s">
        <v>240</v>
      </c>
      <c r="I33" s="34" t="s">
        <v>242</v>
      </c>
      <c r="J33" s="34"/>
      <c r="K33" s="25">
        <v>368222257339</v>
      </c>
      <c r="L33" s="40" t="s">
        <v>243</v>
      </c>
      <c r="M33" s="27">
        <v>8197991578</v>
      </c>
      <c r="N33" t="s">
        <v>52</v>
      </c>
      <c r="O33" t="str">
        <v>UTIB0000370</v>
      </c>
    </row>
    <row r="34" spans="1:15" ht="15" thickBot="1">
      <c r="A34" s="38" t="s">
        <v>244</v>
      </c>
      <c r="B34" s="19">
        <v>30</v>
      </c>
      <c r="C34" s="34" t="s">
        <v>244</v>
      </c>
      <c r="D34" s="39" t="s">
        <v>76</v>
      </c>
      <c r="E34" s="39">
        <v>41732898722</v>
      </c>
      <c r="F34" s="39" t="s">
        <v>245</v>
      </c>
      <c r="G34" s="34" t="s">
        <v>246</v>
      </c>
      <c r="H34" s="34" t="s">
        <v>244</v>
      </c>
      <c r="I34" s="34" t="s">
        <v>247</v>
      </c>
      <c r="J34" s="34"/>
      <c r="K34" s="25">
        <v>915658234563</v>
      </c>
      <c r="L34" s="40" t="s">
        <v>248</v>
      </c>
      <c r="M34" s="27">
        <v>7416847735</v>
      </c>
      <c r="N34" t="s">
        <v>53</v>
      </c>
      <c r="O34" t="str">
        <v>SBIN0017895</v>
      </c>
    </row>
    <row r="35" spans="1:15" ht="15" thickBot="1">
      <c r="A35" s="38" t="s">
        <v>249</v>
      </c>
      <c r="B35" s="19">
        <v>31</v>
      </c>
      <c r="C35" s="34" t="s">
        <v>249</v>
      </c>
      <c r="D35" s="39" t="s">
        <v>76</v>
      </c>
      <c r="E35" s="39">
        <v>62280917252</v>
      </c>
      <c r="F35" s="39" t="s">
        <v>250</v>
      </c>
      <c r="G35" s="34" t="s">
        <v>251</v>
      </c>
      <c r="H35" s="34" t="s">
        <v>249</v>
      </c>
      <c r="I35" s="34" t="s">
        <v>252</v>
      </c>
      <c r="J35" s="34"/>
      <c r="K35" s="25">
        <v>488969167809</v>
      </c>
      <c r="L35" s="40" t="s">
        <v>253</v>
      </c>
      <c r="M35" s="27">
        <v>9603330893</v>
      </c>
      <c r="N35" t="s">
        <v>54</v>
      </c>
      <c r="O35" t="str">
        <v>KKBK0007452</v>
      </c>
    </row>
    <row r="36" spans="1:15" ht="15" thickBot="1">
      <c r="A36" s="38" t="s">
        <v>254</v>
      </c>
      <c r="B36" s="19">
        <v>32</v>
      </c>
      <c r="C36" t="s">
        <v>51</v>
      </c>
      <c r="D36" s="39" t="s">
        <v>76</v>
      </c>
      <c r="E36" s="39">
        <v>62305277319</v>
      </c>
      <c r="F36" s="39" t="s">
        <v>255</v>
      </c>
      <c r="G36" s="34" t="s">
        <v>256</v>
      </c>
      <c r="H36" s="34" t="s">
        <v>254</v>
      </c>
      <c r="I36" s="34" t="s">
        <v>257</v>
      </c>
      <c r="J36" s="34"/>
      <c r="K36" s="25">
        <v>897391252805</v>
      </c>
      <c r="L36" s="40" t="s">
        <v>258</v>
      </c>
      <c r="M36" s="27">
        <v>8555074984</v>
      </c>
      <c r="N36" t="s">
        <v>55</v>
      </c>
      <c r="O36" t="str">
        <v>UBIN0820156</v>
      </c>
    </row>
    <row r="37" spans="1:15" ht="15.5" thickBot="1">
      <c r="A37" s="38" t="s">
        <v>259</v>
      </c>
      <c r="B37" s="19">
        <v>33</v>
      </c>
      <c r="C37" s="34" t="s">
        <v>259</v>
      </c>
      <c r="D37" s="21" t="s">
        <v>139</v>
      </c>
      <c r="E37" s="21">
        <v>7747859311</v>
      </c>
      <c r="F37" s="21" t="s">
        <v>260</v>
      </c>
      <c r="G37" s="34" t="s">
        <v>261</v>
      </c>
      <c r="H37" s="34" t="s">
        <v>259</v>
      </c>
      <c r="I37" s="34" t="s">
        <v>262</v>
      </c>
      <c r="J37" s="34"/>
      <c r="K37" s="25">
        <v>491495105795</v>
      </c>
      <c r="L37" s="40" t="s">
        <v>263</v>
      </c>
      <c r="M37" s="27">
        <v>9346793175</v>
      </c>
      <c r="N37" t="s">
        <v>56</v>
      </c>
      <c r="O37" t="str">
        <v>SBIN0020147</v>
      </c>
    </row>
    <row r="38" spans="1:15" ht="16" thickBot="1">
      <c r="A38" s="42" t="s">
        <v>58</v>
      </c>
      <c r="B38" s="19">
        <v>34</v>
      </c>
      <c r="C38" s="43" t="s">
        <v>58</v>
      </c>
      <c r="D38" s="44" t="s">
        <v>76</v>
      </c>
      <c r="E38" s="44">
        <v>35975315015</v>
      </c>
      <c r="F38" s="44" t="s">
        <v>264</v>
      </c>
      <c r="G38" s="44" t="s">
        <v>265</v>
      </c>
      <c r="H38" s="45" t="s">
        <v>58</v>
      </c>
      <c r="I38" s="46" t="s">
        <v>266</v>
      </c>
      <c r="J38" s="45" t="s">
        <v>267</v>
      </c>
      <c r="K38" s="47">
        <v>378091511413</v>
      </c>
      <c r="L38" s="48" t="s">
        <v>268</v>
      </c>
      <c r="M38" s="27">
        <v>7997742062</v>
      </c>
      <c r="N38" t="s">
        <v>57</v>
      </c>
      <c r="O38" t="str">
        <v>HDFC0000512</v>
      </c>
    </row>
    <row r="39" spans="1:15" ht="15.5" thickBot="1">
      <c r="A39" s="49" t="s">
        <v>269</v>
      </c>
      <c r="B39" s="19">
        <v>35</v>
      </c>
      <c r="C39" t="s">
        <v>67</v>
      </c>
      <c r="D39" s="44" t="s">
        <v>270</v>
      </c>
      <c r="E39" s="50" t="s">
        <v>271</v>
      </c>
      <c r="F39" s="44" t="s">
        <v>272</v>
      </c>
      <c r="G39" s="44" t="s">
        <v>273</v>
      </c>
      <c r="H39" s="51" t="s">
        <v>269</v>
      </c>
      <c r="I39" s="52" t="s">
        <v>274</v>
      </c>
      <c r="L39" s="53" t="s">
        <v>275</v>
      </c>
      <c r="M39" s="1">
        <v>8096772259</v>
      </c>
      <c r="N39" t="s">
        <v>58</v>
      </c>
      <c r="O39" t="str">
        <v>SBIN0014240</v>
      </c>
    </row>
    <row r="40" spans="1:15" ht="15.5" thickBot="1">
      <c r="A40" s="54" t="s">
        <v>276</v>
      </c>
      <c r="B40" s="19">
        <v>36</v>
      </c>
      <c r="C40" t="s">
        <v>56</v>
      </c>
      <c r="D40" s="1" t="s">
        <v>76</v>
      </c>
      <c r="E40" s="55">
        <v>62256724577</v>
      </c>
      <c r="F40" s="1" t="s">
        <v>278</v>
      </c>
      <c r="G40" s="1" t="s">
        <v>279</v>
      </c>
      <c r="H40" t="s">
        <v>277</v>
      </c>
      <c r="I40" t="s">
        <v>280</v>
      </c>
      <c r="J40" s="1" t="s">
        <v>281</v>
      </c>
      <c r="K40" s="47">
        <v>417229448265</v>
      </c>
      <c r="L40" s="56" t="s">
        <v>282</v>
      </c>
      <c r="M40" s="55">
        <v>9133240404</v>
      </c>
      <c r="N40" t="s">
        <v>59</v>
      </c>
      <c r="O40" t="str">
        <v>SBIN0006961</v>
      </c>
    </row>
    <row r="41" spans="1:15" ht="15.5" thickBot="1">
      <c r="A41" s="54" t="s">
        <v>283</v>
      </c>
      <c r="B41" s="19">
        <v>37</v>
      </c>
      <c r="C41" t="s">
        <v>284</v>
      </c>
      <c r="D41" s="55" t="s">
        <v>76</v>
      </c>
      <c r="E41" s="55">
        <v>40145498241</v>
      </c>
      <c r="F41" s="55" t="s">
        <v>285</v>
      </c>
      <c r="G41" s="1" t="s">
        <v>286</v>
      </c>
      <c r="H41" t="s">
        <v>284</v>
      </c>
      <c r="I41" s="55" t="s">
        <v>287</v>
      </c>
      <c r="J41" s="55" t="s">
        <v>288</v>
      </c>
      <c r="K41" s="47">
        <v>706303054332</v>
      </c>
      <c r="L41" s="57" t="s">
        <v>289</v>
      </c>
      <c r="M41" s="70">
        <v>6303196988</v>
      </c>
      <c r="N41" t="s">
        <v>60</v>
      </c>
      <c r="O41" t="str">
        <v>HDFC0009095</v>
      </c>
    </row>
    <row r="42" spans="1:15" ht="15.5" thickBot="1">
      <c r="A42" s="54" t="s">
        <v>290</v>
      </c>
      <c r="B42" s="19">
        <v>38</v>
      </c>
      <c r="C42" t="s">
        <v>60</v>
      </c>
      <c r="D42" s="55" t="s">
        <v>219</v>
      </c>
      <c r="E42" s="58">
        <v>50100410269561</v>
      </c>
      <c r="F42" s="55" t="s">
        <v>291</v>
      </c>
      <c r="G42" s="1" t="s">
        <v>292</v>
      </c>
      <c r="H42" t="s">
        <v>60</v>
      </c>
      <c r="I42" t="s">
        <v>293</v>
      </c>
      <c r="J42" s="1" t="s">
        <v>294</v>
      </c>
      <c r="K42" s="47">
        <v>582156436125</v>
      </c>
      <c r="L42" s="57" t="s">
        <v>295</v>
      </c>
      <c r="M42" s="70">
        <v>9603172036</v>
      </c>
      <c r="N42" t="s">
        <v>61</v>
      </c>
      <c r="O42" t="str">
        <v>SBIN0020382</v>
      </c>
    </row>
    <row r="43" spans="1:15" ht="15.5" thickBot="1">
      <c r="A43" s="54" t="s">
        <v>296</v>
      </c>
      <c r="B43" s="19">
        <v>39</v>
      </c>
      <c r="C43" t="s">
        <v>27</v>
      </c>
      <c r="D43" s="59" t="s">
        <v>76</v>
      </c>
      <c r="E43" s="55">
        <v>31527922267</v>
      </c>
      <c r="F43" s="59" t="s">
        <v>297</v>
      </c>
      <c r="G43" s="1" t="s">
        <v>298</v>
      </c>
      <c r="H43" t="s">
        <v>27</v>
      </c>
      <c r="I43" t="s">
        <v>299</v>
      </c>
      <c r="J43" s="1"/>
      <c r="K43" s="47">
        <v>590818708850</v>
      </c>
      <c r="L43" s="57" t="s">
        <v>300</v>
      </c>
      <c r="M43" s="70">
        <v>8978693988</v>
      </c>
      <c r="N43" t="s">
        <v>62</v>
      </c>
      <c r="O43" t="str">
        <v>UBIN0815241</v>
      </c>
    </row>
    <row r="44" spans="1:15" ht="15.5" thickBot="1">
      <c r="A44" s="54" t="s">
        <v>65</v>
      </c>
      <c r="B44" s="19">
        <v>40</v>
      </c>
      <c r="C44" t="s">
        <v>65</v>
      </c>
      <c r="D44" s="55" t="s">
        <v>93</v>
      </c>
      <c r="E44" s="60">
        <v>33410100164864</v>
      </c>
      <c r="F44" s="55" t="s">
        <v>302</v>
      </c>
      <c r="G44" s="1" t="s">
        <v>303</v>
      </c>
      <c r="H44" t="s">
        <v>301</v>
      </c>
      <c r="I44" t="s">
        <v>304</v>
      </c>
      <c r="J44" s="1"/>
      <c r="K44" s="47">
        <v>655321271476</v>
      </c>
      <c r="L44" s="56" t="s">
        <v>305</v>
      </c>
      <c r="M44" s="70">
        <v>7702980763</v>
      </c>
      <c r="N44" t="s">
        <v>63</v>
      </c>
      <c r="O44" t="str">
        <v>KKBK0007463</v>
      </c>
    </row>
    <row r="45" spans="1:15" ht="15" thickBot="1">
      <c r="A45" s="54" t="s">
        <v>306</v>
      </c>
      <c r="B45" s="19">
        <v>41</v>
      </c>
      <c r="C45" t="s">
        <v>40</v>
      </c>
      <c r="D45" s="59" t="s">
        <v>76</v>
      </c>
      <c r="E45" s="59">
        <v>62416578569</v>
      </c>
      <c r="F45" s="59" t="s">
        <v>202</v>
      </c>
      <c r="G45" s="1" t="s">
        <v>307</v>
      </c>
      <c r="H45" t="s">
        <v>40</v>
      </c>
      <c r="I45" t="s">
        <v>204</v>
      </c>
      <c r="J45" s="1" t="s">
        <v>308</v>
      </c>
      <c r="K45" s="47">
        <v>678380553858</v>
      </c>
      <c r="L45" s="9" t="s">
        <v>309</v>
      </c>
      <c r="M45" s="70">
        <v>9370061997</v>
      </c>
      <c r="N45" t="s">
        <v>64</v>
      </c>
      <c r="O45" t="str">
        <v>KKBK0000563</v>
      </c>
    </row>
    <row r="46" spans="1:15" ht="15" thickBot="1">
      <c r="A46" s="54" t="s">
        <v>310</v>
      </c>
      <c r="B46" s="19">
        <v>42</v>
      </c>
      <c r="C46" t="s">
        <v>59</v>
      </c>
      <c r="D46" s="59" t="s">
        <v>76</v>
      </c>
      <c r="E46" s="59">
        <v>33518091215</v>
      </c>
      <c r="F46" s="59" t="s">
        <v>311</v>
      </c>
      <c r="G46" s="1" t="s">
        <v>312</v>
      </c>
      <c r="H46" t="s">
        <v>59</v>
      </c>
      <c r="I46" t="s">
        <v>313</v>
      </c>
      <c r="J46" s="1" t="s">
        <v>314</v>
      </c>
      <c r="K46" s="47">
        <v>399575482451</v>
      </c>
      <c r="L46" s="9" t="s">
        <v>315</v>
      </c>
      <c r="M46" s="70">
        <v>8374756961</v>
      </c>
      <c r="N46" t="s">
        <v>65</v>
      </c>
      <c r="O46" t="str">
        <v>UBIN0803341</v>
      </c>
    </row>
    <row r="47" spans="1:15" ht="15" thickBot="1">
      <c r="A47" s="54" t="s">
        <v>316</v>
      </c>
      <c r="B47" s="19">
        <v>43</v>
      </c>
      <c r="C47" t="s">
        <v>62</v>
      </c>
      <c r="D47" s="59" t="s">
        <v>81</v>
      </c>
      <c r="E47" s="61">
        <v>152410100076860</v>
      </c>
      <c r="F47" s="59" t="s">
        <v>317</v>
      </c>
      <c r="G47" s="1" t="s">
        <v>318</v>
      </c>
      <c r="H47" t="s">
        <v>62</v>
      </c>
      <c r="I47" t="s">
        <v>319</v>
      </c>
      <c r="J47" s="1" t="s">
        <v>320</v>
      </c>
      <c r="K47" s="47">
        <v>223450404269</v>
      </c>
      <c r="L47" s="9" t="s">
        <v>321</v>
      </c>
      <c r="M47" s="70">
        <v>9959492676</v>
      </c>
      <c r="N47" t="s">
        <v>66</v>
      </c>
      <c r="O47" t="str">
        <v>SBIN0020569</v>
      </c>
    </row>
    <row r="48" spans="1:15" ht="15" thickBot="1">
      <c r="A48" s="54" t="s">
        <v>322</v>
      </c>
      <c r="B48" s="19">
        <v>45</v>
      </c>
      <c r="C48" t="s">
        <v>322</v>
      </c>
      <c r="D48" s="59" t="s">
        <v>76</v>
      </c>
      <c r="E48" s="59">
        <v>62440971901</v>
      </c>
      <c r="F48" s="59" t="s">
        <v>250</v>
      </c>
      <c r="G48" s="1" t="s">
        <v>323</v>
      </c>
      <c r="H48" t="s">
        <v>322</v>
      </c>
      <c r="I48" t="s">
        <v>324</v>
      </c>
      <c r="J48" s="1" t="s">
        <v>325</v>
      </c>
      <c r="K48" s="47">
        <v>330297275631</v>
      </c>
      <c r="L48" s="9" t="s">
        <v>326</v>
      </c>
      <c r="M48" s="1">
        <v>8008484051</v>
      </c>
      <c r="N48" t="s">
        <v>67</v>
      </c>
      <c r="O48" t="str">
        <v>PUNB0271500</v>
      </c>
    </row>
    <row r="49" spans="1:15" ht="15" thickBot="1">
      <c r="A49" s="54" t="s">
        <v>327</v>
      </c>
      <c r="B49" s="19">
        <v>46</v>
      </c>
      <c r="C49" t="s">
        <v>66</v>
      </c>
      <c r="D49" s="59" t="s">
        <v>76</v>
      </c>
      <c r="E49" s="59">
        <v>62275405956</v>
      </c>
      <c r="F49" s="59" t="s">
        <v>155</v>
      </c>
      <c r="G49" s="1" t="s">
        <v>328</v>
      </c>
      <c r="H49" t="s">
        <v>66</v>
      </c>
      <c r="I49" t="s">
        <v>329</v>
      </c>
      <c r="J49" s="1" t="s">
        <v>330</v>
      </c>
      <c r="K49" s="47">
        <v>692199682243</v>
      </c>
      <c r="L49" s="9" t="s">
        <v>331</v>
      </c>
      <c r="M49" s="1">
        <v>9515590369</v>
      </c>
      <c r="N49" t="s">
        <v>68</v>
      </c>
      <c r="O49" t="str">
        <v>FINO0009001</v>
      </c>
    </row>
    <row r="50" spans="1:15" ht="15" thickBot="1">
      <c r="A50" s="54" t="s">
        <v>332</v>
      </c>
      <c r="B50" s="19">
        <v>47</v>
      </c>
      <c r="C50" t="s">
        <v>26</v>
      </c>
      <c r="D50" s="59" t="s">
        <v>107</v>
      </c>
      <c r="E50" s="59">
        <v>6864847698</v>
      </c>
      <c r="F50" s="59" t="s">
        <v>108</v>
      </c>
      <c r="G50" s="1" t="s">
        <v>106</v>
      </c>
      <c r="H50" t="s">
        <v>26</v>
      </c>
      <c r="I50" t="s">
        <v>104</v>
      </c>
      <c r="J50" s="1" t="s">
        <v>333</v>
      </c>
      <c r="K50" s="47">
        <v>692726705909</v>
      </c>
      <c r="L50" s="9" t="s">
        <v>105</v>
      </c>
      <c r="M50" s="1">
        <v>9603899456</v>
      </c>
      <c r="N50" t="s">
        <v>69</v>
      </c>
      <c r="O50" t="str">
        <v>IPOS0000001</v>
      </c>
    </row>
    <row r="51" spans="1:15" ht="15" thickBot="1">
      <c r="A51" s="54" t="s">
        <v>334</v>
      </c>
      <c r="B51" s="19">
        <v>48</v>
      </c>
      <c r="C51" t="s">
        <v>335</v>
      </c>
      <c r="D51" s="59" t="s">
        <v>76</v>
      </c>
      <c r="E51" s="59">
        <v>39216780339</v>
      </c>
      <c r="F51" s="59" t="s">
        <v>336</v>
      </c>
      <c r="G51" s="1" t="s">
        <v>337</v>
      </c>
      <c r="H51" t="s">
        <v>335</v>
      </c>
      <c r="I51" t="s">
        <v>338</v>
      </c>
      <c r="J51" s="1" t="s">
        <v>339</v>
      </c>
      <c r="K51" s="47">
        <v>685739217303</v>
      </c>
      <c r="L51" s="9" t="s">
        <v>340</v>
      </c>
      <c r="M51" s="1">
        <v>7702315117</v>
      </c>
    </row>
    <row r="52" spans="1:15" ht="15" thickBot="1">
      <c r="A52" s="54" t="s">
        <v>341</v>
      </c>
      <c r="B52" s="19">
        <v>49</v>
      </c>
      <c r="C52" t="s">
        <v>33</v>
      </c>
      <c r="D52" s="59" t="s">
        <v>81</v>
      </c>
      <c r="E52" s="60">
        <v>39910100036659</v>
      </c>
      <c r="F52" s="59" t="s">
        <v>342</v>
      </c>
      <c r="G52" s="1" t="s">
        <v>343</v>
      </c>
      <c r="H52" t="s">
        <v>33</v>
      </c>
      <c r="I52" t="s">
        <v>344</v>
      </c>
      <c r="J52" s="1" t="s">
        <v>345</v>
      </c>
      <c r="K52" s="47">
        <v>518617761176</v>
      </c>
      <c r="L52" s="9" t="s">
        <v>346</v>
      </c>
      <c r="M52" s="1">
        <v>9492378496</v>
      </c>
    </row>
    <row r="53" spans="1:15" ht="15.5" thickBot="1">
      <c r="A53" s="54" t="s">
        <v>347</v>
      </c>
      <c r="B53" s="19">
        <v>50</v>
      </c>
      <c r="C53" t="s">
        <v>57</v>
      </c>
      <c r="D53" s="59" t="s">
        <v>219</v>
      </c>
      <c r="E53" s="58">
        <v>50100629039482</v>
      </c>
      <c r="F53" s="59" t="s">
        <v>348</v>
      </c>
      <c r="G53" s="1" t="s">
        <v>349</v>
      </c>
      <c r="H53" t="s">
        <v>57</v>
      </c>
      <c r="I53" t="s">
        <v>350</v>
      </c>
      <c r="J53" s="1" t="s">
        <v>351</v>
      </c>
      <c r="K53" s="47">
        <v>5770356579335</v>
      </c>
      <c r="L53" s="9" t="s">
        <v>352</v>
      </c>
      <c r="M53" s="1">
        <v>9319735245</v>
      </c>
    </row>
    <row r="54" spans="1:15" ht="15" thickBot="1">
      <c r="A54" s="62" t="s">
        <v>353</v>
      </c>
      <c r="B54" s="19">
        <v>51</v>
      </c>
      <c r="C54" t="s">
        <v>353</v>
      </c>
      <c r="D54" s="59" t="s">
        <v>76</v>
      </c>
      <c r="E54" s="59">
        <v>39678504044</v>
      </c>
      <c r="F54" s="59" t="s">
        <v>354</v>
      </c>
      <c r="G54" s="1" t="s">
        <v>355</v>
      </c>
      <c r="H54" t="s">
        <v>353</v>
      </c>
      <c r="I54" s="59" t="s">
        <v>356</v>
      </c>
      <c r="J54" s="1" t="s">
        <v>357</v>
      </c>
      <c r="K54" s="47">
        <v>346159910552</v>
      </c>
      <c r="L54" s="9" t="s">
        <v>358</v>
      </c>
      <c r="M54" s="1">
        <v>9100233988</v>
      </c>
    </row>
    <row r="55" spans="1:15" ht="15" thickBot="1">
      <c r="A55" s="63" t="s">
        <v>41</v>
      </c>
      <c r="B55" s="19">
        <v>52</v>
      </c>
      <c r="C55" t="s">
        <v>41</v>
      </c>
      <c r="D55" s="59" t="s">
        <v>76</v>
      </c>
      <c r="E55" s="59">
        <v>62269385368</v>
      </c>
      <c r="F55" s="59" t="s">
        <v>359</v>
      </c>
      <c r="G55" s="1" t="s">
        <v>360</v>
      </c>
      <c r="H55" t="s">
        <v>41</v>
      </c>
      <c r="I55" s="59" t="s">
        <v>361</v>
      </c>
      <c r="J55" s="1" t="s">
        <v>362</v>
      </c>
      <c r="K55" s="47">
        <v>861405386276</v>
      </c>
      <c r="L55" s="9" t="s">
        <v>363</v>
      </c>
      <c r="M55" s="1">
        <v>7670820654</v>
      </c>
    </row>
    <row r="56" spans="1:15" ht="15" thickBot="1">
      <c r="A56" s="63" t="s">
        <v>53</v>
      </c>
      <c r="B56" s="19">
        <v>53</v>
      </c>
      <c r="C56" t="s">
        <v>53</v>
      </c>
      <c r="D56" s="59" t="s">
        <v>76</v>
      </c>
      <c r="E56" s="59">
        <v>36962149815</v>
      </c>
      <c r="F56" s="59" t="s">
        <v>364</v>
      </c>
      <c r="G56" s="1" t="s">
        <v>365</v>
      </c>
      <c r="H56" t="s">
        <v>53</v>
      </c>
      <c r="I56" s="59" t="s">
        <v>366</v>
      </c>
      <c r="J56" s="1" t="s">
        <v>367</v>
      </c>
      <c r="K56" s="47">
        <v>496320335734</v>
      </c>
      <c r="L56" s="9" t="s">
        <v>368</v>
      </c>
      <c r="M56" s="1">
        <v>9052450309</v>
      </c>
    </row>
    <row r="57" spans="1:15" ht="15" thickBot="1">
      <c r="A57" s="64" t="s">
        <v>369</v>
      </c>
      <c r="B57" s="19">
        <v>54</v>
      </c>
      <c r="C57" t="s">
        <v>369</v>
      </c>
      <c r="D57" s="59" t="s">
        <v>76</v>
      </c>
      <c r="E57" s="59">
        <v>38594229102</v>
      </c>
      <c r="F57" s="59" t="s">
        <v>370</v>
      </c>
      <c r="G57" s="1" t="s">
        <v>371</v>
      </c>
      <c r="H57" t="s">
        <v>369</v>
      </c>
      <c r="I57" s="59" t="s">
        <v>372</v>
      </c>
      <c r="J57" s="59" t="s">
        <v>373</v>
      </c>
      <c r="K57" s="47">
        <v>448164354787</v>
      </c>
      <c r="L57" s="9" t="s">
        <v>374</v>
      </c>
      <c r="M57" s="1">
        <v>9391040556</v>
      </c>
    </row>
    <row r="58" spans="1:15" ht="15" thickBot="1">
      <c r="A58" s="64" t="s">
        <v>55</v>
      </c>
      <c r="B58" s="19">
        <v>55</v>
      </c>
      <c r="C58" t="s">
        <v>55</v>
      </c>
      <c r="D58" s="59" t="s">
        <v>81</v>
      </c>
      <c r="E58" s="60">
        <v>201510100051658</v>
      </c>
      <c r="F58" s="59" t="s">
        <v>375</v>
      </c>
      <c r="G58" s="1" t="s">
        <v>376</v>
      </c>
      <c r="H58" t="s">
        <v>55</v>
      </c>
      <c r="I58" s="59" t="s">
        <v>377</v>
      </c>
      <c r="J58" s="1" t="s">
        <v>367</v>
      </c>
      <c r="K58" s="47">
        <v>704617211345</v>
      </c>
      <c r="L58" s="9" t="s">
        <v>378</v>
      </c>
      <c r="M58" s="1">
        <v>9948545619</v>
      </c>
    </row>
    <row r="59" spans="1:15" ht="15" thickBot="1">
      <c r="A59" s="64" t="s">
        <v>379</v>
      </c>
      <c r="B59" s="19">
        <v>56</v>
      </c>
      <c r="C59" t="s">
        <v>379</v>
      </c>
      <c r="D59" s="59" t="s">
        <v>76</v>
      </c>
      <c r="E59" s="59">
        <v>39743280234</v>
      </c>
      <c r="F59" s="59" t="s">
        <v>380</v>
      </c>
      <c r="G59" s="1" t="s">
        <v>381</v>
      </c>
      <c r="H59" t="s">
        <v>379</v>
      </c>
      <c r="I59" s="59" t="s">
        <v>382</v>
      </c>
      <c r="J59" s="1" t="s">
        <v>383</v>
      </c>
      <c r="K59" s="47">
        <v>969359510500</v>
      </c>
      <c r="L59" s="9" t="s">
        <v>384</v>
      </c>
      <c r="M59" s="1">
        <v>9703995167</v>
      </c>
    </row>
    <row r="60" spans="1:15">
      <c r="A60" s="65" t="s">
        <v>61</v>
      </c>
      <c r="B60" s="19">
        <v>57</v>
      </c>
      <c r="C60" t="s">
        <v>61</v>
      </c>
      <c r="D60" s="59" t="s">
        <v>76</v>
      </c>
      <c r="E60" s="59">
        <v>62206849096</v>
      </c>
      <c r="F60" s="59" t="s">
        <v>385</v>
      </c>
      <c r="G60" s="1" t="s">
        <v>386</v>
      </c>
      <c r="H60" t="s">
        <v>61</v>
      </c>
      <c r="I60" t="s">
        <v>293</v>
      </c>
      <c r="J60" s="1" t="s">
        <v>294</v>
      </c>
      <c r="K60" s="47">
        <v>971761369087</v>
      </c>
      <c r="L60" s="9" t="s">
        <v>387</v>
      </c>
      <c r="M60" s="1">
        <v>7799103929</v>
      </c>
    </row>
    <row r="61" spans="1:15">
      <c r="A61" s="65" t="s">
        <v>388</v>
      </c>
      <c r="B61" s="19">
        <v>58</v>
      </c>
      <c r="C61" t="s">
        <v>388</v>
      </c>
      <c r="D61" s="59" t="s">
        <v>76</v>
      </c>
      <c r="E61" s="59">
        <v>40126780580</v>
      </c>
      <c r="F61" s="59" t="s">
        <v>389</v>
      </c>
      <c r="G61" s="1" t="s">
        <v>390</v>
      </c>
      <c r="H61" t="s">
        <v>388</v>
      </c>
      <c r="I61" s="59" t="s">
        <v>391</v>
      </c>
      <c r="J61" s="1" t="s">
        <v>392</v>
      </c>
      <c r="K61" s="47">
        <v>787503484708</v>
      </c>
      <c r="L61" s="9" t="s">
        <v>393</v>
      </c>
      <c r="M61" s="1">
        <v>9515705326</v>
      </c>
    </row>
    <row r="62" spans="1:15">
      <c r="A62" s="65" t="s">
        <v>394</v>
      </c>
      <c r="B62" s="19">
        <v>59</v>
      </c>
      <c r="C62" t="s">
        <v>394</v>
      </c>
      <c r="D62" s="59" t="s">
        <v>219</v>
      </c>
      <c r="E62" s="66">
        <v>50100610228436</v>
      </c>
      <c r="F62" s="59" t="s">
        <v>395</v>
      </c>
      <c r="G62" s="1" t="s">
        <v>396</v>
      </c>
      <c r="H62" t="s">
        <v>394</v>
      </c>
      <c r="I62" s="59" t="s">
        <v>397</v>
      </c>
      <c r="J62" s="1" t="s">
        <v>398</v>
      </c>
      <c r="K62" s="47">
        <v>432551583328</v>
      </c>
      <c r="L62" s="9" t="s">
        <v>399</v>
      </c>
      <c r="M62" s="1">
        <v>8309597680</v>
      </c>
    </row>
    <row r="63" spans="1:15">
      <c r="A63" s="65" t="s">
        <v>50</v>
      </c>
      <c r="B63" s="19">
        <v>60</v>
      </c>
      <c r="C63" t="s">
        <v>50</v>
      </c>
      <c r="D63" s="59" t="s">
        <v>76</v>
      </c>
      <c r="E63" s="59">
        <v>37170369569</v>
      </c>
      <c r="F63" s="59" t="s">
        <v>400</v>
      </c>
      <c r="G63" s="1" t="s">
        <v>401</v>
      </c>
      <c r="H63" t="s">
        <v>50</v>
      </c>
      <c r="I63" s="59" t="s">
        <v>402</v>
      </c>
      <c r="J63" s="1" t="s">
        <v>403</v>
      </c>
      <c r="K63" s="47">
        <v>225528583324</v>
      </c>
      <c r="L63" s="9" t="s">
        <v>404</v>
      </c>
      <c r="M63" s="1">
        <v>6301872371</v>
      </c>
    </row>
    <row r="64" spans="1:15">
      <c r="A64" s="65" t="s">
        <v>22</v>
      </c>
      <c r="B64" s="19">
        <v>61</v>
      </c>
      <c r="C64" t="s">
        <v>22</v>
      </c>
      <c r="D64" s="59" t="s">
        <v>81</v>
      </c>
      <c r="E64" s="60">
        <v>122410100131273</v>
      </c>
      <c r="F64" s="59" t="s">
        <v>82</v>
      </c>
      <c r="G64" s="1" t="s">
        <v>80</v>
      </c>
      <c r="H64" t="s">
        <v>22</v>
      </c>
      <c r="I64" s="59" t="s">
        <v>78</v>
      </c>
      <c r="J64" s="1" t="s">
        <v>405</v>
      </c>
      <c r="K64" s="47">
        <v>513326392788</v>
      </c>
      <c r="L64" s="9" t="s">
        <v>79</v>
      </c>
      <c r="M64" s="1">
        <v>9347022032</v>
      </c>
    </row>
    <row r="65" spans="1:38">
      <c r="A65" s="65" t="s">
        <v>32</v>
      </c>
      <c r="B65" s="19">
        <v>62</v>
      </c>
      <c r="C65" t="s">
        <v>32</v>
      </c>
      <c r="D65" s="59" t="s">
        <v>76</v>
      </c>
      <c r="E65" s="59">
        <v>62497215340</v>
      </c>
      <c r="F65" s="59" t="s">
        <v>406</v>
      </c>
      <c r="G65" s="1" t="s">
        <v>407</v>
      </c>
      <c r="H65" t="s">
        <v>32</v>
      </c>
      <c r="I65" s="59" t="s">
        <v>408</v>
      </c>
      <c r="K65" s="47">
        <v>243091568496</v>
      </c>
      <c r="L65" s="9" t="s">
        <v>409</v>
      </c>
      <c r="M65" s="1">
        <v>9666908661</v>
      </c>
    </row>
    <row r="66" spans="1:38">
      <c r="A66" s="65" t="s">
        <v>410</v>
      </c>
      <c r="B66" s="19">
        <v>63</v>
      </c>
      <c r="C66" t="s">
        <v>31</v>
      </c>
      <c r="D66" s="59" t="s">
        <v>411</v>
      </c>
      <c r="E66" s="67" t="s">
        <v>412</v>
      </c>
      <c r="F66" s="59" t="s">
        <v>413</v>
      </c>
      <c r="G66" s="1" t="s">
        <v>414</v>
      </c>
      <c r="H66" t="s">
        <v>410</v>
      </c>
      <c r="I66" s="59" t="s">
        <v>408</v>
      </c>
      <c r="J66" s="1" t="s">
        <v>415</v>
      </c>
      <c r="K66" s="47">
        <v>272639912203</v>
      </c>
      <c r="L66" s="9" t="s">
        <v>416</v>
      </c>
      <c r="M66" s="1">
        <v>9666662981</v>
      </c>
    </row>
    <row r="67" spans="1:38" ht="15">
      <c r="A67" t="s">
        <v>30</v>
      </c>
      <c r="B67" s="19">
        <v>64</v>
      </c>
      <c r="C67" t="s">
        <v>30</v>
      </c>
      <c r="D67" s="59" t="s">
        <v>230</v>
      </c>
      <c r="E67" s="41">
        <v>31142250015693</v>
      </c>
      <c r="F67" s="59" t="s">
        <v>417</v>
      </c>
      <c r="G67" s="1" t="s">
        <v>418</v>
      </c>
      <c r="H67" t="s">
        <v>30</v>
      </c>
      <c r="I67" t="s">
        <v>419</v>
      </c>
      <c r="K67" s="47">
        <v>657950932448</v>
      </c>
      <c r="L67" s="9" t="s">
        <v>420</v>
      </c>
      <c r="M67" s="1">
        <v>7286028049</v>
      </c>
    </row>
    <row r="68" spans="1:38" ht="15">
      <c r="A68" t="s">
        <v>421</v>
      </c>
      <c r="B68" s="19">
        <v>65</v>
      </c>
      <c r="C68" t="s">
        <v>421</v>
      </c>
      <c r="D68" s="59" t="s">
        <v>230</v>
      </c>
      <c r="E68" s="68">
        <v>110235047891</v>
      </c>
      <c r="F68" s="59" t="s">
        <v>422</v>
      </c>
      <c r="G68" s="1" t="s">
        <v>423</v>
      </c>
      <c r="H68" t="s">
        <v>421</v>
      </c>
      <c r="I68" s="59" t="s">
        <v>424</v>
      </c>
      <c r="K68" s="47">
        <v>571569875837</v>
      </c>
      <c r="L68" s="9" t="s">
        <v>425</v>
      </c>
      <c r="M68" s="1">
        <v>8501975190</v>
      </c>
    </row>
    <row r="69" spans="1:38">
      <c r="A69" t="s">
        <v>46</v>
      </c>
      <c r="B69" s="19">
        <v>66</v>
      </c>
      <c r="C69" t="s">
        <v>46</v>
      </c>
      <c r="D69" s="59" t="s">
        <v>76</v>
      </c>
      <c r="E69">
        <v>62082018885</v>
      </c>
      <c r="F69" s="59" t="s">
        <v>426</v>
      </c>
      <c r="G69" s="1" t="s">
        <v>427</v>
      </c>
      <c r="H69" t="s">
        <v>46</v>
      </c>
      <c r="I69" s="59" t="s">
        <v>428</v>
      </c>
      <c r="K69" s="47">
        <v>244757094293</v>
      </c>
      <c r="L69" s="9" t="s">
        <v>429</v>
      </c>
      <c r="M69" s="1">
        <v>9704958673</v>
      </c>
    </row>
    <row r="70" spans="1:38" ht="15" thickBot="1">
      <c r="A70" t="s">
        <v>69</v>
      </c>
      <c r="B70" s="19">
        <v>67</v>
      </c>
      <c r="C70" t="s">
        <v>69</v>
      </c>
      <c r="D70" s="59" t="s">
        <v>430</v>
      </c>
      <c r="E70" s="69">
        <v>31610122842</v>
      </c>
      <c r="F70" t="s">
        <v>89</v>
      </c>
      <c r="G70" s="1" t="s">
        <v>87</v>
      </c>
      <c r="H70" t="s">
        <v>69</v>
      </c>
      <c r="I70" s="59" t="s">
        <v>431</v>
      </c>
      <c r="K70" s="47" t="s">
        <v>432</v>
      </c>
      <c r="L70" s="9" t="s">
        <v>86</v>
      </c>
      <c r="M70" s="1">
        <v>8010503913</v>
      </c>
    </row>
    <row r="71" spans="1:38" ht="16" thickBot="1">
      <c r="A71" s="42" t="s">
        <v>195</v>
      </c>
      <c r="B71" s="19">
        <v>66</v>
      </c>
      <c r="C71" s="81" t="s">
        <v>195</v>
      </c>
      <c r="D71" s="44" t="s">
        <v>139</v>
      </c>
      <c r="E71" s="80">
        <v>2945621135</v>
      </c>
      <c r="F71" s="44" t="s">
        <v>196</v>
      </c>
      <c r="G71" s="44" t="s">
        <v>197</v>
      </c>
      <c r="H71" s="82" t="s">
        <v>195</v>
      </c>
      <c r="I71" s="27" t="s">
        <v>198</v>
      </c>
      <c r="K71" s="47">
        <v>635754404295</v>
      </c>
      <c r="L71" s="48" t="s">
        <v>200</v>
      </c>
      <c r="M71" s="24">
        <v>8341808647</v>
      </c>
      <c r="N71" s="83"/>
    </row>
    <row r="72" spans="1:38" ht="15" thickBot="1">
      <c r="A72" s="84" t="s">
        <v>445</v>
      </c>
      <c r="B72" s="85">
        <v>67</v>
      </c>
      <c r="C72" t="s">
        <v>445</v>
      </c>
      <c r="D72" s="59" t="s">
        <v>446</v>
      </c>
      <c r="E72" s="59">
        <v>5442742115</v>
      </c>
      <c r="F72" s="59" t="s">
        <v>447</v>
      </c>
      <c r="G72" s="1" t="s">
        <v>448</v>
      </c>
      <c r="H72" t="s">
        <v>445</v>
      </c>
      <c r="I72" s="59" t="s">
        <v>449</v>
      </c>
      <c r="J72" s="1" t="s">
        <v>450</v>
      </c>
      <c r="K72" s="47">
        <v>917423044273</v>
      </c>
      <c r="L72" s="53" t="s">
        <v>451</v>
      </c>
      <c r="M72">
        <v>9550267098</v>
      </c>
      <c r="N72" s="83"/>
    </row>
    <row r="73" spans="1:38">
      <c r="A73" t="s">
        <v>452</v>
      </c>
      <c r="B73" s="19">
        <v>68</v>
      </c>
      <c r="C73" t="s">
        <v>453</v>
      </c>
      <c r="D73" s="59" t="s">
        <v>454</v>
      </c>
      <c r="E73">
        <v>73222345612</v>
      </c>
      <c r="F73" t="s">
        <v>455</v>
      </c>
      <c r="G73" t="s">
        <v>456</v>
      </c>
      <c r="H73" t="s">
        <v>452</v>
      </c>
      <c r="I73" s="59" t="s">
        <v>457</v>
      </c>
      <c r="K73" s="47">
        <v>407503411753</v>
      </c>
      <c r="L73" s="9" t="s">
        <v>458</v>
      </c>
      <c r="M73">
        <v>9347132809</v>
      </c>
      <c r="N73" s="83"/>
    </row>
    <row r="75" spans="1:38">
      <c r="A75" s="1">
        <v>53</v>
      </c>
      <c r="B75" s="95" t="s">
        <v>567</v>
      </c>
      <c r="L75" s="1"/>
      <c r="N75" s="1"/>
      <c r="O75" s="1"/>
      <c r="Z75" s="1"/>
      <c r="AA75" s="1"/>
      <c r="AB75" s="95" t="s">
        <v>567</v>
      </c>
      <c r="AC75" t="s">
        <v>568</v>
      </c>
      <c r="AD75" s="48" t="s">
        <v>569</v>
      </c>
      <c r="AE75" s="105">
        <v>8688267006</v>
      </c>
      <c r="AF75" s="1" t="s">
        <v>570</v>
      </c>
      <c r="AG75" s="106" t="s">
        <v>567</v>
      </c>
      <c r="AH75" s="105" t="s">
        <v>571</v>
      </c>
      <c r="AI75" s="107" t="s">
        <v>572</v>
      </c>
      <c r="AJ75" s="106" t="s">
        <v>573</v>
      </c>
      <c r="AK75" s="52"/>
      <c r="AL75" s="94"/>
    </row>
  </sheetData>
  <mergeCells count="34">
    <mergeCell ref="J19:J20"/>
    <mergeCell ref="K19:K20"/>
    <mergeCell ref="L19:L20"/>
    <mergeCell ref="M19:M20"/>
    <mergeCell ref="D19:D20"/>
    <mergeCell ref="E19:E20"/>
    <mergeCell ref="F19:F20"/>
    <mergeCell ref="I19:I20"/>
    <mergeCell ref="A19:A20"/>
    <mergeCell ref="B19:B20"/>
    <mergeCell ref="C19:C20"/>
    <mergeCell ref="G19:G20"/>
    <mergeCell ref="H19:H20"/>
    <mergeCell ref="I10:I11"/>
    <mergeCell ref="J10:J11"/>
    <mergeCell ref="K10:K11"/>
    <mergeCell ref="L10:L11"/>
    <mergeCell ref="M10:M11"/>
    <mergeCell ref="B5:B6"/>
    <mergeCell ref="C5:C6"/>
    <mergeCell ref="G5:G6"/>
    <mergeCell ref="H5:H6"/>
    <mergeCell ref="I5:I6"/>
    <mergeCell ref="F5:F6"/>
    <mergeCell ref="E5:E6"/>
    <mergeCell ref="D5:D6"/>
    <mergeCell ref="A10:A11"/>
    <mergeCell ref="B10:B11"/>
    <mergeCell ref="C10:C11"/>
    <mergeCell ref="G10:G11"/>
    <mergeCell ref="H10:H11"/>
    <mergeCell ref="F10:F11"/>
    <mergeCell ref="E10:E11"/>
    <mergeCell ref="D10:D11"/>
  </mergeCells>
  <hyperlinks>
    <hyperlink ref="L17" r:id="rId1" xr:uid="{ADB16CD1-9331-4641-BBAF-3734EF66C1E4}"/>
    <hyperlink ref="L16" r:id="rId2" xr:uid="{EA7A0D74-9B38-4B04-A056-7602E441D933}"/>
    <hyperlink ref="L8" r:id="rId3" xr:uid="{FF56278F-2861-4BE1-ABFE-A809B4852C01}"/>
    <hyperlink ref="L5" r:id="rId4" xr:uid="{DA88738A-42B1-486B-A679-C14BD5C761E6}"/>
    <hyperlink ref="L4" r:id="rId5" xr:uid="{480D91F0-26C3-4510-8F1C-301B506FC656}"/>
    <hyperlink ref="L13" r:id="rId6" xr:uid="{9928602E-A030-4850-8097-330C52AD197A}"/>
    <hyperlink ref="L7" r:id="rId7" xr:uid="{1B362ED4-8220-46C6-BC48-0B6A56396F29}"/>
    <hyperlink ref="L14" r:id="rId8" xr:uid="{A5C06E9D-A4A4-4F8F-BED0-5D62A6F6D56C}"/>
    <hyperlink ref="L12" r:id="rId9" xr:uid="{7EC40D4F-194F-44F2-A4C7-94B1A80A15CE}"/>
    <hyperlink ref="L24" r:id="rId10" xr:uid="{42FA7B54-CFEB-48C6-87D4-1FF293E1B4DF}"/>
    <hyperlink ref="L19" r:id="rId11" xr:uid="{655B1564-C3FB-4D88-87B3-EDDCBA584F21}"/>
    <hyperlink ref="L10" r:id="rId12" xr:uid="{3FF56798-7260-4608-A9B2-45E9F9839437}"/>
    <hyperlink ref="L18" r:id="rId13" xr:uid="{57727704-EDA4-473C-91DB-80B8308A7B4F}"/>
    <hyperlink ref="L3" r:id="rId14" xr:uid="{5C152F9B-F6C3-4124-9DB3-8A74F4156692}"/>
    <hyperlink ref="L15" r:id="rId15" xr:uid="{34B10F01-E55B-43B6-87B7-D41658CE14E3}"/>
    <hyperlink ref="L9" r:id="rId16" xr:uid="{ABE847B4-BAFD-4040-890D-1ED7E19B1B7B}"/>
    <hyperlink ref="L2" r:id="rId17" xr:uid="{43A53029-0CD5-4769-8264-66737EDDF5DB}"/>
    <hyperlink ref="L21" r:id="rId18" xr:uid="{C4BAFB6A-292A-4409-9667-5D0DA42EAFCF}"/>
    <hyperlink ref="L23" r:id="rId19" xr:uid="{9A110B41-CDBA-46BA-BF82-680DA4E66DAA}"/>
    <hyperlink ref="L22" r:id="rId20" xr:uid="{A51538E9-605E-4B61-ADB9-FF9B9A0B881E}"/>
    <hyperlink ref="L26" r:id="rId21" xr:uid="{0D609249-983C-4D37-B3BE-804380AFF2A3}"/>
    <hyperlink ref="L30" r:id="rId22" xr:uid="{C5A70E31-68C7-4B77-A6F0-38A33072C359}"/>
    <hyperlink ref="L27" r:id="rId23" xr:uid="{DF9E14D5-26A4-4E20-B650-B18736601D78}"/>
    <hyperlink ref="L28" r:id="rId24" xr:uid="{5B098DE4-7863-46F5-AA1D-F0C04AEF52F8}"/>
    <hyperlink ref="L29" r:id="rId25" xr:uid="{DC5FE1CC-E2EA-46A5-89BD-5DAD7739AB27}"/>
    <hyperlink ref="L31" r:id="rId26" xr:uid="{C300D680-49C1-4A2F-9F04-6E47C3F48A76}"/>
    <hyperlink ref="L32" r:id="rId27" xr:uid="{7BA21C12-8806-4EB4-B469-3877D1D2340C}"/>
    <hyperlink ref="L33" r:id="rId28" xr:uid="{AC125CB0-BCE4-4434-92A1-AF3B8519E857}"/>
    <hyperlink ref="L37" r:id="rId29" xr:uid="{76C021F2-A4F9-4723-852D-6C3A9444AC87}"/>
    <hyperlink ref="L36" r:id="rId30" xr:uid="{B4C91D4B-0BA8-47D5-8FCD-4F1C219571D8}"/>
    <hyperlink ref="L35" r:id="rId31" xr:uid="{DBAD774A-C33B-47CD-AEC9-722A66345C0D}"/>
    <hyperlink ref="L34" r:id="rId32" xr:uid="{466C3B56-AE9F-4C11-BD1A-D2701CF4F8F4}"/>
    <hyperlink ref="L38" r:id="rId33" xr:uid="{2E60B8C0-3650-450C-B3B3-A772AE991941}"/>
    <hyperlink ref="L39" r:id="rId34" xr:uid="{0365B4AC-2C5F-421B-8BEF-D3964796295E}"/>
    <hyperlink ref="L40" r:id="rId35" xr:uid="{679431F2-251B-445C-88DA-FF36CC52957B}"/>
    <hyperlink ref="L52" r:id="rId36" xr:uid="{9734D882-D0B8-4CD1-A6EF-CCDE0102C2CA}"/>
    <hyperlink ref="L53" r:id="rId37" xr:uid="{B9647FAC-04CA-431D-9B0F-E2B2BCB112F8}"/>
    <hyperlink ref="L49" r:id="rId38" xr:uid="{C1C4190D-0CB0-48E0-8C36-23FBBF365AD0}"/>
    <hyperlink ref="L48" r:id="rId39" xr:uid="{74ACC0CA-D696-4FF3-9E8F-EDDD80E31912}"/>
    <hyperlink ref="L51" r:id="rId40" xr:uid="{F0FDF835-1CB9-4A9B-A3FF-0A22FD1D8C4C}"/>
    <hyperlink ref="L42" r:id="rId41" xr:uid="{6B259A5C-FF2D-4856-B0B8-3E3DA8CF8857}"/>
    <hyperlink ref="L41" r:id="rId42" xr:uid="{D7E5FBAE-AA64-424E-9F3A-78C50353C2CE}"/>
    <hyperlink ref="L43" r:id="rId43" xr:uid="{39A4776D-75BC-4B6C-AA18-2FFE3994D52E}"/>
    <hyperlink ref="L45" r:id="rId44" xr:uid="{A599A472-2D6E-47F8-AE2C-8AA0A9E6066D}"/>
    <hyperlink ref="L44" r:id="rId45" xr:uid="{9E85A0ED-3BF1-43C7-896E-98E6F6A606D2}"/>
    <hyperlink ref="L46" r:id="rId46" xr:uid="{F16BFDB9-EAAB-4317-9C32-5D97640B7CFC}"/>
    <hyperlink ref="L47" r:id="rId47" xr:uid="{72B3DA00-5447-40E7-A693-8FAAED89E902}"/>
    <hyperlink ref="L50" r:id="rId48" xr:uid="{F7649F87-3B9C-425B-8324-4967452A82C6}"/>
    <hyperlink ref="L55" r:id="rId49" xr:uid="{11CFFA14-759C-4AC1-9DEB-FA2522BF6104}"/>
    <hyperlink ref="L56" r:id="rId50" xr:uid="{C7735411-E6D1-4C4F-B099-4DE2D0EEFD11}"/>
    <hyperlink ref="L58" r:id="rId51" xr:uid="{FB855BC6-D411-4D40-99A8-A494AA9F4934}"/>
    <hyperlink ref="L57" r:id="rId52" xr:uid="{FDB59164-419E-4C40-9ED9-E26D5D223E0D}"/>
    <hyperlink ref="L59" r:id="rId53" xr:uid="{61B93941-18AD-4E88-96A1-A00EE873E7EB}"/>
    <hyperlink ref="L62" r:id="rId54" xr:uid="{99663F3F-7F94-4D6D-8A3A-40E2C35BF749}"/>
    <hyperlink ref="L60" r:id="rId55" xr:uid="{65EF768E-324E-4390-991A-23E716559633}"/>
    <hyperlink ref="L61" r:id="rId56" xr:uid="{B75E7BA3-B99D-42B9-8FD3-D918A8D97ECD}"/>
    <hyperlink ref="L63" r:id="rId57" xr:uid="{2A6AEA43-31D1-4ED4-8289-A1D5BC73C182}"/>
    <hyperlink ref="L64" r:id="rId58" xr:uid="{3895C100-A356-4EA7-8C5D-508D7D564A80}"/>
    <hyperlink ref="L65" r:id="rId59" xr:uid="{922D73E6-E117-4ADE-916C-F2EFF4F5C1C9}"/>
    <hyperlink ref="L66" r:id="rId60" xr:uid="{6C0768BC-CA47-43C9-8D99-5374C532D646}"/>
    <hyperlink ref="L68" r:id="rId61" xr:uid="{33899B9D-B7DE-4DC0-91C2-2C8BC91E069E}"/>
    <hyperlink ref="L69" r:id="rId62" xr:uid="{11424788-002C-4947-87A9-C170DBF471DC}"/>
    <hyperlink ref="L67" r:id="rId63" xr:uid="{F5ABAF31-BF3D-442A-9D9A-3DABACC033BA}"/>
    <hyperlink ref="L70" r:id="rId64" xr:uid="{8659ED5F-D8DA-4E52-8CEE-9B4B4C2F3126}"/>
    <hyperlink ref="L25" r:id="rId65" xr:uid="{ADE88386-4C2E-4744-B67E-DF7A104464BE}"/>
    <hyperlink ref="L71" r:id="rId66" xr:uid="{4E455ACF-B63C-47A7-A846-106DA7D64128}"/>
    <hyperlink ref="L73" r:id="rId67" xr:uid="{2F8F6A58-C20A-4897-982F-A59861F4FC44}"/>
    <hyperlink ref="L72" r:id="rId68" xr:uid="{A1938281-E8BE-425F-A2F9-BEEC9E9361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Fakeer Pasha</dc:creator>
  <cp:lastModifiedBy>Mohd Fakeer Pasha</cp:lastModifiedBy>
  <dcterms:created xsi:type="dcterms:W3CDTF">2015-06-05T18:17:20Z</dcterms:created>
  <dcterms:modified xsi:type="dcterms:W3CDTF">2026-03-01T02:28:01Z</dcterms:modified>
</cp:coreProperties>
</file>