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880"/>
  </bookViews>
  <sheets>
    <sheet name="65 есе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<sst xmlns="http://schemas.openxmlformats.org/spreadsheetml/2006/main" count="35" uniqueCount="29">
  <si>
    <t>Берілгені</t>
  </si>
  <si>
    <t>Теңдеуі</t>
  </si>
  <si>
    <t>Шешуі</t>
  </si>
  <si>
    <t>Жауабы</t>
  </si>
  <si>
    <t>a = 0,62 м/c ²</t>
  </si>
  <si>
    <t>Теңүдемелі қозғалыс үшін кинематика заңдары қолданылады:</t>
  </si>
  <si>
    <t>t = 3,7 c</t>
  </si>
  <si>
    <t>Табу керек:</t>
  </si>
  <si>
    <t>v – ? , s – ?</t>
  </si>
  <si>
    <t>Бастапқы жылдамдық нөлге тең сондықтан:</t>
  </si>
  <si>
    <t>№</t>
  </si>
  <si>
    <t>Дене</t>
  </si>
  <si>
    <t>v, м/с</t>
  </si>
  <si>
    <t>S, м</t>
  </si>
  <si>
    <t>Сызбасы:</t>
  </si>
  <si>
    <t>(1)  𝑣=𝑎𝑡</t>
  </si>
  <si>
    <t>Адам таситын лифті</t>
  </si>
  <si>
    <t>Жүрілген жол формуласы:</t>
  </si>
  <si>
    <t>Трамвай</t>
  </si>
  <si>
    <r>
      <t>Бастапқы орын ауыстыру (s</t>
    </r>
    <r>
      <rPr>
        <vertAlign val="subscript"/>
        <sz val="14"/>
        <color theme="1"/>
        <rFont val="Times New Roman"/>
        <charset val="204"/>
      </rPr>
      <t>0</t>
    </r>
    <r>
      <rPr>
        <sz val="14"/>
        <color theme="1"/>
        <rFont val="Times New Roman Regular"/>
        <charset val="204"/>
      </rPr>
      <t>=0) және (ϑ</t>
    </r>
    <r>
      <rPr>
        <vertAlign val="subscript"/>
        <sz val="14"/>
        <color theme="1"/>
        <rFont val="Times New Roman"/>
        <charset val="204"/>
      </rPr>
      <t>0</t>
    </r>
    <r>
      <rPr>
        <sz val="14"/>
        <color theme="1"/>
        <rFont val="Times New Roman Regular"/>
        <charset val="204"/>
      </rPr>
      <t>=0) сондықтан:</t>
    </r>
  </si>
  <si>
    <t>Автомобиль</t>
  </si>
  <si>
    <t>Автомат ұңғысындағы оқ</t>
  </si>
  <si>
    <t>Метродағы поезд</t>
  </si>
  <si>
    <t>Ұшақтың екпін алу кезеңі</t>
  </si>
  <si>
    <t>Уақыт (t, c)</t>
  </si>
  <si>
    <r>
      <t>Үдеу (a, м/с</t>
    </r>
    <r>
      <rPr>
        <vertAlign val="superscript"/>
        <sz val="16"/>
        <color theme="1"/>
        <rFont val="Times New Roman"/>
        <charset val="134"/>
      </rPr>
      <t>2</t>
    </r>
    <r>
      <rPr>
        <sz val="16"/>
        <color theme="1"/>
        <rFont val="Times New Roman Regular"/>
        <charset val="134"/>
      </rPr>
      <t>)</t>
    </r>
  </si>
  <si>
    <t>Жылдамдық (v, м/с)</t>
  </si>
  <si>
    <t>Жүрілген жол (S, м)</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</si>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</sst>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1"/>
      <color theme="1"/>
      <name val="Calibri"/>
      <charset val="134"/>
      <scheme val="minor"/>
    </font>
    <font>
      <sz val="11"/>
      <color theme="1"/>
      <name val="Times New Roman Regular"/>
      <charset val="134"/>
    </font>
    <font>
      <b/>
      <sz val="14"/>
      <color theme="0"/>
      <name val="Times New Roman"/>
      <charset val="204"/>
    </font>
    <font>
      <sz val="16"/>
      <color theme="1"/>
      <name val="Times New Roman"/>
      <charset val="204"/>
    </font>
    <font>
      <sz val="14"/>
      <color theme="1"/>
      <name val="Times New Roman"/>
      <charset val="204"/>
    </font>
    <font>
      <sz val="11"/>
      <color theme="1"/>
      <name val="Times New Roman"/>
      <charset val="204"/>
    </font>
    <font>
      <sz val="11"/>
      <color theme="1"/>
      <name val="Calibri"/>
      <charset val="204"/>
      <scheme val="minor"/>
    </font>
    <font>
      <b/>
      <sz val="16"/>
      <color theme="1"/>
      <name val="Times New Roman Regular"/>
      <charset val="134"/>
    </font>
    <font>
      <sz val="16"/>
      <color theme="1"/>
      <name val="Times New Roman Regular"/>
      <charset val="134"/>
    </font>
    <font>
      <b/>
      <sz val="16"/>
      <color theme="1"/>
      <name val="Times New Roman"/>
      <charset val="204"/>
    </font>
    <font>
      <sz val="16"/>
      <color theme="1"/>
      <name val="Times New Roman Regular"/>
      <charset val="204"/>
    </font>
    <font>
      <b/>
      <sz val="11"/>
      <color theme="1"/>
      <name val="Times New Roman Regular"/>
      <charset val="134"/>
    </font>
    <font>
      <sz val="14"/>
      <color theme="1"/>
      <name val="Calibri"/>
      <charset val="204"/>
      <scheme val="minor"/>
    </font>
    <font>
      <b/>
      <sz val="16"/>
      <color theme="0"/>
      <name val="Times New Roman Regular"/>
      <charset val="134"/>
    </font>
    <font>
      <sz val="18"/>
      <color theme="1"/>
      <name val="Times New Roman Regular"/>
      <charset val="134"/>
    </font>
    <font>
      <sz val="14"/>
      <color theme="1"/>
      <name val="Times New Roman Regular"/>
      <charset val="204"/>
    </font>
    <font>
      <sz val="18"/>
      <color theme="0"/>
      <name val="Times New Roman Regular"/>
      <charset val="134"/>
    </font>
    <font>
      <sz val="12"/>
      <color theme="1"/>
      <name val="Times New Roman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bscript"/>
      <sz val="14"/>
      <color theme="1"/>
      <name val="Times New Roman"/>
      <charset val="204"/>
    </font>
    <font>
      <vertAlign val="superscript"/>
      <sz val="16"/>
      <color theme="1"/>
      <name val="Times New Roman"/>
      <charset val="134"/>
    </font>
  </fonts>
  <fills count="36">
    <fill>
      <patternFill patternType="none"/>
    </fill>
    <fill>
      <patternFill patternType="gray125"/>
    </fill>
    <fill>
      <patternFill patternType="solid">
        <fgColor theme="4" tint="0.4"/>
        <bgColor indexed="64"/>
      </patternFill>
    </fill>
    <fill>
      <patternFill patternType="solid">
        <fgColor theme="7" tint="0.4"/>
        <bgColor indexed="64"/>
      </patternFill>
    </fill>
    <fill>
      <patternFill patternType="solid">
        <fgColor rgb="FFA8D08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5" borderId="2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8" applyNumberFormat="0" applyFill="0" applyAlignment="0" applyProtection="0">
      <alignment vertical="center"/>
    </xf>
    <xf numFmtId="0" fontId="24" fillId="0" borderId="28" applyNumberFormat="0" applyFill="0" applyAlignment="0" applyProtection="0">
      <alignment vertical="center"/>
    </xf>
    <xf numFmtId="0" fontId="25" fillId="0" borderId="29" applyNumberFormat="0" applyFill="0" applyAlignment="0" applyProtection="0">
      <alignment vertical="center"/>
    </xf>
    <xf numFmtId="0" fontId="25" fillId="0" borderId="0" applyNumberFormat="0" applyFill="0" applyBorder="0" applyAlignment="0" applyProtection="0">
      <alignment vertical="center"/>
    </xf>
    <xf numFmtId="0" fontId="26" fillId="6" borderId="30" applyNumberFormat="0" applyAlignment="0" applyProtection="0">
      <alignment vertical="center"/>
    </xf>
    <xf numFmtId="0" fontId="27" fillId="7" borderId="31" applyNumberFormat="0" applyAlignment="0" applyProtection="0">
      <alignment vertical="center"/>
    </xf>
    <xf numFmtId="0" fontId="28" fillId="7" borderId="30" applyNumberFormat="0" applyAlignment="0" applyProtection="0">
      <alignment vertical="center"/>
    </xf>
    <xf numFmtId="0" fontId="29" fillId="8" borderId="32" applyNumberFormat="0" applyAlignment="0" applyProtection="0">
      <alignment vertical="center"/>
    </xf>
    <xf numFmtId="0" fontId="30" fillId="0" borderId="33" applyNumberFormat="0" applyFill="0" applyAlignment="0" applyProtection="0">
      <alignment vertical="center"/>
    </xf>
    <xf numFmtId="0" fontId="31" fillId="0" borderId="34"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cellStyleXfs>
  <cellXfs count="90">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Border="1" applyAlignment="1">
      <alignment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6" fillId="0" borderId="14" xfId="0" applyFont="1" applyFill="1" applyBorder="1" applyAlignment="1">
      <alignment horizontal="center" wrapText="1"/>
    </xf>
    <xf numFmtId="0" fontId="6" fillId="0" borderId="0" xfId="0" applyFont="1" applyFill="1" applyBorder="1" applyAlignment="1">
      <alignment horizontal="center" wrapText="1"/>
    </xf>
    <xf numFmtId="0" fontId="6" fillId="0" borderId="15" xfId="0" applyFont="1" applyFill="1" applyBorder="1" applyAlignment="1">
      <alignment horizontal="center" wrapText="1"/>
    </xf>
    <xf numFmtId="0" fontId="3" fillId="0" borderId="16" xfId="0" applyFont="1" applyFill="1" applyBorder="1" applyAlignment="1">
      <alignment horizontal="center" vertical="center" wrapText="1"/>
    </xf>
    <xf numFmtId="0" fontId="3" fillId="0" borderId="17"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6" fillId="0" borderId="14" xfId="0" applyFont="1" applyFill="1" applyBorder="1" applyAlignment="1">
      <alignment horizontal="center" wrapText="1"/>
    </xf>
    <xf numFmtId="0" fontId="6" fillId="0" borderId="0" xfId="0" applyFont="1" applyFill="1" applyAlignment="1">
      <alignment horizontal="center" wrapText="1"/>
    </xf>
    <xf numFmtId="0" fontId="6" fillId="0" borderId="15" xfId="0" applyFont="1" applyFill="1" applyBorder="1" applyAlignment="1">
      <alignment horizont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2" fillId="2" borderId="23" xfId="0" applyFont="1" applyFill="1" applyBorder="1" applyAlignment="1">
      <alignment horizontal="center" wrapText="1"/>
    </xf>
    <xf numFmtId="0" fontId="2" fillId="2" borderId="24" xfId="0" applyFont="1" applyFill="1" applyBorder="1" applyAlignment="1">
      <alignment horizontal="center" wrapText="1"/>
    </xf>
    <xf numFmtId="0" fontId="2" fillId="2" borderId="25" xfId="0" applyFont="1" applyFill="1" applyBorder="1" applyAlignment="1">
      <alignment horizontal="center" wrapText="1"/>
    </xf>
    <xf numFmtId="0" fontId="6" fillId="0" borderId="19" xfId="0" applyFont="1" applyFill="1" applyBorder="1" applyAlignment="1">
      <alignment horizontal="center" vertical="top" wrapText="1"/>
    </xf>
    <xf numFmtId="0" fontId="3" fillId="0" borderId="14"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5"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7" fillId="0" borderId="19" xfId="0" applyFont="1" applyBorder="1" applyAlignment="1">
      <alignment horizontal="center" vertical="center"/>
    </xf>
    <xf numFmtId="0" fontId="8" fillId="3" borderId="19" xfId="0" applyFont="1" applyFill="1" applyBorder="1" applyAlignment="1">
      <alignment horizontal="center" vertical="center"/>
    </xf>
    <xf numFmtId="0" fontId="1" fillId="3" borderId="19"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25" xfId="0" applyFont="1" applyFill="1" applyBorder="1" applyAlignment="1">
      <alignment horizontal="center" vertical="center"/>
    </xf>
    <xf numFmtId="0" fontId="9" fillId="4" borderId="19" xfId="0" applyFont="1" applyFill="1" applyBorder="1" applyAlignment="1">
      <alignment horizontal="center" wrapText="1"/>
    </xf>
    <xf numFmtId="0" fontId="10" fillId="0" borderId="19" xfId="0" applyFont="1" applyFill="1" applyBorder="1" applyAlignment="1">
      <alignment horizontal="center" vertical="center" wrapText="1"/>
    </xf>
    <xf numFmtId="0" fontId="6" fillId="0" borderId="19" xfId="0" applyFont="1" applyFill="1" applyBorder="1" applyAlignment="1">
      <alignment horizontal="center" vertical="center" wrapText="1"/>
    </xf>
    <xf numFmtId="0" fontId="11" fillId="0" borderId="19" xfId="0" applyFont="1" applyBorder="1" applyAlignment="1">
      <alignment horizontal="center" vertical="center"/>
    </xf>
    <xf numFmtId="0" fontId="8" fillId="3" borderId="10" xfId="0" applyFont="1" applyFill="1" applyBorder="1" applyAlignment="1">
      <alignment horizontal="center" vertical="center"/>
    </xf>
    <xf numFmtId="0" fontId="8" fillId="3" borderId="12" xfId="0" applyFont="1" applyFill="1" applyBorder="1" applyAlignment="1">
      <alignment horizontal="center" vertical="center"/>
    </xf>
    <xf numFmtId="0" fontId="12" fillId="0" borderId="23" xfId="0" applyFont="1" applyFill="1" applyBorder="1" applyAlignment="1">
      <alignment horizontal="center" wrapText="1"/>
    </xf>
    <xf numFmtId="0" fontId="12" fillId="0" borderId="24" xfId="0" applyFont="1" applyFill="1" applyBorder="1" applyAlignment="1">
      <alignment horizontal="center" wrapText="1"/>
    </xf>
    <xf numFmtId="0" fontId="12" fillId="0" borderId="25" xfId="0" applyFont="1" applyFill="1" applyBorder="1" applyAlignment="1">
      <alignment horizontal="center" wrapText="1"/>
    </xf>
    <xf numFmtId="0" fontId="7" fillId="3" borderId="19" xfId="0" applyFont="1" applyFill="1" applyBorder="1" applyAlignment="1">
      <alignment horizontal="center" vertical="center"/>
    </xf>
    <xf numFmtId="0" fontId="13" fillId="2" borderId="19" xfId="0" applyFont="1" applyFill="1" applyBorder="1" applyAlignment="1">
      <alignment horizontal="center" vertical="center"/>
    </xf>
    <xf numFmtId="0" fontId="14" fillId="0" borderId="19" xfId="0" applyFont="1" applyBorder="1" applyAlignment="1">
      <alignment horizontal="center" vertical="center"/>
    </xf>
    <xf numFmtId="0" fontId="14" fillId="0" borderId="23" xfId="0" applyFont="1" applyBorder="1" applyAlignment="1">
      <alignment horizontal="center" vertical="center"/>
    </xf>
    <xf numFmtId="0" fontId="14" fillId="0" borderId="25" xfId="0" applyFont="1" applyBorder="1" applyAlignment="1">
      <alignment horizontal="center" vertical="center"/>
    </xf>
    <xf numFmtId="0" fontId="12" fillId="0" borderId="14" xfId="0" applyFont="1" applyFill="1" applyBorder="1" applyAlignment="1">
      <alignment horizontal="center" wrapText="1"/>
    </xf>
    <xf numFmtId="0" fontId="12" fillId="0" borderId="0" xfId="0" applyFont="1" applyFill="1" applyAlignment="1">
      <alignment horizontal="center" wrapText="1"/>
    </xf>
    <xf numFmtId="0" fontId="12" fillId="0" borderId="15" xfId="0" applyFont="1" applyFill="1" applyBorder="1" applyAlignment="1">
      <alignment horizontal="center" wrapText="1"/>
    </xf>
    <xf numFmtId="0" fontId="15" fillId="0" borderId="19" xfId="0" applyFont="1" applyFill="1" applyBorder="1" applyAlignment="1">
      <alignment horizontal="center" vertical="top" wrapText="1"/>
    </xf>
    <xf numFmtId="0" fontId="6" fillId="0" borderId="19" xfId="0" applyFont="1" applyFill="1" applyBorder="1" applyAlignment="1">
      <alignment horizontal="center" vertical="top" wrapText="1"/>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15" fillId="0" borderId="19" xfId="0" applyFont="1" applyFill="1" applyBorder="1" applyAlignment="1">
      <alignment horizontal="center" vertical="center" wrapText="1"/>
    </xf>
    <xf numFmtId="0" fontId="7" fillId="3" borderId="26" xfId="0" applyFont="1" applyFill="1" applyBorder="1" applyAlignment="1">
      <alignment horizontal="center" vertical="center"/>
    </xf>
    <xf numFmtId="0" fontId="13" fillId="2" borderId="23"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1" fillId="0" borderId="19" xfId="0" applyFont="1" applyBorder="1" applyAlignment="1">
      <alignment horizontal="center" vertical="center"/>
    </xf>
    <xf numFmtId="0" fontId="7" fillId="3" borderId="13"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12" xfId="0" applyFont="1" applyFill="1" applyBorder="1" applyAlignment="1">
      <alignment horizontal="center" vertical="center"/>
    </xf>
    <xf numFmtId="0" fontId="12" fillId="0" borderId="10" xfId="0" applyFont="1" applyFill="1" applyBorder="1" applyAlignment="1">
      <alignment horizontal="center" wrapText="1"/>
    </xf>
    <xf numFmtId="0" fontId="12" fillId="0" borderId="11" xfId="0" applyFont="1" applyFill="1" applyBorder="1" applyAlignment="1">
      <alignment horizontal="center" wrapText="1"/>
    </xf>
    <xf numFmtId="0" fontId="12" fillId="0" borderId="12" xfId="0" applyFont="1" applyFill="1" applyBorder="1" applyAlignment="1">
      <alignment horizontal="center" wrapText="1"/>
    </xf>
    <xf numFmtId="0" fontId="6" fillId="0" borderId="10" xfId="0" applyFont="1" applyFill="1" applyBorder="1" applyAlignment="1">
      <alignment horizontal="center" wrapText="1"/>
    </xf>
    <xf numFmtId="0" fontId="6" fillId="0" borderId="11" xfId="0" applyFont="1" applyFill="1" applyBorder="1" applyAlignment="1">
      <alignment horizontal="center" wrapText="1"/>
    </xf>
    <xf numFmtId="0" fontId="6" fillId="0" borderId="12" xfId="0" applyFont="1" applyFill="1" applyBorder="1" applyAlignment="1">
      <alignment horizontal="center" wrapText="1"/>
    </xf>
    <xf numFmtId="0" fontId="16" fillId="2" borderId="19" xfId="0" applyFont="1" applyFill="1" applyBorder="1" applyAlignment="1">
      <alignment horizontal="center" vertical="center"/>
    </xf>
    <xf numFmtId="0" fontId="1" fillId="2" borderId="19" xfId="0" applyFont="1" applyFill="1" applyBorder="1" applyAlignment="1">
      <alignment horizontal="center" vertical="center"/>
    </xf>
    <xf numFmtId="0" fontId="17" fillId="3" borderId="19" xfId="0" applyFont="1" applyFill="1"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0" xfId="0" applyFont="1" applyBorder="1" applyAlignment="1">
      <alignment horizontal="center" vertical="center"/>
    </xf>
    <xf numFmtId="0" fontId="1" fillId="0" borderId="12"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40" b="1" i="0" u="none" strike="noStrike" kern="1200" baseline="0">
                <a:ln>
                  <a:noFill/>
                </a:ln>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Адам таситын лифтінің жылдамдығының өзгеріс графигі</a:t>
            </a:r>
            <a:endPar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autoTitleDeleted val="0"/>
    <c:plotArea>
      <c:layout/>
      <c:lineChart>
        <c:grouping val="standard"/>
        <c:varyColors val="0"/>
        <c:ser>
          <c:idx val="0"/>
          <c:order val="0"/>
          <c:spPr>
            <a:ln w="28575" cap="rnd" cmpd="sng">
              <a:solidFill>
                <a:srgbClr val="92D050"/>
              </a:solidFill>
              <a:prstDash val="solid"/>
              <a:round/>
            </a:ln>
            <a:effectLst/>
            <a:sp3d contourW="28575"/>
          </c:spPr>
          <c:marker>
            <c:symbol val="none"/>
          </c:marker>
          <c:dLbls>
            <c:delete val="1"/>
          </c:dLbls>
          <c:cat>
            <c:multiLvlStrRef>
              <c:extLst>
                <c:ext xmlns:c15="http://schemas.microsoft.com/office/drawing/2012/chart" uri="{02D57815-91ED-43cb-92C2-25804820EDAC}">
                  <c15:fullRef>
                    <c15:sqref>'65 есеп'!$N$42:$O$81</c15:sqref>
                  </c15:fullRef>
                </c:ext>
              </c:extLst>
              <c:f>('65 есеп'!$N$42:$O$42,'65 есеп'!$N$44:$O$44,'65 есеп'!$N$46:$O$46,'65 есеп'!$N$48:$O$48,'65 есеп'!$N$50:$O$50,'65 есеп'!$N$52:$O$52,'65 есеп'!$N$54:$O$54,'65 есеп'!$N$56:$O$56,'65 есеп'!$N$58:$O$58,'65 есеп'!$N$60:$O$60,'65 есеп'!$N$62:$O$62,'65 есеп'!$N$64:$O$64,'65 есеп'!$N$66:$O$66,'65 есеп'!$N$68:$O$68,'65 есеп'!$N$70:$O$70,'65 есеп'!$N$72:$O$72,'65 есеп'!$N$74:$O$74,'65 есеп'!$N$76:$O$76,'65 есеп'!$N$78:$O$78)</c:f>
              <c:multiLvlStrCache>
                <c:ptCount val="19"/>
                <c:lvl/>
                <c:lvl>
                  <c:pt idx="0">
                    <c:v>0</c:v>
                  </c:pt>
                  <c:pt idx="1">
                    <c:v>0.2</c:v>
                  </c:pt>
                  <c:pt idx="2">
                    <c:v>0.4</c:v>
                  </c:pt>
                  <c:pt idx="3">
                    <c:v>0.6</c:v>
                  </c:pt>
                  <c:pt idx="4">
                    <c:v>0.8</c:v>
                  </c:pt>
                  <c:pt idx="5">
                    <c:v>1</c:v>
                  </c:pt>
                  <c:pt idx="6">
                    <c:v>1.2</c:v>
                  </c:pt>
                  <c:pt idx="7">
                    <c:v>1.4</c:v>
                  </c:pt>
                  <c:pt idx="8">
                    <c:v>1.6</c:v>
                  </c:pt>
                  <c:pt idx="9">
                    <c:v>1.8</c:v>
                  </c:pt>
                  <c:pt idx="10">
                    <c:v>2</c:v>
                  </c:pt>
                  <c:pt idx="11">
                    <c:v>2.2</c:v>
                  </c:pt>
                  <c:pt idx="12">
                    <c:v>2.4</c:v>
                  </c:pt>
                  <c:pt idx="13">
                    <c:v>2.6</c:v>
                  </c:pt>
                  <c:pt idx="14">
                    <c:v>2.8</c:v>
                  </c:pt>
                  <c:pt idx="15">
                    <c:v>3</c:v>
                  </c:pt>
                  <c:pt idx="16">
                    <c:v>3.2</c:v>
                  </c:pt>
                  <c:pt idx="17">
                    <c:v>3.4</c:v>
                  </c:pt>
                  <c:pt idx="18">
                    <c:v>3.6</c:v>
                  </c:pt>
                </c:lvl>
              </c:multiLvlStrCache>
            </c:multiLvlStrRef>
          </c:cat>
          <c:val>
            <c:numRef>
              <c:extLst>
                <c:ext xmlns:c15="http://schemas.microsoft.com/office/drawing/2012/chart" uri="{02D57815-91ED-43cb-92C2-25804820EDAC}">
                  <c15:fullRef>
                    <c15:sqref>'65 есеп'!$R$42:$R$81</c15:sqref>
                  </c15:fullRef>
                </c:ext>
              </c:extLst>
              <c:f>('65 есеп'!$R$42,'65 есеп'!$R$44,'65 есеп'!$R$46,'65 есеп'!$R$48,'65 есеп'!$R$50,'65 есеп'!$R$52,'65 есеп'!$R$54,'65 есеп'!$R$56,'65 есеп'!$R$58,'65 есеп'!$R$60,'65 есеп'!$R$62,'65 есеп'!$R$64,'65 есеп'!$R$66,'65 есеп'!$R$68,'65 есеп'!$R$70,'65 есеп'!$R$72,'65 есеп'!$R$74,'65 есеп'!$R$76,'65 есеп'!$R$78)</c:f>
              <c:numCache>
                <c:formatCode>General</c:formatCode>
                <c:ptCount val="19"/>
                <c:pt idx="0">
                  <c:v>0</c:v>
                </c:pt>
                <c:pt idx="1">
                  <c:v>0.124</c:v>
                </c:pt>
                <c:pt idx="2">
                  <c:v>0.248</c:v>
                </c:pt>
                <c:pt idx="3">
                  <c:v>0.372</c:v>
                </c:pt>
                <c:pt idx="4">
                  <c:v>0.496</c:v>
                </c:pt>
                <c:pt idx="5">
                  <c:v>0.62</c:v>
                </c:pt>
                <c:pt idx="6">
                  <c:v>0.744</c:v>
                </c:pt>
                <c:pt idx="7">
                  <c:v>0.868</c:v>
                </c:pt>
                <c:pt idx="8">
                  <c:v>0.992</c:v>
                </c:pt>
                <c:pt idx="9">
                  <c:v>1.116</c:v>
                </c:pt>
                <c:pt idx="10">
                  <c:v>1.24</c:v>
                </c:pt>
                <c:pt idx="11">
                  <c:v>1.364</c:v>
                </c:pt>
                <c:pt idx="12">
                  <c:v>1.488</c:v>
                </c:pt>
                <c:pt idx="13">
                  <c:v>1.612</c:v>
                </c:pt>
                <c:pt idx="14">
                  <c:v>1.736</c:v>
                </c:pt>
                <c:pt idx="15">
                  <c:v>1.86</c:v>
                </c:pt>
                <c:pt idx="16">
                  <c:v>1.984</c:v>
                </c:pt>
                <c:pt idx="17">
                  <c:v>2.108</c:v>
                </c:pt>
                <c:pt idx="18">
                  <c:v>2.232</c:v>
                </c:pt>
              </c:numCache>
            </c:numRef>
          </c:val>
          <c:smooth val="0"/>
        </c:ser>
        <c:ser>
          <c:idx val="1"/>
          <c:order val="1"/>
          <c:spPr>
            <a:ln w="28575" cap="rnd">
              <a:solidFill>
                <a:schemeClr val="accent2"/>
              </a:solidFill>
              <a:round/>
            </a:ln>
            <a:effectLst/>
          </c:spPr>
          <c:marker>
            <c:symbol val="none"/>
          </c:marker>
          <c:dLbls>
            <c:delete val="1"/>
          </c:dLbls>
          <c:cat>
            <c:multiLvlStrRef>
              <c:extLst>
                <c:ext xmlns:c15="http://schemas.microsoft.com/office/drawing/2012/chart" uri="{02D57815-91ED-43cb-92C2-25804820EDAC}">
                  <c15:fullRef>
                    <c15:sqref>'65 есеп'!$N$42:$O$81</c15:sqref>
                  </c15:fullRef>
                </c:ext>
              </c:extLst>
              <c:f>('65 есеп'!$N$42:$O$42,'65 есеп'!$N$44:$O$44,'65 есеп'!$N$46:$O$46,'65 есеп'!$N$48:$O$48,'65 есеп'!$N$50:$O$50,'65 есеп'!$N$52:$O$52,'65 есеп'!$N$54:$O$54,'65 есеп'!$N$56:$O$56,'65 есеп'!$N$58:$O$58,'65 есеп'!$N$60:$O$60,'65 есеп'!$N$62:$O$62,'65 есеп'!$N$64:$O$64,'65 есеп'!$N$66:$O$66,'65 есеп'!$N$68:$O$68,'65 есеп'!$N$70:$O$70,'65 есеп'!$N$72:$O$72,'65 есеп'!$N$74:$O$74,'65 есеп'!$N$76:$O$76,'65 есеп'!$N$78:$O$78)</c:f>
              <c:multiLvlStrCache>
                <c:ptCount val="19"/>
                <c:lvl/>
                <c:lvl>
                  <c:pt idx="0">
                    <c:v>0</c:v>
                  </c:pt>
                  <c:pt idx="1">
                    <c:v>0.2</c:v>
                  </c:pt>
                  <c:pt idx="2">
                    <c:v>0.4</c:v>
                  </c:pt>
                  <c:pt idx="3">
                    <c:v>0.6</c:v>
                  </c:pt>
                  <c:pt idx="4">
                    <c:v>0.8</c:v>
                  </c:pt>
                  <c:pt idx="5">
                    <c:v>1</c:v>
                  </c:pt>
                  <c:pt idx="6">
                    <c:v>1.2</c:v>
                  </c:pt>
                  <c:pt idx="7">
                    <c:v>1.4</c:v>
                  </c:pt>
                  <c:pt idx="8">
                    <c:v>1.6</c:v>
                  </c:pt>
                  <c:pt idx="9">
                    <c:v>1.8</c:v>
                  </c:pt>
                  <c:pt idx="10">
                    <c:v>2</c:v>
                  </c:pt>
                  <c:pt idx="11">
                    <c:v>2.2</c:v>
                  </c:pt>
                  <c:pt idx="12">
                    <c:v>2.4</c:v>
                  </c:pt>
                  <c:pt idx="13">
                    <c:v>2.6</c:v>
                  </c:pt>
                  <c:pt idx="14">
                    <c:v>2.8</c:v>
                  </c:pt>
                  <c:pt idx="15">
                    <c:v>3</c:v>
                  </c:pt>
                  <c:pt idx="16">
                    <c:v>3.2</c:v>
                  </c:pt>
                  <c:pt idx="17">
                    <c:v>3.4</c:v>
                  </c:pt>
                  <c:pt idx="18">
                    <c:v>3.6</c:v>
                  </c:pt>
                </c:lvl>
              </c:multiLvlStrCache>
            </c:multiLvlStrRef>
          </c:cat>
          <c:val>
            <c:numRef>
              <c:extLst>
                <c:ext xmlns:c15="http://schemas.microsoft.com/office/drawing/2012/chart" uri="{02D57815-91ED-43cb-92C2-25804820EDAC}">
                  <c15:fullRef>
                    <c15:sqref>'65 есеп'!$S$42:$S$81</c15:sqref>
                  </c15:fullRef>
                </c:ext>
              </c:extLst>
              <c:f>('65 есеп'!$S$42,'65 есеп'!$S$44,'65 есеп'!$S$46,'65 есеп'!$S$48,'65 есеп'!$S$50,'65 есеп'!$S$52,'65 есеп'!$S$54,'65 есеп'!$S$56,'65 есеп'!$S$58,'65 есеп'!$S$60,'65 есеп'!$S$62,'65 есеп'!$S$64,'65 есеп'!$S$66,'65 есеп'!$S$68,'65 есеп'!$S$70,'65 есеп'!$S$72,'65 есеп'!$S$74,'65 есеп'!$S$76,'65 есеп'!$S$78)</c:f>
              <c:numCache>
                <c:formatCode>General</c:formatCode>
                <c:ptCount val="19"/>
              </c:numCache>
            </c:numRef>
          </c:val>
          <c:smooth val="0"/>
        </c:ser>
        <c:dLbls>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0"/>
        <c:smooth val="0"/>
        <c:axId val="768515272"/>
        <c:axId val="337111955"/>
      </c:lineChart>
      <c:catAx>
        <c:axId val="768515272"/>
        <c:scaling>
          <c:orientation val="minMax"/>
        </c:scaling>
        <c:delete val="0"/>
        <c:axPos val="b"/>
        <c:title>
          <c:tx>
            <c:rich>
              <a:bodyPr rot="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
                    <a:ln>
                      <a:noFill/>
                    </a:ln>
                    <a:solidFill>
                      <a:schemeClr val="tx1">
                        <a:lumMod val="95000"/>
                        <a:lumOff val="5000"/>
                      </a:schemeClr>
                    </a:solidFill>
                  </a:rPr>
                  <a:t>Уақыт (t, c)</a:t>
                </a:r>
                <a:endParaRPr lang="en-US" altLang="">
                  <a:ln>
                    <a:noFill/>
                  </a:ln>
                  <a:solidFill>
                    <a:schemeClr val="tx1">
                      <a:lumMod val="95000"/>
                      <a:lumOff val="5000"/>
                    </a:schemeClr>
                  </a:solidFill>
                </a:endParaRPr>
              </a:p>
            </c:rich>
          </c:tx>
          <c:layout>
            <c:manualLayout>
              <c:xMode val="edge"/>
              <c:yMode val="edge"/>
              <c:x val="0.410243632336656"/>
              <c:y val="0.92426674449146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337111955"/>
        <c:crosses val="autoZero"/>
        <c:auto val="1"/>
        <c:lblAlgn val="ctr"/>
        <c:lblOffset val="100"/>
        <c:noMultiLvlLbl val="0"/>
      </c:catAx>
      <c:valAx>
        <c:axId val="33711195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zh-CN">
                    <a:ln>
                      <a:noFill/>
                    </a:ln>
                    <a:solidFill>
                      <a:schemeClr val="tx1">
                        <a:lumMod val="95000"/>
                        <a:lumOff val="5000"/>
                      </a:schemeClr>
                    </a:solidFill>
                  </a:rPr>
                  <a:t>Жылдамдық </a:t>
                </a:r>
                <a:r>
                  <a:rPr lang="en-US" altLang="">
                    <a:ln>
                      <a:noFill/>
                    </a:ln>
                    <a:solidFill>
                      <a:schemeClr val="tx1">
                        <a:lumMod val="95000"/>
                        <a:lumOff val="5000"/>
                      </a:schemeClr>
                    </a:solidFill>
                  </a:rPr>
                  <a:t>(v, </a:t>
                </a:r>
                <a:r>
                  <a:rPr lang="" altLang="en-US">
                    <a:ln>
                      <a:noFill/>
                    </a:ln>
                    <a:solidFill>
                      <a:schemeClr val="tx1">
                        <a:lumMod val="95000"/>
                        <a:lumOff val="5000"/>
                      </a:schemeClr>
                    </a:solidFill>
                  </a:rPr>
                  <a:t>м</a:t>
                </a:r>
                <a:r>
                  <a:rPr lang="en-US" altLang="">
                    <a:ln>
                      <a:noFill/>
                    </a:ln>
                    <a:solidFill>
                      <a:schemeClr val="tx1">
                        <a:lumMod val="95000"/>
                        <a:lumOff val="5000"/>
                      </a:schemeClr>
                    </a:solidFill>
                  </a:rPr>
                  <a:t>/c)</a:t>
                </a:r>
                <a:endParaRPr lang="en-US" altLang="">
                  <a:ln>
                    <a:noFill/>
                  </a:ln>
                  <a:solidFill>
                    <a:schemeClr val="tx1">
                      <a:lumMod val="95000"/>
                      <a:lumOff val="5000"/>
                    </a:schemeClr>
                  </a:solidFill>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768515272"/>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1"/>
      </a:solidFill>
      <a:prstDash val="solid"/>
      <a:round/>
    </a:ln>
    <a:effectLst/>
  </c:spPr>
  <c:txPr>
    <a:bodyPr/>
    <a:lstStyle/>
    <a:p>
      <a:pPr>
        <a:defRPr lang="zh-CN" sz="120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40" b="1" i="0" u="none" strike="noStrike" kern="1200" baseline="0">
                <a:ln>
                  <a:noFill/>
                </a:ln>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Адам таситын лифтінің жүрген жолының өзгеріс графигі</a:t>
            </a:r>
            <a:endPar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autoTitleDeleted val="0"/>
    <c:plotArea>
      <c:layout/>
      <c:lineChart>
        <c:grouping val="standard"/>
        <c:varyColors val="0"/>
        <c:ser>
          <c:idx val="0"/>
          <c:order val="0"/>
          <c:spPr>
            <a:ln w="28575" cap="rnd" cmpd="sng">
              <a:solidFill>
                <a:srgbClr val="92D050"/>
              </a:solidFill>
              <a:prstDash val="solid"/>
              <a:round/>
            </a:ln>
            <a:effectLst/>
            <a:sp3d contourW="28575"/>
          </c:spPr>
          <c:marker>
            <c:symbol val="none"/>
          </c:marker>
          <c:dLbls>
            <c:delete val="1"/>
          </c:dLbls>
          <c:cat>
            <c:multiLvlStrRef>
              <c:extLst>
                <c:ext xmlns:c15="http://schemas.microsoft.com/office/drawing/2012/chart" uri="{02D57815-91ED-43cb-92C2-25804820EDAC}">
                  <c15:fullRef>
                    <c15:sqref>'65 есеп'!$N$42:$O$79</c15:sqref>
                  </c15:fullRef>
                </c:ext>
              </c:extLst>
              <c:f>('65 есеп'!$N$42:$O$42,'65 есеп'!$N$44:$O$44,'65 есеп'!$N$46:$O$46,'65 есеп'!$N$48:$O$48,'65 есеп'!$N$50:$O$50,'65 есеп'!$N$52:$O$52,'65 есеп'!$N$54:$O$54,'65 есеп'!$N$56:$O$56,'65 есеп'!$N$58:$O$58,'65 есеп'!$N$60:$O$60,'65 есеп'!$N$62:$O$62,'65 есеп'!$N$64:$O$64,'65 есеп'!$N$66:$O$66,'65 есеп'!$N$68:$O$68,'65 есеп'!$N$70:$O$70,'65 есеп'!$N$72:$O$72,'65 есеп'!$N$74:$O$74,'65 есеп'!$N$76:$O$76,'65 есеп'!$N$78:$O$78)</c:f>
              <c:multiLvlStrCache>
                <c:ptCount val="19"/>
                <c:lvl/>
                <c:lvl>
                  <c:pt idx="0">
                    <c:v>0</c:v>
                  </c:pt>
                  <c:pt idx="1">
                    <c:v>0.2</c:v>
                  </c:pt>
                  <c:pt idx="2">
                    <c:v>0.4</c:v>
                  </c:pt>
                  <c:pt idx="3">
                    <c:v>0.6</c:v>
                  </c:pt>
                  <c:pt idx="4">
                    <c:v>0.8</c:v>
                  </c:pt>
                  <c:pt idx="5">
                    <c:v>1</c:v>
                  </c:pt>
                  <c:pt idx="6">
                    <c:v>1.2</c:v>
                  </c:pt>
                  <c:pt idx="7">
                    <c:v>1.4</c:v>
                  </c:pt>
                  <c:pt idx="8">
                    <c:v>1.6</c:v>
                  </c:pt>
                  <c:pt idx="9">
                    <c:v>1.8</c:v>
                  </c:pt>
                  <c:pt idx="10">
                    <c:v>2</c:v>
                  </c:pt>
                  <c:pt idx="11">
                    <c:v>2.2</c:v>
                  </c:pt>
                  <c:pt idx="12">
                    <c:v>2.4</c:v>
                  </c:pt>
                  <c:pt idx="13">
                    <c:v>2.6</c:v>
                  </c:pt>
                  <c:pt idx="14">
                    <c:v>2.8</c:v>
                  </c:pt>
                  <c:pt idx="15">
                    <c:v>3</c:v>
                  </c:pt>
                  <c:pt idx="16">
                    <c:v>3.2</c:v>
                  </c:pt>
                  <c:pt idx="17">
                    <c:v>3.4</c:v>
                  </c:pt>
                  <c:pt idx="18">
                    <c:v>3.6</c:v>
                  </c:pt>
                </c:lvl>
              </c:multiLvlStrCache>
            </c:multiLvlStrRef>
          </c:cat>
          <c:val>
            <c:numRef>
              <c:extLst>
                <c:ext xmlns:c15="http://schemas.microsoft.com/office/drawing/2012/chart" uri="{02D57815-91ED-43cb-92C2-25804820EDAC}">
                  <c15:fullRef>
                    <c15:sqref>'65 есеп'!$T$42:$T$81</c15:sqref>
                  </c15:fullRef>
                </c:ext>
              </c:extLst>
              <c:f>('65 есеп'!$T$42,'65 есеп'!$T$44,'65 есеп'!$T$46,'65 есеп'!$T$48,'65 есеп'!$T$50,'65 есеп'!$T$52,'65 есеп'!$T$54,'65 есеп'!$T$56,'65 есеп'!$T$58,'65 есеп'!$T$60,'65 есеп'!$T$62,'65 есеп'!$T$64,'65 есеп'!$T$66,'65 есеп'!$T$68,'65 есеп'!$T$70,'65 есеп'!$T$72,'65 есеп'!$T$74,'65 есеп'!$T$76,'65 есеп'!$T$78)</c:f>
              <c:numCache>
                <c:formatCode>General</c:formatCode>
                <c:ptCount val="19"/>
                <c:pt idx="0">
                  <c:v>0</c:v>
                </c:pt>
                <c:pt idx="1">
                  <c:v>0.0124</c:v>
                </c:pt>
                <c:pt idx="2">
                  <c:v>0.0496</c:v>
                </c:pt>
                <c:pt idx="3">
                  <c:v>0.1116</c:v>
                </c:pt>
                <c:pt idx="4">
                  <c:v>0.1984</c:v>
                </c:pt>
                <c:pt idx="5">
                  <c:v>0.31</c:v>
                </c:pt>
                <c:pt idx="6">
                  <c:v>0.4464</c:v>
                </c:pt>
                <c:pt idx="7">
                  <c:v>0.6076</c:v>
                </c:pt>
                <c:pt idx="8">
                  <c:v>0.7936</c:v>
                </c:pt>
                <c:pt idx="9">
                  <c:v>1.0044</c:v>
                </c:pt>
                <c:pt idx="10">
                  <c:v>1.24</c:v>
                </c:pt>
                <c:pt idx="11">
                  <c:v>1.5004</c:v>
                </c:pt>
                <c:pt idx="12">
                  <c:v>1.7856</c:v>
                </c:pt>
                <c:pt idx="13">
                  <c:v>2.0956</c:v>
                </c:pt>
                <c:pt idx="14">
                  <c:v>2.4304</c:v>
                </c:pt>
                <c:pt idx="15">
                  <c:v>2.79</c:v>
                </c:pt>
                <c:pt idx="16">
                  <c:v>3.1744</c:v>
                </c:pt>
                <c:pt idx="17">
                  <c:v>3.5836</c:v>
                </c:pt>
                <c:pt idx="18">
                  <c:v>4.0176</c:v>
                </c:pt>
              </c:numCache>
            </c:numRef>
          </c:val>
          <c:smooth val="0"/>
        </c:ser>
        <c:dLbls>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0"/>
        <c:smooth val="0"/>
        <c:axId val="768515272"/>
        <c:axId val="337111955"/>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baseline="0">
                          <a:ln>
                            <a:noFill/>
                          </a:ln>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'65 есеп'!$N$42:$O$79</c15:sqref>
                        </c15:fullRef>
                        <c15:formulaRef>
                          <c15:sqref>('65 есеп'!$N$42:$O$42,'65 есеп'!$N$44:$O$44,'65 есеп'!$N$46:$O$46,'65 есеп'!$N$48:$O$48,'65 есеп'!$N$50:$O$50,'65 есеп'!$N$52:$O$52,'65 есеп'!$N$54:$O$54,'65 есеп'!$N$56:$O$56,'65 есеп'!$N$58:$O$58,'65 есеп'!$N$60:$O$60,'65 есеп'!$N$62:$O$62,'65 есеп'!$N$64:$O$64,'65 есеп'!$N$66:$O$66,'65 есеп'!$N$68:$O$68,'65 есеп'!$N$70:$O$70,'65 есеп'!$N$72:$O$72,'65 есеп'!$N$74:$O$74,'65 есеп'!$N$76:$O$76,'65 есеп'!$N$78:$O$78)</c15:sqref>
                        </c15:formulaRef>
                      </c:ext>
                    </c:extLst>
                    <c:multiLvlStrCache>
                      <c:ptCount val="19"/>
                      <c:lvl/>
                      <c:lvl>
                        <c:pt idx="0">
                          <c:v>0</c:v>
                        </c:pt>
                        <c:pt idx="1">
                          <c:v>0.2</c:v>
                        </c:pt>
                        <c:pt idx="2">
                          <c:v>0.4</c:v>
                        </c:pt>
                        <c:pt idx="3">
                          <c:v>0.6</c:v>
                        </c:pt>
                        <c:pt idx="4">
                          <c:v>0.8</c:v>
                        </c:pt>
                        <c:pt idx="5">
                          <c:v>1</c:v>
                        </c:pt>
                        <c:pt idx="6">
                          <c:v>1.2</c:v>
                        </c:pt>
                        <c:pt idx="7">
                          <c:v>1.4</c:v>
                        </c:pt>
                        <c:pt idx="8">
                          <c:v>1.6</c:v>
                        </c:pt>
                        <c:pt idx="9">
                          <c:v>1.8</c:v>
                        </c:pt>
                        <c:pt idx="10">
                          <c:v>2</c:v>
                        </c:pt>
                        <c:pt idx="11">
                          <c:v>2.2</c:v>
                        </c:pt>
                        <c:pt idx="12">
                          <c:v>2.4</c:v>
                        </c:pt>
                        <c:pt idx="13">
                          <c:v>2.6</c:v>
                        </c:pt>
                        <c:pt idx="14">
                          <c:v>2.8</c:v>
                        </c:pt>
                        <c:pt idx="15">
                          <c:v>3</c:v>
                        </c:pt>
                        <c:pt idx="16">
                          <c:v>3.2</c:v>
                        </c:pt>
                        <c:pt idx="17">
                          <c:v>3.4</c:v>
                        </c:pt>
                        <c:pt idx="18">
                          <c:v>3.6</c:v>
                        </c:pt>
                      </c:lvl>
                    </c:multiLvlStrCache>
                  </c:multiLvlStrRef>
                </c:cat>
                <c:val>
                  <c:numRef>
                    <c:extLst>
                      <c:ext uri="{02D57815-91ED-43cb-92C2-25804820EDAC}">
                        <c15:fullRef>
                          <c15:sqref>'65 есеп'!$U$42:$U$81</c15:sqref>
                        </c15:fullRef>
                        <c15:formulaRef>
                          <c15:sqref>('65 есеп'!$U$42,'65 есеп'!$U$44,'65 есеп'!$U$46,'65 есеп'!$U$48,'65 есеп'!$U$50,'65 есеп'!$U$52,'65 есеп'!$U$54,'65 есеп'!$U$56,'65 есеп'!$U$58,'65 есеп'!$U$60,'65 есеп'!$U$62,'65 есеп'!$U$64,'65 есеп'!$U$66,'65 есеп'!$U$68,'65 есеп'!$U$70,'65 есеп'!$U$72,'65 есеп'!$U$74,'65 есеп'!$U$76,'65 есеп'!$U$78)</c15:sqref>
                        </c15:formulaRef>
                      </c:ext>
                    </c:extLst>
                    <c:numCache>
                      <c:formatCode>General</c:formatCode>
                      <c:ptCount val="19"/>
                    </c:numCache>
                  </c:numRef>
                </c:val>
                <c:smooth val="0"/>
              </c15:ser>
            </c15:filteredLineSeries>
          </c:ext>
        </c:extLst>
      </c:lineChart>
      <c:catAx>
        <c:axId val="768515272"/>
        <c:scaling>
          <c:orientation val="minMax"/>
        </c:scaling>
        <c:delete val="0"/>
        <c:axPos val="b"/>
        <c:title>
          <c:tx>
            <c:rich>
              <a:bodyPr rot="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a:ln>
                      <a:noFill/>
                    </a:ln>
                    <a:solidFill>
                      <a:schemeClr val="tx1">
                        <a:lumMod val="95000"/>
                        <a:lumOff val="5000"/>
                      </a:schemeClr>
                    </a:solidFill>
                  </a:rPr>
                  <a:t>Уақыт (t, c)</a:t>
                </a:r>
                <a:endParaRPr lang="en-US" altLang="en-US">
                  <a:ln>
                    <a:noFill/>
                  </a:ln>
                  <a:solidFill>
                    <a:schemeClr val="tx1">
                      <a:lumMod val="95000"/>
                      <a:lumOff val="5000"/>
                    </a:schemeClr>
                  </a:solidFill>
                </a:endParaRPr>
              </a:p>
            </c:rich>
          </c:tx>
          <c:layout>
            <c:manualLayout>
              <c:xMode val="edge"/>
              <c:yMode val="edge"/>
              <c:x val="0.410243632336656"/>
              <c:y val="0.92426674449146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337111955"/>
        <c:crosses val="autoZero"/>
        <c:auto val="1"/>
        <c:lblAlgn val="ctr"/>
        <c:lblOffset val="100"/>
        <c:noMultiLvlLbl val="0"/>
      </c:catAx>
      <c:valAx>
        <c:axId val="33711195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en-US">
                    <a:ln>
                      <a:noFill/>
                    </a:ln>
                    <a:solidFill>
                      <a:schemeClr val="tx1">
                        <a:lumMod val="95000"/>
                        <a:lumOff val="5000"/>
                      </a:schemeClr>
                    </a:solidFill>
                  </a:rPr>
                  <a:t>Жүрілген жол </a:t>
                </a:r>
                <a:r>
                  <a:rPr lang="en-US" altLang="en-US">
                    <a:ln>
                      <a:noFill/>
                    </a:ln>
                    <a:solidFill>
                      <a:schemeClr val="tx1">
                        <a:lumMod val="95000"/>
                        <a:lumOff val="5000"/>
                      </a:schemeClr>
                    </a:solidFill>
                  </a:rPr>
                  <a:t>(S, м)</a:t>
                </a:r>
                <a:endParaRPr lang="en-US" altLang="en-US">
                  <a:ln>
                    <a:noFill/>
                  </a:ln>
                  <a:solidFill>
                    <a:schemeClr val="tx1">
                      <a:lumMod val="95000"/>
                      <a:lumOff val="5000"/>
                    </a:schemeClr>
                  </a:solidFill>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768515272"/>
        <c:crosses val="autoZero"/>
        <c:crossBetween val="between"/>
      </c:valAx>
      <c:spPr>
        <a:noFill/>
        <a:ln>
          <a:noFill/>
        </a:ln>
        <a:effectLst/>
      </c:spPr>
    </c:plotArea>
    <c:plotVisOnly val="1"/>
    <c:dispBlanksAs val="gap"/>
    <c:showDLblsOverMax val="0"/>
    <c:extLst>
      <c:ext uri="{0b15fc19-7d7d-44ad-8c2d-2c3a37ce22c3}">
        <chartProps xmlns="https://web.wps.cn/et/2018/main" chartId="{a0719f9f-f5ec-4a2f-81d9-c2c1403cb8e8}"/>
      </c:ext>
    </c:extLst>
  </c:chart>
  <c:spPr>
    <a:solidFill>
      <a:schemeClr val="bg1"/>
    </a:solidFill>
    <a:ln w="12700" cap="flat" cmpd="sng" algn="ctr">
      <a:solidFill>
        <a:schemeClr val="tx1"/>
      </a:solidFill>
      <a:prstDash val="solid"/>
      <a:round/>
    </a:ln>
    <a:effectLst/>
  </c:spPr>
  <c:txPr>
    <a:bodyPr/>
    <a:lstStyle/>
    <a:p>
      <a:pPr>
        <a:defRPr lang="zh-CN" sz="120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40" b="1" i="0" u="none" strike="noStrike" kern="1200" baseline="0">
                <a:ln>
                  <a:noFill/>
                </a:ln>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zh-CN"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Трамвайдың </a:t>
            </a:r>
            <a:r>
              <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жылдамдығының өзгеріс графигі</a:t>
            </a:r>
            <a:endPar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manualLayout>
          <c:xMode val="edge"/>
          <c:yMode val="edge"/>
          <c:x val="0.221762965541246"/>
          <c:y val="0.0269027042096459"/>
        </c:manualLayout>
      </c:layout>
      <c:overlay val="0"/>
      <c:spPr>
        <a:noFill/>
        <a:ln>
          <a:noFill/>
        </a:ln>
        <a:effectLst/>
      </c:sp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multiLvlStrRef>
              <c:extLst>
                <c:ext xmlns:c15="http://schemas.microsoft.com/office/drawing/2012/chart" uri="{02D57815-91ED-43cb-92C2-25804820EDAC}">
                  <c15:fullRef>
                    <c15:sqref>'65 есеп'!$AE$42:$AF$81</c15:sqref>
                  </c15:fullRef>
                </c:ext>
              </c:extLst>
              <c:f>('65 есеп'!$AE$42:$AF$42,'65 есеп'!$AE$44:$AF$44,'65 есеп'!$AE$46:$AF$46,'65 есеп'!$AE$48:$AF$48,'65 есеп'!$AE$50:$AF$50,'65 есеп'!$AE$52:$AF$52,'65 есеп'!$AE$54:$AF$54,'65 есеп'!$AE$56:$AF$56,'65 есеп'!$AE$58:$AF$58,'65 есеп'!$AE$60:$AF$60,'65 есеп'!$AE$62:$AF$62,'65 есеп'!$AE$64:$AF$64,'65 есеп'!$AE$66:$AF$66,'65 есеп'!$AE$68:$AF$68,'65 есеп'!$AE$70:$AF$70,'65 есеп'!$AE$72:$AF$72,'65 есеп'!$AE$74:$AF$74,'65 есеп'!$AE$76:$AF$76,'65 есеп'!$AE$78:$AF$78,'65 есеп'!$AE$80:$AF$80)</c:f>
              <c:multiLvlStrCache>
                <c:ptCount val="20"/>
                <c:lvl/>
                <c:lvl>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lvl>
              </c:multiLvlStrCache>
            </c:multiLvlStrRef>
          </c:cat>
          <c:val>
            <c:numRef>
              <c:extLst>
                <c:ext xmlns:c15="http://schemas.microsoft.com/office/drawing/2012/chart" uri="{02D57815-91ED-43cb-92C2-25804820EDAC}">
                  <c15:fullRef>
                    <c15:sqref>'65 есеп'!$AI$42:$AI$81</c15:sqref>
                  </c15:fullRef>
                </c:ext>
              </c:extLst>
              <c:f>('65 есеп'!$AI$42,'65 есеп'!$AI$44,'65 есеп'!$AI$46,'65 есеп'!$AI$48,'65 есеп'!$AI$50,'65 есеп'!$AI$52,'65 есеп'!$AI$54,'65 есеп'!$AI$56,'65 есеп'!$AI$58,'65 есеп'!$AI$60,'65 есеп'!$AI$62,'65 есеп'!$AI$64,'65 есеп'!$AI$66,'65 есеп'!$AI$68,'65 есеп'!$AI$70,'65 есеп'!$AI$72,'65 есеп'!$AI$74,'65 есеп'!$AI$76,'65 есеп'!$AI$78,'65 есеп'!$AI$80)</c:f>
              <c:numCache>
                <c:formatCode>General</c:formatCode>
                <c:ptCount val="20"/>
                <c:pt idx="0">
                  <c:v>0</c:v>
                </c:pt>
                <c:pt idx="1">
                  <c:v>0.405</c:v>
                </c:pt>
                <c:pt idx="2">
                  <c:v>0.81</c:v>
                </c:pt>
                <c:pt idx="3">
                  <c:v>1.215</c:v>
                </c:pt>
                <c:pt idx="4">
                  <c:v>1.62</c:v>
                </c:pt>
                <c:pt idx="5">
                  <c:v>2.025</c:v>
                </c:pt>
                <c:pt idx="6">
                  <c:v>2.43</c:v>
                </c:pt>
                <c:pt idx="7">
                  <c:v>2.835</c:v>
                </c:pt>
                <c:pt idx="8">
                  <c:v>3.24</c:v>
                </c:pt>
                <c:pt idx="9">
                  <c:v>3.645</c:v>
                </c:pt>
                <c:pt idx="10">
                  <c:v>4.05</c:v>
                </c:pt>
                <c:pt idx="11">
                  <c:v>4.455</c:v>
                </c:pt>
                <c:pt idx="12">
                  <c:v>4.86</c:v>
                </c:pt>
                <c:pt idx="13">
                  <c:v>5.265</c:v>
                </c:pt>
                <c:pt idx="14">
                  <c:v>5.67</c:v>
                </c:pt>
                <c:pt idx="15">
                  <c:v>6.075</c:v>
                </c:pt>
                <c:pt idx="16">
                  <c:v>6.48</c:v>
                </c:pt>
                <c:pt idx="17">
                  <c:v>6.885</c:v>
                </c:pt>
                <c:pt idx="18">
                  <c:v>7.29</c:v>
                </c:pt>
                <c:pt idx="19">
                  <c:v>7.695</c:v>
                </c:pt>
              </c:numCache>
            </c:numRef>
          </c:val>
          <c:smooth val="0"/>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baseline="0">
                    <a:ln>
                      <a:noFill/>
                    </a:ln>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'65 есеп'!$AE$42:$AF$81</c15:sqref>
                  </c15:fullRef>
                </c:ext>
              </c:extLst>
              <c:f>('65 есеп'!$AE$42:$AF$42,'65 есеп'!$AE$44:$AF$44,'65 есеп'!$AE$46:$AF$46,'65 есеп'!$AE$48:$AF$48,'65 есеп'!$AE$50:$AF$50,'65 есеп'!$AE$52:$AF$52,'65 есеп'!$AE$54:$AF$54,'65 есеп'!$AE$56:$AF$56,'65 есеп'!$AE$58:$AF$58,'65 есеп'!$AE$60:$AF$60,'65 есеп'!$AE$62:$AF$62,'65 есеп'!$AE$64:$AF$64,'65 есеп'!$AE$66:$AF$66,'65 есеп'!$AE$68:$AF$68,'65 есеп'!$AE$70:$AF$70,'65 есеп'!$AE$72:$AF$72,'65 есеп'!$AE$74:$AF$74,'65 есеп'!$AE$76:$AF$76,'65 есеп'!$AE$78:$AF$78,'65 есеп'!$AE$80:$AF$80)</c:f>
              <c:multiLvlStrCache>
                <c:ptCount val="20"/>
                <c:lvl/>
                <c:lvl>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lvl>
              </c:multiLvlStrCache>
            </c:multiLvlStrRef>
          </c:cat>
          <c:val>
            <c:numRef>
              <c:extLst>
                <c:ext xmlns:c15="http://schemas.microsoft.com/office/drawing/2012/chart" uri="{02D57815-91ED-43cb-92C2-25804820EDAC}">
                  <c15:fullRef>
                    <c15:sqref>'65 есеп'!$AJ$42:$AJ$81</c15:sqref>
                  </c15:fullRef>
                </c:ext>
              </c:extLst>
              <c:f>('65 есеп'!$AJ$42,'65 есеп'!$AJ$44,'65 есеп'!$AJ$46,'65 есеп'!$AJ$48,'65 есеп'!$AJ$50,'65 есеп'!$AJ$52,'65 есеп'!$AJ$54,'65 есеп'!$AJ$56,'65 есеп'!$AJ$58,'65 есеп'!$AJ$60,'65 есеп'!$AJ$62,'65 есеп'!$AJ$64,'65 есеп'!$AJ$66,'65 есеп'!$AJ$68,'65 есеп'!$AJ$70,'65 есеп'!$AJ$72,'65 есеп'!$AJ$74,'65 есеп'!$AJ$76,'65 есеп'!$AJ$78,'65 есеп'!$AJ$80)</c:f>
              <c:numCache>
                <c:formatCode>General</c:formatCode>
                <c:ptCount val="20"/>
              </c:numCache>
            </c:numRef>
          </c:val>
          <c:smooth val="0"/>
        </c:ser>
        <c:dLbls>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768515272"/>
        <c:axId val="337111955"/>
      </c:lineChart>
      <c:catAx>
        <c:axId val="768515272"/>
        <c:scaling>
          <c:orientation val="minMax"/>
        </c:scaling>
        <c:delete val="0"/>
        <c:axPos val="b"/>
        <c:title>
          <c:tx>
            <c:rich>
              <a:bodyPr rot="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a:ln>
                      <a:noFill/>
                    </a:ln>
                    <a:solidFill>
                      <a:schemeClr val="tx1">
                        <a:lumMod val="95000"/>
                        <a:lumOff val="5000"/>
                      </a:schemeClr>
                    </a:solidFill>
                  </a:rPr>
                  <a:t>Уақыт (t, c)</a:t>
                </a:r>
                <a:endParaRPr lang="en-US" altLang="en-US">
                  <a:ln>
                    <a:noFill/>
                  </a:ln>
                  <a:solidFill>
                    <a:schemeClr val="tx1">
                      <a:lumMod val="95000"/>
                      <a:lumOff val="5000"/>
                    </a:schemeClr>
                  </a:solidFill>
                </a:endParaRPr>
              </a:p>
            </c:rich>
          </c:tx>
          <c:layout>
            <c:manualLayout>
              <c:xMode val="edge"/>
              <c:yMode val="edge"/>
              <c:x val="0.410243632336656"/>
              <c:y val="0.92426674449146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337111955"/>
        <c:crosses val="autoZero"/>
        <c:auto val="1"/>
        <c:lblAlgn val="ctr"/>
        <c:lblOffset val="100"/>
        <c:noMultiLvlLbl val="0"/>
      </c:catAx>
      <c:valAx>
        <c:axId val="33711195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zh-CN">
                    <a:ln>
                      <a:noFill/>
                    </a:ln>
                    <a:solidFill>
                      <a:schemeClr val="tx1">
                        <a:lumMod val="95000"/>
                        <a:lumOff val="5000"/>
                      </a:schemeClr>
                    </a:solidFill>
                  </a:rPr>
                  <a:t>Жылдамдық </a:t>
                </a:r>
                <a:r>
                  <a:rPr lang="en-US" altLang="en-US">
                    <a:ln>
                      <a:noFill/>
                    </a:ln>
                    <a:solidFill>
                      <a:schemeClr val="tx1">
                        <a:lumMod val="95000"/>
                        <a:lumOff val="5000"/>
                      </a:schemeClr>
                    </a:solidFill>
                  </a:rPr>
                  <a:t>(v, м/c)</a:t>
                </a:r>
                <a:endParaRPr lang="en-US" altLang="en-US">
                  <a:ln>
                    <a:noFill/>
                  </a:ln>
                  <a:solidFill>
                    <a:schemeClr val="tx1">
                      <a:lumMod val="95000"/>
                      <a:lumOff val="5000"/>
                    </a:schemeClr>
                  </a:solidFill>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768515272"/>
        <c:crosses val="autoZero"/>
        <c:crossBetween val="between"/>
      </c:valAx>
      <c:spPr>
        <a:noFill/>
        <a:ln>
          <a:noFill/>
        </a:ln>
        <a:effectLst/>
      </c:spPr>
    </c:plotArea>
    <c:plotVisOnly val="1"/>
    <c:dispBlanksAs val="gap"/>
    <c:showDLblsOverMax val="0"/>
    <c:extLst>
      <c:ext uri="{0b15fc19-7d7d-44ad-8c2d-2c3a37ce22c3}">
        <chartProps xmlns="https://web.wps.cn/et/2018/main" chartId="{1637621b-1a7e-4413-9327-9e1216cc07ee}"/>
      </c:ext>
    </c:extLst>
  </c:chart>
  <c:spPr>
    <a:solidFill>
      <a:schemeClr val="bg1"/>
    </a:solidFill>
    <a:ln w="12700" cap="flat" cmpd="sng" algn="ctr">
      <a:solidFill>
        <a:schemeClr val="tx1"/>
      </a:solidFill>
      <a:prstDash val="solid"/>
      <a:round/>
    </a:ln>
    <a:effectLst/>
  </c:spPr>
  <c:txPr>
    <a:bodyPr/>
    <a:lstStyle/>
    <a:p>
      <a:pPr>
        <a:defRPr lang="zh-CN" sz="120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40" b="1" i="0" u="none" strike="noStrike" kern="1200" baseline="0">
                <a:ln>
                  <a:noFill/>
                </a:ln>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 altLang="zh-CN"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Трамвайдың </a:t>
            </a:r>
            <a:r>
              <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rPr>
              <a:t>жүрген жолының өзгеріс графигі</a:t>
            </a:r>
            <a:endParaRPr sz="144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endParaRPr>
          </a:p>
        </c:rich>
      </c:tx>
      <c:layout/>
      <c:overlay val="0"/>
      <c:spPr>
        <a:noFill/>
        <a:ln>
          <a:noFill/>
        </a:ln>
        <a:effectLst/>
      </c:spPr>
    </c:title>
    <c:autoTitleDeleted val="0"/>
    <c:plotArea>
      <c:layout/>
      <c:lineChart>
        <c:grouping val="standard"/>
        <c:varyColors val="0"/>
        <c:ser>
          <c:idx val="0"/>
          <c:order val="0"/>
          <c:spPr>
            <a:ln w="28575" cap="rnd" cmpd="sng">
              <a:solidFill>
                <a:srgbClr val="92D050"/>
              </a:solidFill>
              <a:prstDash val="solid"/>
              <a:round/>
            </a:ln>
            <a:effectLst/>
            <a:sp3d contourW="28575"/>
          </c:spPr>
          <c:marker>
            <c:symbol val="none"/>
          </c:marker>
          <c:dLbls>
            <c:delete val="1"/>
          </c:dLbls>
          <c:cat>
            <c:multiLvlStrRef>
              <c:extLst>
                <c:ext xmlns:c15="http://schemas.microsoft.com/office/drawing/2012/chart" uri="{02D57815-91ED-43cb-92C2-25804820EDAC}">
                  <c15:fullRef>
                    <c15:sqref>'65 есеп'!$AE$42:$AF$81</c15:sqref>
                  </c15:fullRef>
                </c:ext>
              </c:extLst>
              <c:f>('65 есеп'!$AE$42:$AF$42,'65 есеп'!$AE$44:$AF$44,'65 есеп'!$AE$46:$AF$46,'65 есеп'!$AE$48:$AF$48,'65 есеп'!$AE$50:$AF$50,'65 есеп'!$AE$52:$AF$52,'65 есеп'!$AE$54:$AF$54,'65 есеп'!$AE$56:$AF$56,'65 есеп'!$AE$58:$AF$58,'65 есеп'!$AE$60:$AF$60,'65 есеп'!$AE$62:$AF$62,'65 есеп'!$AE$64:$AF$64,'65 есеп'!$AE$66:$AF$66,'65 есеп'!$AE$68:$AF$68,'65 есеп'!$AE$70:$AF$70,'65 есеп'!$AE$72:$AF$72,'65 есеп'!$AE$74:$AF$74,'65 есеп'!$AE$76:$AF$76,'65 есеп'!$AE$78:$AF$78,'65 есеп'!$AE$80:$AF$80)</c:f>
              <c:multiLvlStrCache>
                <c:ptCount val="20"/>
                <c:lvl/>
                <c:lvl>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lvl>
              </c:multiLvlStrCache>
            </c:multiLvlStrRef>
          </c:cat>
          <c:val>
            <c:numRef>
              <c:extLst>
                <c:ext xmlns:c15="http://schemas.microsoft.com/office/drawing/2012/chart" uri="{02D57815-91ED-43cb-92C2-25804820EDAC}">
                  <c15:fullRef>
                    <c15:sqref>'65 есеп'!$AK$42:$AK$81</c15:sqref>
                  </c15:fullRef>
                </c:ext>
              </c:extLst>
              <c:f>('65 есеп'!$AK$42,'65 есеп'!$AK$44,'65 есеп'!$AK$46,'65 есеп'!$AK$48,'65 есеп'!$AK$50,'65 есеп'!$AK$52,'65 есеп'!$AK$54,'65 есеп'!$AK$56,'65 есеп'!$AK$58,'65 есеп'!$AK$60,'65 есеп'!$AK$62,'65 есеп'!$AK$64,'65 есеп'!$AK$66,'65 есеп'!$AK$68,'65 есеп'!$AK$70,'65 есеп'!$AK$72,'65 есеп'!$AK$74,'65 есеп'!$AK$76,'65 есеп'!$AK$78,'65 есеп'!$AK$80)</c:f>
              <c:numCache>
                <c:formatCode>General</c:formatCode>
                <c:ptCount val="20"/>
                <c:pt idx="0">
                  <c:v>0</c:v>
                </c:pt>
                <c:pt idx="1">
                  <c:v>0.10125</c:v>
                </c:pt>
                <c:pt idx="2">
                  <c:v>0.405</c:v>
                </c:pt>
                <c:pt idx="3">
                  <c:v>0.91125</c:v>
                </c:pt>
                <c:pt idx="4">
                  <c:v>1.62</c:v>
                </c:pt>
                <c:pt idx="5">
                  <c:v>2.53125</c:v>
                </c:pt>
                <c:pt idx="6">
                  <c:v>3.645</c:v>
                </c:pt>
                <c:pt idx="7">
                  <c:v>4.96125</c:v>
                </c:pt>
                <c:pt idx="8">
                  <c:v>6.48</c:v>
                </c:pt>
                <c:pt idx="9">
                  <c:v>8.20125</c:v>
                </c:pt>
                <c:pt idx="10">
                  <c:v>10.125</c:v>
                </c:pt>
                <c:pt idx="11">
                  <c:v>12.25125</c:v>
                </c:pt>
                <c:pt idx="12">
                  <c:v>14.58</c:v>
                </c:pt>
                <c:pt idx="13">
                  <c:v>17.11125</c:v>
                </c:pt>
                <c:pt idx="14">
                  <c:v>19.845</c:v>
                </c:pt>
                <c:pt idx="15">
                  <c:v>22.78125</c:v>
                </c:pt>
                <c:pt idx="16">
                  <c:v>25.92</c:v>
                </c:pt>
                <c:pt idx="17">
                  <c:v>29.26125</c:v>
                </c:pt>
                <c:pt idx="18">
                  <c:v>32.805</c:v>
                </c:pt>
                <c:pt idx="19">
                  <c:v>36.55125</c:v>
                </c:pt>
              </c:numCache>
            </c:numRef>
          </c:val>
          <c:smooth val="0"/>
        </c:ser>
        <c:ser>
          <c:idx val="1"/>
          <c:order val="1"/>
          <c:spPr>
            <a:ln w="28575" cap="rnd">
              <a:solidFill>
                <a:schemeClr val="accent2"/>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a:lstStyle/>
              <a:p>
                <a:pPr>
                  <a:defRPr lang="zh-CN" sz="1200" b="0" i="0" u="none" strike="noStrike" kern="1200" baseline="0">
                    <a:ln>
                      <a:noFill/>
                    </a:ln>
                    <a:solidFill>
                      <a:schemeClr val="tx1">
                        <a:lumMod val="75000"/>
                        <a:lumOff val="2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'65 есеп'!$AE$42:$AF$81</c15:sqref>
                  </c15:fullRef>
                </c:ext>
              </c:extLst>
              <c:f>('65 есеп'!$AE$42:$AF$42,'65 есеп'!$AE$44:$AF$44,'65 есеп'!$AE$46:$AF$46,'65 есеп'!$AE$48:$AF$48,'65 есеп'!$AE$50:$AF$50,'65 есеп'!$AE$52:$AF$52,'65 есеп'!$AE$54:$AF$54,'65 есеп'!$AE$56:$AF$56,'65 есеп'!$AE$58:$AF$58,'65 есеп'!$AE$60:$AF$60,'65 есеп'!$AE$62:$AF$62,'65 есеп'!$AE$64:$AF$64,'65 есеп'!$AE$66:$AF$66,'65 есеп'!$AE$68:$AF$68,'65 есеп'!$AE$70:$AF$70,'65 есеп'!$AE$72:$AF$72,'65 есеп'!$AE$74:$AF$74,'65 есеп'!$AE$76:$AF$76,'65 есеп'!$AE$78:$AF$78,'65 есеп'!$AE$80:$AF$80)</c:f>
              <c:multiLvlStrCache>
                <c:ptCount val="20"/>
                <c:lvl/>
                <c:lvl>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lvl>
              </c:multiLvlStrCache>
            </c:multiLvlStrRef>
          </c:cat>
          <c:val>
            <c:numRef>
              <c:extLst>
                <c:ext xmlns:c15="http://schemas.microsoft.com/office/drawing/2012/chart" uri="{02D57815-91ED-43cb-92C2-25804820EDAC}">
                  <c15:fullRef>
                    <c15:sqref>'65 есеп'!$AL$42:$AL$81</c15:sqref>
                  </c15:fullRef>
                </c:ext>
              </c:extLst>
              <c:f>('65 есеп'!$AL$42,'65 есеп'!$AL$44,'65 есеп'!$AL$46,'65 есеп'!$AL$48,'65 есеп'!$AL$50,'65 есеп'!$AL$52,'65 есеп'!$AL$54,'65 есеп'!$AL$56,'65 есеп'!$AL$58,'65 есеп'!$AL$60,'65 есеп'!$AL$62,'65 есеп'!$AL$64,'65 есеп'!$AL$66,'65 есеп'!$AL$68,'65 есеп'!$AL$70,'65 есеп'!$AL$72,'65 есеп'!$AL$74,'65 есеп'!$AL$76,'65 есеп'!$AL$78,'65 есеп'!$AL$80)</c:f>
              <c:numCache>
                <c:formatCode>General</c:formatCode>
                <c:ptCount val="20"/>
              </c:numCache>
            </c:numRef>
          </c:val>
          <c:smooth val="0"/>
        </c:ser>
        <c:dLbls>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0"/>
        <c:smooth val="0"/>
        <c:axId val="768515272"/>
        <c:axId val="337111955"/>
      </c:lineChart>
      <c:catAx>
        <c:axId val="768515272"/>
        <c:scaling>
          <c:orientation val="minMax"/>
        </c:scaling>
        <c:delete val="0"/>
        <c:axPos val="b"/>
        <c:title>
          <c:tx>
            <c:rich>
              <a:bodyPr rot="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a:ln>
                      <a:noFill/>
                    </a:ln>
                    <a:solidFill>
                      <a:schemeClr val="tx1">
                        <a:lumMod val="95000"/>
                        <a:lumOff val="5000"/>
                      </a:schemeClr>
                    </a:solidFill>
                  </a:rPr>
                  <a:t>Уақыт (t, c)</a:t>
                </a:r>
                <a:endParaRPr lang="en-US" altLang="en-US">
                  <a:ln>
                    <a:noFill/>
                  </a:ln>
                  <a:solidFill>
                    <a:schemeClr val="tx1">
                      <a:lumMod val="95000"/>
                      <a:lumOff val="5000"/>
                    </a:schemeClr>
                  </a:solidFill>
                </a:endParaRPr>
              </a:p>
            </c:rich>
          </c:tx>
          <c:layout>
            <c:manualLayout>
              <c:xMode val="edge"/>
              <c:yMode val="edge"/>
              <c:x val="0.410243632336656"/>
              <c:y val="0.92426674449146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337111955"/>
        <c:crosses val="autoZero"/>
        <c:auto val="1"/>
        <c:lblAlgn val="ctr"/>
        <c:lblOffset val="100"/>
        <c:noMultiLvlLbl val="0"/>
      </c:catAx>
      <c:valAx>
        <c:axId val="337111955"/>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r>
                  <a:rPr lang="en-US" altLang="en-US">
                    <a:ln>
                      <a:noFill/>
                    </a:ln>
                    <a:solidFill>
                      <a:schemeClr val="tx1">
                        <a:lumMod val="95000"/>
                        <a:lumOff val="5000"/>
                      </a:schemeClr>
                    </a:solidFill>
                  </a:rPr>
                  <a:t>Жүрілген жол (S, м)</a:t>
                </a:r>
                <a:endParaRPr lang="en-US" altLang="en-US">
                  <a:ln>
                    <a:noFill/>
                  </a:ln>
                  <a:solidFill>
                    <a:schemeClr val="tx1">
                      <a:lumMod val="95000"/>
                      <a:lumOff val="5000"/>
                    </a:schemeClr>
                  </a:solidFill>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ln>
                  <a:noFill/>
                </a:ln>
                <a:solidFill>
                  <a:schemeClr val="tx1">
                    <a:lumMod val="95000"/>
                    <a:lumOff val="5000"/>
                  </a:schemeClr>
                </a:solidFill>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crossAx val="768515272"/>
        <c:crosses val="autoZero"/>
        <c:crossBetween val="between"/>
      </c:valAx>
      <c:spPr>
        <a:noFill/>
        <a:ln>
          <a:noFill/>
        </a:ln>
        <a:effectLst/>
      </c:spPr>
    </c:plotArea>
    <c:plotVisOnly val="1"/>
    <c:dispBlanksAs val="gap"/>
    <c:showDLblsOverMax val="0"/>
    <c:extLst>
      <c:ext uri="{0b15fc19-7d7d-44ad-8c2d-2c3a37ce22c3}">
        <chartProps xmlns="https://web.wps.cn/et/2018/main" chartId="{a0719f9f-f5ec-4a2f-81d9-c2c1403cb8e8}"/>
      </c:ext>
    </c:extLst>
  </c:chart>
  <c:spPr>
    <a:solidFill>
      <a:schemeClr val="bg1"/>
    </a:solidFill>
    <a:ln w="12700" cap="flat" cmpd="sng" algn="ctr">
      <a:solidFill>
        <a:schemeClr val="tx1"/>
      </a:solidFill>
      <a:prstDash val="solid"/>
      <a:round/>
    </a:ln>
    <a:effectLst/>
  </c:spPr>
  <c:txPr>
    <a:bodyPr/>
    <a:lstStyle/>
    <a:p>
      <a:pPr>
        <a:defRPr lang="zh-CN" sz="1200">
          <a:ln>
            <a:noFill/>
          </a:ln>
          <a:latin typeface="Times New Roman Regular" panose="02020603050405020304" charset="0"/>
          <a:ea typeface="Times New Roman Regular" panose="02020603050405020304" charset="0"/>
          <a:cs typeface="Times New Roman Regular" panose="02020603050405020304" charset="0"/>
          <a:sym typeface="Times New Roman Regular" panose="02020603050405020304" charset="0"/>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image" Target="../media/image5.png"/><Relationship Id="rId8" Type="http://schemas.openxmlformats.org/officeDocument/2006/relationships/image" Target="../media/image4.png"/><Relationship Id="rId7" Type="http://schemas.openxmlformats.org/officeDocument/2006/relationships/image" Target="../media/image3.png"/><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9" Type="http://schemas.openxmlformats.org/officeDocument/2006/relationships/hyperlink" Target="https://chotamee.github.io/65_esep/&#13;" TargetMode="External"/><Relationship Id="rId18" Type="http://schemas.openxmlformats.org/officeDocument/2006/relationships/image" Target="../media/image13.png"/><Relationship Id="rId17" Type="http://schemas.openxmlformats.org/officeDocument/2006/relationships/image" Target="../media/image12.png"/><Relationship Id="rId16" Type="http://schemas.openxmlformats.org/officeDocument/2006/relationships/image" Target="../media/image11.png"/><Relationship Id="rId15" Type="http://schemas.openxmlformats.org/officeDocument/2006/relationships/image" Target="../media/image10.png"/><Relationship Id="rId14" Type="http://schemas.openxmlformats.org/officeDocument/2006/relationships/image" Target="../media/image9.png"/><Relationship Id="rId13" Type="http://schemas.openxmlformats.org/officeDocument/2006/relationships/image" Target="../media/image8.png"/><Relationship Id="rId12" Type="http://schemas.openxmlformats.org/officeDocument/2006/relationships/image" Target="../media/image7.png"/><Relationship Id="rId11" Type="http://schemas.openxmlformats.org/officeDocument/2006/relationships/image" Target="../media/image6.png"/><Relationship Id="rId10" Type="http://schemas.openxmlformats.org/officeDocument/2006/relationships/hyperlink" Target="https://colab.research.google.com/drive/1OZj2_RVt-YhAiCkjHSwSJuGaw5E6W-_i?usp=sharing" TargetMode="Externa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715645</xdr:colOff>
      <xdr:row>3</xdr:row>
      <xdr:rowOff>34290</xdr:rowOff>
    </xdr:from>
    <xdr:to>
      <xdr:col>10</xdr:col>
      <xdr:colOff>701675</xdr:colOff>
      <xdr:row>8</xdr:row>
      <xdr:rowOff>113030</xdr:rowOff>
    </xdr:to>
    <xdr:sp>
      <xdr:nvSpPr>
        <xdr:cNvPr id="2" name="Rectangle 1"/>
        <xdr:cNvSpPr/>
      </xdr:nvSpPr>
      <xdr:spPr>
        <a:xfrm>
          <a:off x="715645" y="683895"/>
          <a:ext cx="7301230" cy="1231265"/>
        </a:xfrm>
        <a:prstGeom prst="rect">
          <a:avLst/>
        </a:prstGeom>
        <a:solidFill>
          <a:schemeClr val="accent4">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ctr"/>
          <a:r>
            <a:rPr lang="en-US" altLang="en-US" sz="1600" b="1">
              <a:solidFill>
                <a:sysClr val="windowText" lastClr="000000"/>
              </a:solidFill>
              <a:latin typeface="Times New Roman Bold" panose="02020603050405020304" charset="0"/>
              <a:cs typeface="Times New Roman Bold" panose="02020603050405020304" charset="0"/>
            </a:rPr>
            <a:t>Есеп берілгені: </a:t>
          </a:r>
          <a:r>
            <a:rPr lang="en-US" sz="1600">
              <a:solidFill>
                <a:sysClr val="windowText" lastClr="000000"/>
              </a:solidFill>
              <a:latin typeface="Times New Roman" panose="02020603050405020304" charset="0"/>
              <a:cs typeface="Times New Roman" panose="02020603050405020304" charset="0"/>
            </a:rPr>
            <a:t>Кестеде көрсетілген денелердің t уақыт өткеннен кейінгі жылдамдықтары v және жүрген жолы s-ті анықтаңдар. Барлық денелердің бастапқы жылдамдықтары нөлге тең деп қарастырыңдар.</a:t>
          </a:r>
          <a:endParaRPr lang="en-US" sz="1600">
            <a:solidFill>
              <a:sysClr val="windowText" lastClr="000000"/>
            </a:solidFill>
            <a:latin typeface="Times New Roman" panose="02020603050405020304" charset="0"/>
            <a:cs typeface="Times New Roman" panose="02020603050405020304" charset="0"/>
          </a:endParaRPr>
        </a:p>
      </xdr:txBody>
    </xdr:sp>
    <xdr:clientData/>
  </xdr:twoCellAnchor>
  <xdr:oneCellAnchor>
    <xdr:from>
      <xdr:col>5</xdr:col>
      <xdr:colOff>156845</xdr:colOff>
      <xdr:row>5</xdr:row>
      <xdr:rowOff>93980</xdr:rowOff>
    </xdr:from>
    <xdr:ext cx="309880" cy="287020"/>
    <xdr:sp>
      <xdr:nvSpPr>
        <xdr:cNvPr id="3" name="Text Box 2"/>
        <xdr:cNvSpPr txBox="1"/>
      </xdr:nvSpPr>
      <xdr:spPr>
        <a:xfrm>
          <a:off x="3814445" y="1198880"/>
          <a:ext cx="309880" cy="28702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endParaRPr lang="en-US" sz="1100"/>
        </a:p>
      </xdr:txBody>
    </xdr:sp>
    <xdr:clientData/>
  </xdr:oneCellAnchor>
  <xdr:twoCellAnchor>
    <xdr:from>
      <xdr:col>0</xdr:col>
      <xdr:colOff>702945</xdr:colOff>
      <xdr:row>1</xdr:row>
      <xdr:rowOff>45085</xdr:rowOff>
    </xdr:from>
    <xdr:to>
      <xdr:col>6</xdr:col>
      <xdr:colOff>350520</xdr:colOff>
      <xdr:row>2</xdr:row>
      <xdr:rowOff>168910</xdr:rowOff>
    </xdr:to>
    <xdr:sp>
      <xdr:nvSpPr>
        <xdr:cNvPr id="4" name="Rounded Rectangle 3"/>
        <xdr:cNvSpPr/>
      </xdr:nvSpPr>
      <xdr:spPr>
        <a:xfrm>
          <a:off x="702945" y="258445"/>
          <a:ext cx="4036695" cy="337185"/>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ctr"/>
          <a:r>
            <a:rPr lang="en-US" sz="1800" b="1">
              <a:solidFill>
                <a:schemeClr val="bg1"/>
              </a:solidFill>
              <a:latin typeface="Times New Roman Bold" panose="02020603050405020304" charset="0"/>
              <a:cs typeface="Times New Roman Bold" panose="02020603050405020304" charset="0"/>
            </a:rPr>
            <a:t>Кинематика</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6</xdr:col>
      <xdr:colOff>379095</xdr:colOff>
      <xdr:row>1</xdr:row>
      <xdr:rowOff>46355</xdr:rowOff>
    </xdr:from>
    <xdr:to>
      <xdr:col>10</xdr:col>
      <xdr:colOff>695960</xdr:colOff>
      <xdr:row>2</xdr:row>
      <xdr:rowOff>170815</xdr:rowOff>
    </xdr:to>
    <xdr:sp>
      <xdr:nvSpPr>
        <xdr:cNvPr id="5" name="Rounded Rectangle 4"/>
        <xdr:cNvSpPr/>
      </xdr:nvSpPr>
      <xdr:spPr>
        <a:xfrm>
          <a:off x="4768215" y="259715"/>
          <a:ext cx="3242945" cy="33782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bg1"/>
              </a:solidFill>
              <a:latin typeface="Times New Roman Bold" panose="02020603050405020304" charset="0"/>
              <a:cs typeface="Times New Roman Bold" panose="02020603050405020304" charset="0"/>
            </a:rPr>
            <a:t>Рымкевич №65 есеп </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0</xdr:col>
      <xdr:colOff>709295</xdr:colOff>
      <xdr:row>8</xdr:row>
      <xdr:rowOff>181610</xdr:rowOff>
    </xdr:from>
    <xdr:to>
      <xdr:col>10</xdr:col>
      <xdr:colOff>695325</xdr:colOff>
      <xdr:row>12</xdr:row>
      <xdr:rowOff>90805</xdr:rowOff>
    </xdr:to>
    <xdr:sp>
      <xdr:nvSpPr>
        <xdr:cNvPr id="6" name="Rectangle 5"/>
        <xdr:cNvSpPr/>
      </xdr:nvSpPr>
      <xdr:spPr>
        <a:xfrm>
          <a:off x="709295" y="1983740"/>
          <a:ext cx="7301230" cy="838835"/>
        </a:xfrm>
        <a:prstGeom prst="rect">
          <a:avLst/>
        </a:prstGeom>
        <a:solidFill>
          <a:schemeClr val="accent4">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600" b="1">
              <a:solidFill>
                <a:sysClr val="windowText" lastClr="000000"/>
              </a:solidFill>
              <a:latin typeface="Times New Roman Bold" panose="02020603050405020304" charset="0"/>
              <a:cs typeface="Times New Roman Bold" panose="02020603050405020304" charset="0"/>
            </a:rPr>
            <a:t>Мақсаты: </a:t>
          </a:r>
          <a:r>
            <a:rPr lang="en-US" altLang="en-US" sz="1600">
              <a:solidFill>
                <a:sysClr val="windowText" lastClr="000000"/>
              </a:solidFill>
              <a:latin typeface="Times New Roman Regular" panose="02020603050405020304" charset="0"/>
              <a:cs typeface="Times New Roman Regular" panose="02020603050405020304" charset="0"/>
            </a:rPr>
            <a:t>Бірқалыпты үдемелі қозғалыс заңдылықтарын практикада қолдана білуді меңгеру; </a:t>
          </a:r>
          <a:endParaRPr lang="en-US" altLang="en-US" sz="1600">
            <a:solidFill>
              <a:sysClr val="windowText" lastClr="000000"/>
            </a:solidFill>
            <a:latin typeface="Times New Roman Regular" panose="02020603050405020304" charset="0"/>
            <a:cs typeface="Times New Roman Regular" panose="02020603050405020304" charset="0"/>
          </a:endParaRPr>
        </a:p>
      </xdr:txBody>
    </xdr:sp>
    <xdr:clientData/>
  </xdr:twoCellAnchor>
  <xdr:twoCellAnchor>
    <xdr:from>
      <xdr:col>0</xdr:col>
      <xdr:colOff>720725</xdr:colOff>
      <xdr:row>12</xdr:row>
      <xdr:rowOff>195580</xdr:rowOff>
    </xdr:from>
    <xdr:to>
      <xdr:col>10</xdr:col>
      <xdr:colOff>688975</xdr:colOff>
      <xdr:row>14</xdr:row>
      <xdr:rowOff>147320</xdr:rowOff>
    </xdr:to>
    <xdr:sp>
      <xdr:nvSpPr>
        <xdr:cNvPr id="8" name="Rounded Rectangle 7"/>
        <xdr:cNvSpPr/>
      </xdr:nvSpPr>
      <xdr:spPr>
        <a:xfrm>
          <a:off x="720725" y="2927350"/>
          <a:ext cx="7283450" cy="41656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bg1"/>
              </a:solidFill>
              <a:latin typeface="Times New Roman Bold" panose="02020603050405020304" charset="0"/>
              <a:cs typeface="Times New Roman Bold" panose="02020603050405020304" charset="0"/>
            </a:rPr>
            <a:t>Математикалық модель құру:</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oneCellAnchor>
    <xdr:from>
      <xdr:col>6</xdr:col>
      <xdr:colOff>6350</xdr:colOff>
      <xdr:row>21</xdr:row>
      <xdr:rowOff>10160</xdr:rowOff>
    </xdr:from>
    <xdr:ext cx="128905" cy="184150"/>
    <xdr:sp>
      <xdr:nvSpPr>
        <xdr:cNvPr id="25" name="TextBox 5"/>
        <xdr:cNvSpPr txBox="1"/>
      </xdr:nvSpPr>
      <xdr:spPr>
        <a:xfrm>
          <a:off x="4395470" y="5140325"/>
          <a:ext cx="128905" cy="18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730885</xdr:colOff>
      <xdr:row>22</xdr:row>
      <xdr:rowOff>71755</xdr:rowOff>
    </xdr:from>
    <xdr:ext cx="128905" cy="187325"/>
    <xdr:sp>
      <xdr:nvSpPr>
        <xdr:cNvPr id="26" name="TextBox 8"/>
        <xdr:cNvSpPr txBox="1"/>
      </xdr:nvSpPr>
      <xdr:spPr>
        <a:xfrm>
          <a:off x="4388485" y="5496560"/>
          <a:ext cx="128905" cy="187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601345</xdr:colOff>
      <xdr:row>24</xdr:row>
      <xdr:rowOff>87630</xdr:rowOff>
    </xdr:from>
    <xdr:ext cx="127000" cy="186690"/>
    <xdr:sp>
      <xdr:nvSpPr>
        <xdr:cNvPr id="27" name="TextBox 9"/>
        <xdr:cNvSpPr txBox="1"/>
      </xdr:nvSpPr>
      <xdr:spPr>
        <a:xfrm>
          <a:off x="4258945" y="6172835"/>
          <a:ext cx="127000" cy="186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412750</xdr:colOff>
      <xdr:row>18</xdr:row>
      <xdr:rowOff>114935</xdr:rowOff>
    </xdr:from>
    <xdr:ext cx="1320165" cy="502285"/>
    <mc:AlternateContent xmlns:mc="http://schemas.openxmlformats.org/markup-compatibility/2006">
      <mc:Choice xmlns:a14="http://schemas.microsoft.com/office/drawing/2010/main" Requires="a14">
        <xdr:sp>
          <xdr:nvSpPr>
            <xdr:cNvPr id="29" name="TextBox 34"/>
            <xdr:cNvSpPr txBox="1"/>
          </xdr:nvSpPr>
          <xdr:spPr>
            <a:xfrm>
              <a:off x="4801870" y="4449445"/>
              <a:ext cx="1320165" cy="502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ru-RU" sz="1600" i="1">
                        <a:latin typeface="DejaVu Math TeX Gyre" panose="02000503000000000000" charset="0"/>
                        <a:ea typeface="SimSun" charset="0"/>
                        <a:cs typeface="DejaVu Math TeX Gyre" panose="02000503000000000000" charset="0"/>
                      </a:rPr>
                      <m:t>𝜗</m:t>
                    </m:r>
                    <m:r>
                      <a:rPr lang="en-US" sz="1600" b="0" i="1">
                        <a:latin typeface="DejaVu Math TeX Gyre" panose="02000503000000000000" charset="0"/>
                        <a:ea typeface="SimSun" charset="0"/>
                        <a:cs typeface="DejaVu Math TeX Gyre" panose="02000503000000000000" charset="0"/>
                      </a:rPr>
                      <m:t>=</m:t>
                    </m:r>
                    <m:sSub>
                      <m:sSubPr>
                        <m:ctrlPr>
                          <a:rPr lang="en-US" sz="1600" b="0" i="1">
                            <a:latin typeface="DejaVu Math TeX Gyre" panose="02000503000000000000" charset="0"/>
                            <a:ea typeface="Cambria Math" panose="02040503050406030204" pitchFamily="18" charset="0"/>
                            <a:cs typeface="DejaVu Math TeX Gyre" panose="02000503000000000000" charset="0"/>
                          </a:rPr>
                        </m:ctrlPr>
                      </m:sSubPr>
                      <m:e>
                        <m:r>
                          <a:rPr lang="en-US" sz="1600" b="0" i="1">
                            <a:latin typeface="DejaVu Math TeX Gyre" panose="02000503000000000000" charset="0"/>
                            <a:ea typeface="SimSun" charset="0"/>
                            <a:cs typeface="DejaVu Math TeX Gyre" panose="02000503000000000000" charset="0"/>
                          </a:rPr>
                          <m:t>𝜗</m:t>
                        </m:r>
                      </m:e>
                      <m:sub>
                        <m:r>
                          <a:rPr lang="en-US" sz="1600" b="0" i="1">
                            <a:latin typeface="DejaVu Math TeX Gyre" panose="02000503000000000000" charset="0"/>
                            <a:ea typeface="SimSun" charset="0"/>
                            <a:cs typeface="DejaVu Math TeX Gyre" panose="02000503000000000000" charset="0"/>
                          </a:rPr>
                          <m:t>0</m:t>
                        </m:r>
                      </m:sub>
                    </m:sSub>
                  </m:oMath>
                </m:oMathPara>
              </a14:m>
              <a:r>
                <a:rPr lang="ru-RU" sz="1600">
                  <a:latin typeface="Times New Roman Regular" panose="02020603050405020304" charset="0"/>
                  <a:cs typeface="Times New Roman Regular" panose="02020603050405020304" charset="0"/>
                  <a:sym typeface="+mn-ea"/>
                </a:rPr>
                <a:t>+</a:t>
              </a:r>
              <a:r>
                <a:rPr lang="en-US" sz="1600">
                  <a:latin typeface="Times New Roman Regular" panose="02020603050405020304" charset="0"/>
                  <a:cs typeface="Times New Roman Regular" panose="02020603050405020304" charset="0"/>
                  <a:sym typeface="+mn-ea"/>
                </a:rPr>
                <a:t>at</a:t>
              </a:r>
              <a:endParaRPr lang="ru-RU" sz="1600">
                <a:latin typeface="Times New Roman Regular" panose="02020603050405020304" charset="0"/>
                <a:cs typeface="Times New Roman Regular" panose="02020603050405020304" charset="0"/>
              </a:endParaRPr>
            </a:p>
            <a:p>
              <a:endParaRPr lang="ru-RU" sz="1600">
                <a:latin typeface="Times New Roman Regular" panose="02020603050405020304" charset="0"/>
                <a:cs typeface="Times New Roman Regular" panose="02020603050405020304" charset="0"/>
              </a:endParaRPr>
            </a:p>
          </xdr:txBody>
        </xdr:sp>
      </mc:Choice>
      <mc:Fallback>
        <xdr:sp>
          <xdr:nvSpPr>
            <xdr:cNvPr id="29" name="TextBox 34"/>
            <xdr:cNvSpPr txBox="1"/>
          </xdr:nvSpPr>
          <xdr:spPr>
            <a:xfrm>
              <a:off x="4801870" y="4449445"/>
              <a:ext cx="1320165" cy="502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ru-RU" sz="1600">
                  <a:latin typeface="DejaVu Math TeX Gyre" panose="02000503000000000000" charset="0"/>
                  <a:ea typeface="SimSun" charset="0"/>
                  <a:cs typeface="DejaVu Math TeX Gyre" panose="02000503000000000000" charset="0"/>
                </a:rPr>
                <a:t>𝜗</a:t>
              </a:r>
              <a:r>
                <a:rPr lang="en-US" sz="1600" b="0">
                  <a:latin typeface="DejaVu Math TeX Gyre" panose="02000503000000000000" charset="0"/>
                  <a:ea typeface="SimSun" charset="0"/>
                  <a:cs typeface="DejaVu Math TeX Gyre" panose="02000503000000000000" charset="0"/>
                </a:rPr>
                <a:t>=</a:t>
              </a:r>
              <a:r>
                <a:rPr lang="en-US" sz="1600" b="0">
                  <a:latin typeface="DejaVu Math TeX Gyre" panose="02000503000000000000" charset="0"/>
                  <a:ea typeface="SimSun" charset="0"/>
                  <a:cs typeface="DejaVu Math TeX Gyre" panose="02000503000000000000" charset="0"/>
                </a:rPr>
                <a:t>𝜗</a:t>
              </a:r>
              <a:r>
                <a:rPr lang="en-US" sz="1600" b="0">
                  <a:latin typeface="DejaVu Math TeX Gyre" panose="02000503000000000000" charset="0"/>
                  <a:ea typeface="Cambria Math" panose="02040503050406030204" pitchFamily="18" charset="0"/>
                  <a:cs typeface="DejaVu Math TeX Gyre" panose="02000503000000000000" charset="0"/>
                </a:rPr>
                <a:t>_</a:t>
              </a:r>
              <a:r>
                <a:rPr lang="en-US" sz="1600" b="0">
                  <a:latin typeface="DejaVu Math TeX Gyre" panose="02000503000000000000" charset="0"/>
                  <a:ea typeface="SimSun" charset="0"/>
                  <a:cs typeface="DejaVu Math TeX Gyre" panose="02000503000000000000" charset="0"/>
                </a:rPr>
                <a:t>0</a:t>
              </a:r>
              <a:r>
                <a:rPr lang="ru-RU" sz="1600">
                  <a:latin typeface="Times New Roman Regular" panose="02020603050405020304" charset="0"/>
                  <a:cs typeface="Times New Roman Regular" panose="02020603050405020304" charset="0"/>
                  <a:sym typeface="+mn-ea"/>
                </a:rPr>
                <a:t>+</a:t>
              </a:r>
              <a:r>
                <a:rPr lang="en-US" sz="1600">
                  <a:latin typeface="Times New Roman Regular" panose="02020603050405020304" charset="0"/>
                  <a:cs typeface="Times New Roman Regular" panose="02020603050405020304" charset="0"/>
                  <a:sym typeface="+mn-ea"/>
                </a:rPr>
                <a:t>at</a:t>
              </a:r>
              <a:endParaRPr lang="ru-RU" sz="1600">
                <a:latin typeface="Times New Roman Regular" panose="02020603050405020304" charset="0"/>
                <a:cs typeface="Times New Roman Regular" panose="02020603050405020304" charset="0"/>
              </a:endParaRPr>
            </a:p>
            <a:p>
              <a:endParaRPr lang="ru-RU" sz="1600">
                <a:latin typeface="Times New Roman Regular" panose="02020603050405020304" charset="0"/>
                <a:cs typeface="Times New Roman Regular" panose="02020603050405020304" charset="0"/>
              </a:endParaRPr>
            </a:p>
          </xdr:txBody>
        </xdr:sp>
      </mc:Fallback>
    </mc:AlternateContent>
    <xdr:clientData/>
  </xdr:oneCellAnchor>
  <xdr:oneCellAnchor>
    <xdr:from>
      <xdr:col>6</xdr:col>
      <xdr:colOff>99060</xdr:colOff>
      <xdr:row>24</xdr:row>
      <xdr:rowOff>35560</xdr:rowOff>
    </xdr:from>
    <xdr:ext cx="1988820" cy="476250"/>
    <mc:AlternateContent xmlns:mc="http://schemas.openxmlformats.org/markup-compatibility/2006">
      <mc:Choice xmlns:a14="http://schemas.microsoft.com/office/drawing/2010/main" Requires="a14">
        <xdr:sp>
          <xdr:nvSpPr>
            <xdr:cNvPr id="30" name="TextBox 47"/>
            <xdr:cNvSpPr txBox="1"/>
          </xdr:nvSpPr>
          <xdr:spPr>
            <a:xfrm>
              <a:off x="4488180" y="6120765"/>
              <a:ext cx="1988820"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14:m>
                <m:oMathPara xmlns:m="http://schemas.openxmlformats.org/officeDocument/2006/math">
                  <m:oMathParaPr>
                    <m:jc m:val="centerGroup"/>
                  </m:oMathParaPr>
                  <m:oMath xmlns:m="http://schemas.openxmlformats.org/officeDocument/2006/math">
                    <m:r>
                      <a:rPr lang="en-US" sz="1200" i="1">
                        <a:latin typeface="DejaVu Math TeX Gyre" panose="02000503000000000000" charset="0"/>
                        <a:ea typeface="SimSun" charset="0"/>
                        <a:cs typeface="DejaVu Math TeX Gyre" panose="02000503000000000000" charset="0"/>
                      </a:rPr>
                      <m:t>𝑆</m:t>
                    </m:r>
                    <m:r>
                      <a:rPr lang="en-US" sz="1200" i="1">
                        <a:latin typeface="DejaVu Math TeX Gyre" panose="02000503000000000000" charset="0"/>
                        <a:ea typeface="SimSun" charset="0"/>
                        <a:cs typeface="DejaVu Math TeX Gyre" panose="02000503000000000000" charset="0"/>
                      </a:rPr>
                      <m:t> =</m:t>
                    </m:r>
                    <m:sSub>
                      <m:sSubPr>
                        <m:ctrlPr>
                          <a:rPr lang="en-US" sz="1200" i="1">
                            <a:latin typeface="DejaVu Math TeX Gyre" panose="02000503000000000000" charset="0"/>
                            <a:ea typeface="Cambria Math" panose="02040503050406030204" pitchFamily="18" charset="0"/>
                            <a:cs typeface="DejaVu Math TeX Gyre" panose="02000503000000000000" charset="0"/>
                          </a:rPr>
                        </m:ctrlPr>
                      </m:sSubPr>
                      <m:e>
                        <m:r>
                          <a:rPr lang="en-US" sz="1200" i="1">
                            <a:latin typeface="DejaVu Math TeX Gyre" panose="02000503000000000000" charset="0"/>
                            <a:ea typeface="Cambria Math" panose="02040503050406030204" pitchFamily="18" charset="0"/>
                            <a:cs typeface="DejaVu Math TeX Gyre" panose="02000503000000000000" charset="0"/>
                          </a:rPr>
                          <m:t>𝑆</m:t>
                        </m:r>
                      </m:e>
                      <m:sub>
                        <m:r>
                          <a:rPr lang="en-US" sz="1200" i="1">
                            <a:latin typeface="DejaVu Math TeX Gyre" panose="02000503000000000000" charset="0"/>
                            <a:ea typeface="SimSun" charset="0"/>
                            <a:cs typeface="DejaVu Math TeX Gyre" panose="02000503000000000000" charset="0"/>
                          </a:rPr>
                          <m:t>0</m:t>
                        </m:r>
                      </m:sub>
                    </m:sSub>
                    <m:r>
                      <a:rPr lang="en-US" sz="1200" i="1">
                        <a:latin typeface="DejaVu Math TeX Gyre" panose="02000503000000000000" charset="0"/>
                        <a:ea typeface="SimSun" charset="0"/>
                        <a:cs typeface="DejaVu Math TeX Gyre" panose="02000503000000000000" charset="0"/>
                      </a:rPr>
                      <m:t>+</m:t>
                    </m:r>
                    <m:sSub>
                      <m:sSubPr>
                        <m:ctrlPr>
                          <a:rPr lang="en-US" sz="1200" i="1">
                            <a:latin typeface="DejaVu Math TeX Gyre" panose="02000503000000000000" charset="0"/>
                            <a:ea typeface="Cambria Math" panose="02040503050406030204" pitchFamily="18" charset="0"/>
                            <a:cs typeface="DejaVu Math TeX Gyre" panose="02000503000000000000" charset="0"/>
                          </a:rPr>
                        </m:ctrlPr>
                      </m:sSubPr>
                      <m:e>
                        <m:r>
                          <a:rPr lang="en-US" sz="1200" i="1">
                            <a:latin typeface="DejaVu Math TeX Gyre" panose="02000503000000000000" charset="0"/>
                            <a:ea typeface="SimSun" charset="0"/>
                            <a:cs typeface="DejaVu Math TeX Gyre" panose="02000503000000000000" charset="0"/>
                          </a:rPr>
                          <m:t>𝜗</m:t>
                        </m:r>
                      </m:e>
                      <m:sub>
                        <m:r>
                          <a:rPr lang="en-US" sz="1200" i="1">
                            <a:latin typeface="DejaVu Math TeX Gyre" panose="02000503000000000000" charset="0"/>
                            <a:ea typeface="SimSun" charset="0"/>
                            <a:cs typeface="DejaVu Math TeX Gyre" panose="02000503000000000000" charset="0"/>
                          </a:rPr>
                          <m:t>0</m:t>
                        </m:r>
                      </m:sub>
                    </m:sSub>
                    <m:r>
                      <a:rPr lang="en-US" sz="1200" i="1">
                        <a:latin typeface="DejaVu Math TeX Gyre" panose="02000503000000000000" charset="0"/>
                        <a:ea typeface="Cambria Math" panose="02040503050406030204" pitchFamily="18" charset="0"/>
                        <a:cs typeface="DejaVu Math TeX Gyre" panose="02000503000000000000" charset="0"/>
                      </a:rPr>
                      <m:t>𝑡</m:t>
                    </m:r>
                    <m:r>
                      <a:rPr lang="en-US" sz="1200" i="1">
                        <a:latin typeface="DejaVu Math TeX Gyre" panose="02000503000000000000" charset="0"/>
                        <a:ea typeface="SimSun" charset="0"/>
                        <a:cs typeface="DejaVu Math TeX Gyre" panose="02000503000000000000" charset="0"/>
                      </a:rPr>
                      <m:t>+</m:t>
                    </m:r>
                    <m:f>
                      <m:fPr>
                        <m:ctrlPr>
                          <a:rPr lang="en-US" sz="1200" i="1">
                            <a:latin typeface="DejaVu Math TeX Gyre" panose="02000503000000000000" charset="0"/>
                            <a:ea typeface="Cambria Math" panose="02040503050406030204" pitchFamily="18" charset="0"/>
                            <a:cs typeface="DejaVu Math TeX Gyre" panose="02000503000000000000" charset="0"/>
                          </a:rPr>
                        </m:ctrlPr>
                      </m:fPr>
                      <m:num>
                        <m:r>
                          <a:rPr lang="en-US" sz="1200" i="1">
                            <a:latin typeface="DejaVu Math TeX Gyre" panose="02000503000000000000" charset="0"/>
                            <a:ea typeface="SimSun" charset="0"/>
                            <a:cs typeface="DejaVu Math TeX Gyre" panose="02000503000000000000" charset="0"/>
                          </a:rPr>
                          <m:t>1</m:t>
                        </m:r>
                      </m:num>
                      <m:den>
                        <m:r>
                          <a:rPr lang="en-US" sz="1200" i="1">
                            <a:latin typeface="DejaVu Math TeX Gyre" panose="02000503000000000000" charset="0"/>
                            <a:ea typeface="SimSun" charset="0"/>
                            <a:cs typeface="DejaVu Math TeX Gyre" panose="02000503000000000000" charset="0"/>
                          </a:rPr>
                          <m:t>2</m:t>
                        </m:r>
                      </m:den>
                    </m:f>
                    <m:r>
                      <a:rPr lang="en-US" sz="1200" i="1">
                        <a:latin typeface="DejaVu Math TeX Gyre" panose="02000503000000000000" charset="0"/>
                        <a:ea typeface="Cambria Math" panose="02040503050406030204" pitchFamily="18" charset="0"/>
                        <a:cs typeface="DejaVu Math TeX Gyre" panose="02000503000000000000" charset="0"/>
                      </a:rPr>
                      <m:t>𝑎</m:t>
                    </m:r>
                    <m:sSup>
                      <m:sSupPr>
                        <m:ctrlPr>
                          <a:rPr lang="en-US" sz="1200" i="1">
                            <a:latin typeface="DejaVu Math TeX Gyre" panose="02000503000000000000" charset="0"/>
                            <a:ea typeface="Cambria Math" panose="02040503050406030204" pitchFamily="18" charset="0"/>
                            <a:cs typeface="DejaVu Math TeX Gyre" panose="02000503000000000000" charset="0"/>
                          </a:rPr>
                        </m:ctrlPr>
                      </m:sSupPr>
                      <m:e>
                        <m:r>
                          <a:rPr lang="en-US" sz="1200" i="1">
                            <a:latin typeface="DejaVu Math TeX Gyre" panose="02000503000000000000" charset="0"/>
                            <a:ea typeface="Cambria Math" panose="02040503050406030204" pitchFamily="18" charset="0"/>
                            <a:cs typeface="DejaVu Math TeX Gyre" panose="02000503000000000000" charset="0"/>
                          </a:rPr>
                          <m:t>𝑡</m:t>
                        </m:r>
                      </m:e>
                      <m:sup>
                        <m:r>
                          <a:rPr lang="en-US" sz="1200" i="1">
                            <a:latin typeface="DejaVu Math TeX Gyre" panose="02000503000000000000" charset="0"/>
                            <a:ea typeface="SimSun" charset="0"/>
                            <a:cs typeface="DejaVu Math TeX Gyre" panose="02000503000000000000" charset="0"/>
                          </a:rPr>
                          <m:t>2</m:t>
                        </m:r>
                      </m:sup>
                    </m:sSup>
                  </m:oMath>
                </m:oMathPara>
              </a14:m>
              <a:endParaRPr lang="ru-RU" sz="1200">
                <a:latin typeface="Times New Roman Regular" panose="02020603050405020304" charset="0"/>
                <a:cs typeface="Times New Roman Regular" panose="02020603050405020304" charset="0"/>
              </a:endParaRPr>
            </a:p>
          </xdr:txBody>
        </xdr:sp>
      </mc:Choice>
      <mc:Fallback>
        <xdr:sp>
          <xdr:nvSpPr>
            <xdr:cNvPr id="30" name="TextBox 47"/>
            <xdr:cNvSpPr txBox="1"/>
          </xdr:nvSpPr>
          <xdr:spPr>
            <a:xfrm>
              <a:off x="4488180" y="6120765"/>
              <a:ext cx="1988820"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200">
                  <a:latin typeface="DejaVu Math TeX Gyre" panose="02000503000000000000" charset="0"/>
                  <a:ea typeface="SimSun" charset="0"/>
                  <a:cs typeface="DejaVu Math TeX Gyre" panose="02000503000000000000" charset="0"/>
                </a:rPr>
                <a:t>𝑆</a:t>
              </a:r>
              <a:r>
                <a:rPr lang="en-US" sz="1200">
                  <a:latin typeface="DejaVu Math TeX Gyre" panose="02000503000000000000" charset="0"/>
                  <a:ea typeface="SimSun" charset="0"/>
                  <a:cs typeface="DejaVu Math TeX Gyre" panose="02000503000000000000" charset="0"/>
                </a:rPr>
                <a:t> =</a:t>
              </a:r>
              <a:r>
                <a:rPr lang="en-US" sz="1200">
                  <a:latin typeface="DejaVu Math TeX Gyre" panose="02000503000000000000" charset="0"/>
                  <a:ea typeface="Cambria Math" panose="02040503050406030204" pitchFamily="18" charset="0"/>
                  <a:cs typeface="DejaVu Math TeX Gyre" panose="02000503000000000000" charset="0"/>
                </a:rPr>
                <a:t>𝑆</a:t>
              </a:r>
              <a:r>
                <a:rPr lang="en-US" sz="1200">
                  <a:latin typeface="DejaVu Math TeX Gyre" panose="02000503000000000000" charset="0"/>
                  <a:ea typeface="Cambria Math" panose="02040503050406030204" pitchFamily="18" charset="0"/>
                  <a:cs typeface="DejaVu Math TeX Gyre" panose="02000503000000000000" charset="0"/>
                </a:rPr>
                <a:t>_</a:t>
              </a:r>
              <a:r>
                <a:rPr lang="en-US" sz="1200">
                  <a:latin typeface="DejaVu Math TeX Gyre" panose="02000503000000000000" charset="0"/>
                  <a:ea typeface="SimSun" charset="0"/>
                  <a:cs typeface="DejaVu Math TeX Gyre" panose="02000503000000000000" charset="0"/>
                </a:rPr>
                <a:t>0</a:t>
              </a:r>
              <a:r>
                <a:rPr lang="en-US" sz="1200">
                  <a:latin typeface="DejaVu Math TeX Gyre" panose="02000503000000000000" charset="0"/>
                  <a:ea typeface="SimSun" charset="0"/>
                  <a:cs typeface="DejaVu Math TeX Gyre" panose="02000503000000000000" charset="0"/>
                </a:rPr>
                <a:t>+</a:t>
              </a:r>
              <a:r>
                <a:rPr lang="en-US" sz="1200">
                  <a:latin typeface="DejaVu Math TeX Gyre" panose="02000503000000000000" charset="0"/>
                  <a:ea typeface="SimSun" charset="0"/>
                  <a:cs typeface="DejaVu Math TeX Gyre" panose="02000503000000000000" charset="0"/>
                </a:rPr>
                <a:t>𝜗</a:t>
              </a:r>
              <a:r>
                <a:rPr lang="en-US" sz="1200">
                  <a:latin typeface="DejaVu Math TeX Gyre" panose="02000503000000000000" charset="0"/>
                  <a:ea typeface="Cambria Math" panose="02040503050406030204" pitchFamily="18" charset="0"/>
                  <a:cs typeface="DejaVu Math TeX Gyre" panose="02000503000000000000" charset="0"/>
                </a:rPr>
                <a:t>_</a:t>
              </a:r>
              <a:r>
                <a:rPr lang="en-US" sz="1200">
                  <a:latin typeface="DejaVu Math TeX Gyre" panose="02000503000000000000" charset="0"/>
                  <a:ea typeface="SimSun" charset="0"/>
                  <a:cs typeface="DejaVu Math TeX Gyre" panose="02000503000000000000" charset="0"/>
                </a:rPr>
                <a:t>0</a:t>
              </a:r>
              <a:r>
                <a:rPr lang="en-US" sz="1200">
                  <a:latin typeface="DejaVu Math TeX Gyre" panose="02000503000000000000" charset="0"/>
                  <a:ea typeface="Cambria Math" panose="02040503050406030204" pitchFamily="18" charset="0"/>
                  <a:cs typeface="DejaVu Math TeX Gyre" panose="02000503000000000000" charset="0"/>
                </a:rPr>
                <a:t>𝑡</a:t>
              </a:r>
              <a:r>
                <a:rPr lang="en-US" sz="1200">
                  <a:latin typeface="DejaVu Math TeX Gyre" panose="02000503000000000000" charset="0"/>
                  <a:ea typeface="SimSun" charset="0"/>
                  <a:cs typeface="DejaVu Math TeX Gyre" panose="02000503000000000000" charset="0"/>
                </a:rPr>
                <a:t>+</a:t>
              </a:r>
              <a:r>
                <a:rPr lang="en-US" sz="1200">
                  <a:latin typeface="DejaVu Math TeX Gyre" panose="02000503000000000000" charset="0"/>
                  <a:ea typeface="SimSun" charset="0"/>
                  <a:cs typeface="DejaVu Math TeX Gyre" panose="02000503000000000000" charset="0"/>
                </a:rPr>
                <a:t>1</a:t>
              </a:r>
              <a:r>
                <a:rPr lang="en-US" sz="1200">
                  <a:latin typeface="DejaVu Math TeX Gyre" panose="02000503000000000000" charset="0"/>
                  <a:ea typeface="Cambria Math" panose="02040503050406030204" pitchFamily="18" charset="0"/>
                  <a:cs typeface="DejaVu Math TeX Gyre" panose="02000503000000000000" charset="0"/>
                </a:rPr>
                <a:t>/</a:t>
              </a:r>
              <a:r>
                <a:rPr lang="en-US" sz="1200">
                  <a:latin typeface="DejaVu Math TeX Gyre" panose="02000503000000000000" charset="0"/>
                  <a:ea typeface="SimSun" charset="0"/>
                  <a:cs typeface="DejaVu Math TeX Gyre" panose="02000503000000000000" charset="0"/>
                </a:rPr>
                <a:t>2</a:t>
              </a:r>
              <a:r>
                <a:rPr lang="en-US" sz="1200">
                  <a:latin typeface="DejaVu Math TeX Gyre" panose="02000503000000000000" charset="0"/>
                  <a:ea typeface="Cambria Math" panose="02040503050406030204" pitchFamily="18" charset="0"/>
                  <a:cs typeface="DejaVu Math TeX Gyre" panose="02000503000000000000" charset="0"/>
                </a:rPr>
                <a:t>𝑎</a:t>
              </a:r>
              <a:r>
                <a:rPr lang="en-US" sz="1200">
                  <a:latin typeface="DejaVu Math TeX Gyre" panose="02000503000000000000" charset="0"/>
                  <a:ea typeface="Cambria Math" panose="02040503050406030204" pitchFamily="18" charset="0"/>
                  <a:cs typeface="DejaVu Math TeX Gyre" panose="02000503000000000000" charset="0"/>
                </a:rPr>
                <a:t>𝑡</a:t>
              </a:r>
              <a:r>
                <a:rPr lang="en-US" sz="1200">
                  <a:latin typeface="DejaVu Math TeX Gyre" panose="02000503000000000000" charset="0"/>
                  <a:ea typeface="Cambria Math" panose="02040503050406030204" pitchFamily="18" charset="0"/>
                  <a:cs typeface="DejaVu Math TeX Gyre" panose="02000503000000000000" charset="0"/>
                </a:rPr>
                <a:t>^</a:t>
              </a:r>
              <a:r>
                <a:rPr lang="en-US" sz="1200">
                  <a:latin typeface="DejaVu Math TeX Gyre" panose="02000503000000000000" charset="0"/>
                  <a:ea typeface="SimSun" charset="0"/>
                  <a:cs typeface="DejaVu Math TeX Gyre" panose="02000503000000000000" charset="0"/>
                </a:rPr>
                <a:t>2</a:t>
              </a:r>
              <a:endParaRPr lang="ru-RU" sz="1200">
                <a:latin typeface="Times New Roman Regular" panose="02020603050405020304" charset="0"/>
                <a:cs typeface="Times New Roman Regular" panose="02020603050405020304" charset="0"/>
              </a:endParaRPr>
            </a:p>
          </xdr:txBody>
        </xdr:sp>
      </mc:Fallback>
    </mc:AlternateContent>
    <xdr:clientData/>
  </xdr:oneCellAnchor>
  <xdr:oneCellAnchor>
    <xdr:from>
      <xdr:col>6</xdr:col>
      <xdr:colOff>262890</xdr:colOff>
      <xdr:row>29</xdr:row>
      <xdr:rowOff>38735</xdr:rowOff>
    </xdr:from>
    <xdr:ext cx="1482090" cy="546735"/>
    <mc:AlternateContent xmlns:mc="http://schemas.openxmlformats.org/markup-compatibility/2006">
      <mc:Choice xmlns:a14="http://schemas.microsoft.com/office/drawing/2010/main" Requires="a14">
        <xdr:sp>
          <xdr:nvSpPr>
            <xdr:cNvPr id="31" name="TextBox 50"/>
            <xdr:cNvSpPr txBox="1"/>
          </xdr:nvSpPr>
          <xdr:spPr>
            <a:xfrm>
              <a:off x="4652010" y="7774940"/>
              <a:ext cx="1482090" cy="546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lstStyle/>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2</m:t>
                    </m:r>
                    <m:r>
                      <a:rPr lang="en-US" sz="1600" b="0" i="1">
                        <a:latin typeface="Cambria Math" panose="02040503050406030204" pitchFamily="18" charset="0"/>
                        <a:ea typeface="Cambria Math" panose="02040503050406030204" pitchFamily="18" charset="0"/>
                      </a:rPr>
                      <m:t>)   </m:t>
                    </m:r>
                    <m:r>
                      <a:rPr lang="en-US" sz="1600" b="0" i="1">
                        <a:latin typeface="Cambria Math" panose="02040503050406030204" pitchFamily="18" charset="0"/>
                        <a:ea typeface="Cambria Math" panose="02040503050406030204" pitchFamily="18" charset="0"/>
                      </a:rPr>
                      <m:t>𝑆</m:t>
                    </m:r>
                    <m:r>
                      <a:rPr lang="en-US" sz="1600" b="0" i="1">
                        <a:latin typeface="Cambria Math" panose="02040503050406030204" pitchFamily="18" charset="0"/>
                        <a:ea typeface="Cambria Math" panose="02040503050406030204" pitchFamily="18" charset="0"/>
                      </a:rPr>
                      <m:t> =</m:t>
                    </m:r>
                    <m:f>
                      <m:fPr>
                        <m:ctrlPr>
                          <a:rPr lang="en-US" sz="1600" b="0" i="1">
                            <a:latin typeface="Cambria Math" panose="02040503050406030204" pitchFamily="18" charset="0"/>
                            <a:ea typeface="Cambria Math" panose="02040503050406030204" pitchFamily="18" charset="0"/>
                          </a:rPr>
                        </m:ctrlPr>
                      </m:fPr>
                      <m:num>
                        <m:r>
                          <a:rPr lang="en-US" sz="1600" b="0" i="1">
                            <a:latin typeface="Cambria Math" panose="02040503050406030204" pitchFamily="18" charset="0"/>
                            <a:ea typeface="Cambria Math" panose="02040503050406030204" pitchFamily="18" charset="0"/>
                          </a:rPr>
                          <m:t>1</m:t>
                        </m:r>
                      </m:num>
                      <m:den>
                        <m:r>
                          <a:rPr lang="en-US" sz="1600" b="0" i="1">
                            <a:latin typeface="Cambria Math" panose="02040503050406030204" pitchFamily="18" charset="0"/>
                            <a:ea typeface="Cambria Math" panose="02040503050406030204" pitchFamily="18" charset="0"/>
                          </a:rPr>
                          <m:t>2</m:t>
                        </m:r>
                      </m:den>
                    </m:f>
                    <m:r>
                      <a:rPr lang="en-US" sz="1600" b="0" i="1">
                        <a:latin typeface="Cambria Math" panose="02040503050406030204" pitchFamily="18" charset="0"/>
                        <a:ea typeface="Cambria Math" panose="02040503050406030204" pitchFamily="18" charset="0"/>
                      </a:rPr>
                      <m:t>𝑎</m:t>
                    </m:r>
                    <m:sSup>
                      <m:sSupPr>
                        <m:ctrlPr>
                          <a:rPr lang="en-US" sz="1600" b="0" i="1">
                            <a:latin typeface="Cambria Math" panose="02040503050406030204" pitchFamily="18" charset="0"/>
                            <a:ea typeface="Cambria Math" panose="02040503050406030204" pitchFamily="18" charset="0"/>
                          </a:rPr>
                        </m:ctrlPr>
                      </m:sSupPr>
                      <m:e>
                        <m:r>
                          <a:rPr lang="en-US" sz="1600" b="0" i="1">
                            <a:latin typeface="Cambria Math" panose="02040503050406030204" pitchFamily="18" charset="0"/>
                            <a:ea typeface="Cambria Math" panose="02040503050406030204" pitchFamily="18" charset="0"/>
                          </a:rPr>
                          <m:t>𝑡</m:t>
                        </m:r>
                      </m:e>
                      <m:sup>
                        <m:r>
                          <a:rPr lang="en-US" sz="1600" b="0" i="1">
                            <a:latin typeface="Cambria Math" panose="02040503050406030204" pitchFamily="18" charset="0"/>
                            <a:ea typeface="Cambria Math" panose="02040503050406030204" pitchFamily="18" charset="0"/>
                          </a:rPr>
                          <m:t>2</m:t>
                        </m:r>
                      </m:sup>
                    </m:sSup>
                  </m:oMath>
                </m:oMathPara>
              </a14:m>
              <a:endParaRPr lang="ru-RU" sz="1600"/>
            </a:p>
          </xdr:txBody>
        </xdr:sp>
      </mc:Choice>
      <mc:Fallback>
        <xdr:sp>
          <xdr:nvSpPr>
            <xdr:cNvPr id="31" name="TextBox 50"/>
            <xdr:cNvSpPr txBox="1"/>
          </xdr:nvSpPr>
          <xdr:spPr>
            <a:xfrm>
              <a:off x="4652010" y="7774940"/>
              <a:ext cx="1482090" cy="546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lstStyle/>
            <a:p>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2</a:t>
              </a:r>
              <a:r>
                <a:rPr lang="en-US" sz="1600" b="0">
                  <a:latin typeface="Cambria Math" panose="02040503050406030204" pitchFamily="18" charset="0"/>
                  <a:ea typeface="Cambria Math" panose="02040503050406030204" pitchFamily="18" charset="0"/>
                </a:rPr>
                <a:t>)   </a:t>
              </a:r>
              <a:r>
                <a:rPr lang="en-US" sz="1600" b="0">
                  <a:latin typeface="Cambria Math" panose="02040503050406030204" pitchFamily="18" charset="0"/>
                  <a:ea typeface="Cambria Math" panose="02040503050406030204" pitchFamily="18" charset="0"/>
                </a:rPr>
                <a:t>𝑆</a:t>
              </a:r>
              <a:r>
                <a:rPr lang="en-US" sz="1600" b="0">
                  <a:latin typeface="Cambria Math" panose="02040503050406030204" pitchFamily="18" charset="0"/>
                  <a:ea typeface="Cambria Math" panose="02040503050406030204" pitchFamily="18" charset="0"/>
                </a:rPr>
                <a:t> =</a:t>
              </a:r>
              <a:r>
                <a:rPr lang="en-US" sz="1600" b="0">
                  <a:latin typeface="Cambria Math" panose="02040503050406030204" pitchFamily="18" charset="0"/>
                  <a:ea typeface="Cambria Math" panose="02040503050406030204" pitchFamily="18" charset="0"/>
                </a:rPr>
                <a:t>1</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2</a:t>
              </a:r>
              <a:r>
                <a:rPr lang="en-US" sz="1600" b="0">
                  <a:latin typeface="Cambria Math" panose="02040503050406030204" pitchFamily="18" charset="0"/>
                  <a:ea typeface="Cambria Math" panose="02040503050406030204" pitchFamily="18" charset="0"/>
                </a:rPr>
                <a:t>𝑎</a:t>
              </a:r>
              <a:r>
                <a:rPr lang="en-US" sz="1600" b="0">
                  <a:latin typeface="Cambria Math" panose="02040503050406030204" pitchFamily="18" charset="0"/>
                  <a:ea typeface="Cambria Math" panose="02040503050406030204" pitchFamily="18" charset="0"/>
                </a:rPr>
                <a:t>𝑡</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2</a:t>
              </a:r>
              <a:endParaRPr lang="ru-RU" sz="1600"/>
            </a:p>
          </xdr:txBody>
        </xdr:sp>
      </mc:Fallback>
    </mc:AlternateContent>
    <xdr:clientData/>
  </xdr:oneCellAnchor>
  <xdr:oneCellAnchor>
    <xdr:from>
      <xdr:col>10</xdr:col>
      <xdr:colOff>332740</xdr:colOff>
      <xdr:row>16</xdr:row>
      <xdr:rowOff>212725</xdr:rowOff>
    </xdr:from>
    <xdr:ext cx="1269365" cy="772795"/>
    <mc:AlternateContent xmlns:mc="http://schemas.openxmlformats.org/markup-compatibility/2006">
      <mc:Choice xmlns:a14="http://schemas.microsoft.com/office/drawing/2010/main" Requires="a14">
        <xdr:sp>
          <xdr:nvSpPr>
            <xdr:cNvPr id="32" name="TextBox 52"/>
            <xdr:cNvSpPr txBox="1"/>
          </xdr:nvSpPr>
          <xdr:spPr>
            <a:xfrm>
              <a:off x="7647940" y="3919855"/>
              <a:ext cx="1269365" cy="772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chorCtr="0"/>
            <a:lstStyle/>
            <a:p>
              <a14:m>
                <m:oMathPara xmlns:m="http://schemas.openxmlformats.org/officeDocument/2006/math">
                  <m:oMathParaPr>
                    <m:jc m:val="center"/>
                  </m:oMathParaPr>
                  <m:oMath xmlns:m="http://schemas.openxmlformats.org/officeDocument/2006/math">
                    <m:sSub>
                      <m:sSubPr>
                        <m:ctrlPr>
                          <a:rPr lang="ru-RU" sz="1600" i="1">
                            <a:latin typeface="Cambria Math" panose="02040503050406030204" pitchFamily="18" charset="0"/>
                          </a:rPr>
                        </m:ctrlPr>
                      </m:sSubPr>
                      <m:e>
                        <m:r>
                          <a:rPr lang="ru-RU" sz="1600" i="1">
                            <a:latin typeface="Cambria Math" panose="02040503050406030204" pitchFamily="18" charset="0"/>
                            <a:ea typeface="Cambria Math" panose="02040503050406030204" pitchFamily="18" charset="0"/>
                          </a:rPr>
                          <m:t>𝜗</m:t>
                        </m:r>
                      </m:e>
                      <m:sub>
                        <m:r>
                          <a:rPr lang="en-US" sz="1600" b="0" i="1">
                            <a:latin typeface="Cambria Math" panose="02040503050406030204" pitchFamily="18" charset="0"/>
                          </a:rPr>
                          <m:t>1</m:t>
                        </m:r>
                      </m:sub>
                    </m:sSub>
                    <m:r>
                      <a:rPr lang="en-US" sz="1600" b="0" i="1">
                        <a:latin typeface="Cambria Math" panose="02040503050406030204" pitchFamily="18" charset="0"/>
                      </a:rPr>
                      <m:t>=</m:t>
                    </m:r>
                    <m:r>
                      <a:rPr lang="en-US" sz="1600" b="0" i="1">
                        <a:latin typeface="Cambria Math" panose="02040503050406030204" pitchFamily="18" charset="0"/>
                      </a:rPr>
                      <m:t>0</m:t>
                    </m:r>
                    <m:r>
                      <a:rPr lang="en-US" sz="1600" b="0" i="1">
                        <a:latin typeface="Cambria Math" panose="02040503050406030204" pitchFamily="18" charset="0"/>
                      </a:rPr>
                      <m:t>,</m:t>
                    </m:r>
                    <m:r>
                      <a:rPr lang="en-US" sz="1600" b="0" i="1">
                        <a:latin typeface="Cambria Math" panose="02040503050406030204" pitchFamily="18" charset="0"/>
                      </a:rPr>
                      <m:t>62</m:t>
                    </m:r>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3</m:t>
                    </m:r>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7</m:t>
                    </m:r>
                  </m:oMath>
                </m:oMathPara>
              </a14:m>
              <a:endParaRPr lang="en-US" sz="1600" b="0" i="1">
                <a:latin typeface="Cambria Math" panose="02040503050406030204" pitchFamily="18" charset="0"/>
                <a:ea typeface="Cambria Math" panose="02040503050406030204" pitchFamily="18" charset="0"/>
              </a:endParaRPr>
            </a:p>
            <a:p>
              <a14:m>
                <m:oMathPara xmlns:m="http://schemas.openxmlformats.org/officeDocument/2006/math">
                  <m:oMathParaPr>
                    <m:jc m:val="center"/>
                  </m:oMathParaPr>
                  <m:oMath xmlns:m="http://schemas.openxmlformats.org/officeDocument/2006/math">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2</m:t>
                    </m:r>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294</m:t>
                    </m:r>
                    <m:r>
                      <a:rPr lang="en-US" sz="1600" b="0" i="1">
                        <a:latin typeface="Cambria Math" panose="02040503050406030204" pitchFamily="18" charset="0"/>
                        <a:ea typeface="Cambria Math" panose="02040503050406030204" pitchFamily="18" charset="0"/>
                      </a:rPr>
                      <m:t> </m:t>
                    </m:r>
                    <m:r>
                      <a:rPr lang="ru-RU" sz="1600" b="0" i="1">
                        <a:latin typeface="Cambria Math" panose="02040503050406030204" pitchFamily="18" charset="0"/>
                        <a:ea typeface="Cambria Math" panose="02040503050406030204" pitchFamily="18" charset="0"/>
                      </a:rPr>
                      <m:t>м/с</m:t>
                    </m:r>
                  </m:oMath>
                </m:oMathPara>
              </a14:m>
              <a:endParaRPr lang="ru-RU" sz="1600"/>
            </a:p>
          </xdr:txBody>
        </xdr:sp>
      </mc:Choice>
      <mc:Fallback>
        <xdr:sp>
          <xdr:nvSpPr>
            <xdr:cNvPr id="32" name="TextBox 52"/>
            <xdr:cNvSpPr txBox="1"/>
          </xdr:nvSpPr>
          <xdr:spPr>
            <a:xfrm>
              <a:off x="7647940" y="3919855"/>
              <a:ext cx="1269365" cy="772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chorCtr="0"/>
            <a:lstStyle/>
            <a:p>
              <a:r>
                <a:rPr lang="ru-RU" sz="1600">
                  <a:latin typeface="Cambria Math" panose="02040503050406030204" pitchFamily="18" charset="0"/>
                  <a:ea typeface="Cambria Math" panose="02040503050406030204" pitchFamily="18" charset="0"/>
                </a:rPr>
                <a:t>𝜗</a:t>
              </a:r>
              <a:r>
                <a:rPr lang="ru-RU" sz="1600">
                  <a:latin typeface="Cambria Math" panose="02040503050406030204" pitchFamily="18" charset="0"/>
                </a:rPr>
                <a:t>_</a:t>
              </a:r>
              <a:r>
                <a:rPr lang="en-US" sz="1600" b="0">
                  <a:latin typeface="Cambria Math" panose="02040503050406030204" pitchFamily="18" charset="0"/>
                </a:rPr>
                <a:t>1</a:t>
              </a:r>
              <a:r>
                <a:rPr lang="en-US" sz="1600" b="0">
                  <a:latin typeface="Cambria Math" panose="02040503050406030204" pitchFamily="18" charset="0"/>
                </a:rPr>
                <a:t>=</a:t>
              </a:r>
              <a:r>
                <a:rPr lang="en-US" sz="1600" b="0">
                  <a:latin typeface="Cambria Math" panose="02040503050406030204" pitchFamily="18" charset="0"/>
                </a:rPr>
                <a:t>0</a:t>
              </a:r>
              <a:r>
                <a:rPr lang="en-US" sz="1600" b="0">
                  <a:latin typeface="Cambria Math" panose="02040503050406030204" pitchFamily="18" charset="0"/>
                </a:rPr>
                <a:t>,</a:t>
              </a:r>
              <a:r>
                <a:rPr lang="en-US" sz="1600" b="0">
                  <a:latin typeface="Cambria Math" panose="02040503050406030204" pitchFamily="18" charset="0"/>
                </a:rPr>
                <a:t>62</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3</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7</a:t>
              </a:r>
              <a:endParaRPr lang="en-US" sz="1600" b="0" i="1">
                <a:latin typeface="Cambria Math" panose="02040503050406030204" pitchFamily="18" charset="0"/>
                <a:ea typeface="Cambria Math" panose="02040503050406030204" pitchFamily="18" charset="0"/>
              </a:endParaRPr>
            </a:p>
            <a:p>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2</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294</a:t>
              </a:r>
              <a:r>
                <a:rPr lang="en-US" sz="1600" b="0">
                  <a:latin typeface="Cambria Math" panose="02040503050406030204" pitchFamily="18" charset="0"/>
                  <a:ea typeface="Cambria Math" panose="02040503050406030204" pitchFamily="18" charset="0"/>
                </a:rPr>
                <a:t> </a:t>
              </a:r>
              <a:r>
                <a:rPr lang="ru-RU" sz="1600" b="0">
                  <a:latin typeface="Cambria Math" panose="02040503050406030204" pitchFamily="18" charset="0"/>
                  <a:ea typeface="Cambria Math" panose="02040503050406030204" pitchFamily="18" charset="0"/>
                </a:rPr>
                <a:t>м/с</a:t>
              </a:r>
              <a:endParaRPr lang="ru-RU" sz="1600"/>
            </a:p>
          </xdr:txBody>
        </xdr:sp>
      </mc:Fallback>
    </mc:AlternateContent>
    <xdr:clientData/>
  </xdr:oneCellAnchor>
  <xdr:oneCellAnchor>
    <xdr:from>
      <xdr:col>10</xdr:col>
      <xdr:colOff>196215</xdr:colOff>
      <xdr:row>19</xdr:row>
      <xdr:rowOff>234950</xdr:rowOff>
    </xdr:from>
    <xdr:ext cx="1828800" cy="1164590"/>
    <mc:AlternateContent xmlns:mc="http://schemas.openxmlformats.org/markup-compatibility/2006">
      <mc:Choice xmlns:a14="http://schemas.microsoft.com/office/drawing/2010/main" Requires="a14">
        <xdr:sp>
          <xdr:nvSpPr>
            <xdr:cNvPr id="33" name="TextBox 53"/>
            <xdr:cNvSpPr txBox="1"/>
          </xdr:nvSpPr>
          <xdr:spPr>
            <a:xfrm>
              <a:off x="7511415" y="4835525"/>
              <a:ext cx="1828800" cy="1164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lstStyle/>
            <a:p>
              <a14:m>
                <m:oMathPara xmlns:m="http://schemas.openxmlformats.org/officeDocument/2006/math">
                  <m:oMathParaPr>
                    <m:jc m:val="centerGroup"/>
                  </m:oMathParaPr>
                  <m:oMath xmlns:m="http://schemas.openxmlformats.org/officeDocument/2006/math">
                    <m:sSub>
                      <m:sSubPr>
                        <m:ctrlPr>
                          <a:rPr lang="ru-RU" sz="1600" i="1">
                            <a:latin typeface="Cambria Math" panose="02040503050406030204" pitchFamily="18" charset="0"/>
                          </a:rPr>
                        </m:ctrlPr>
                      </m:sSubPr>
                      <m:e>
                        <m:r>
                          <a:rPr lang="en-US" sz="1600" b="0" i="1">
                            <a:latin typeface="Cambria Math" panose="02040503050406030204" pitchFamily="18" charset="0"/>
                          </a:rPr>
                          <m:t>𝑆</m:t>
                        </m:r>
                      </m:e>
                      <m:sub>
                        <m:r>
                          <a:rPr lang="en-US" sz="1600" b="0" i="1">
                            <a:latin typeface="Cambria Math" panose="02040503050406030204" pitchFamily="18" charset="0"/>
                          </a:rPr>
                          <m:t>1</m:t>
                        </m:r>
                      </m:sub>
                    </m:sSub>
                    <m:r>
                      <a:rPr lang="en-US" sz="1600" b="0" i="1">
                        <a:latin typeface="Cambria Math" panose="02040503050406030204" pitchFamily="18" charset="0"/>
                      </a:rPr>
                      <m:t>=</m:t>
                    </m:r>
                    <m:f>
                      <m:fPr>
                        <m:ctrlPr>
                          <a:rPr lang="en-US" sz="1600" b="0" i="1">
                            <a:latin typeface="Cambria Math" panose="02040503050406030204" pitchFamily="18" charset="0"/>
                          </a:rPr>
                        </m:ctrlPr>
                      </m:fPr>
                      <m:num>
                        <m:r>
                          <a:rPr lang="en-US" sz="1600" b="0" i="1">
                            <a:latin typeface="Cambria Math" panose="02040503050406030204" pitchFamily="18" charset="0"/>
                          </a:rPr>
                          <m:t>1</m:t>
                        </m:r>
                      </m:num>
                      <m:den>
                        <m:r>
                          <a:rPr lang="en-US" sz="1600" b="0" i="1">
                            <a:latin typeface="Cambria Math" panose="02040503050406030204" pitchFamily="18" charset="0"/>
                          </a:rPr>
                          <m:t>2</m:t>
                        </m:r>
                      </m:den>
                    </m:f>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rPr>
                      <m:t>0</m:t>
                    </m:r>
                    <m:r>
                      <a:rPr lang="en-US" sz="1600" b="0" i="1">
                        <a:latin typeface="Cambria Math" panose="02040503050406030204" pitchFamily="18" charset="0"/>
                      </a:rPr>
                      <m:t>,</m:t>
                    </m:r>
                    <m:r>
                      <a:rPr lang="en-US" sz="1600" b="0" i="1">
                        <a:latin typeface="Cambria Math" panose="02040503050406030204" pitchFamily="18" charset="0"/>
                      </a:rPr>
                      <m:t>62</m:t>
                    </m:r>
                    <m:r>
                      <a:rPr lang="en-US" sz="1600" b="0" i="1">
                        <a:latin typeface="Cambria Math" panose="02040503050406030204" pitchFamily="18" charset="0"/>
                        <a:ea typeface="Cambria Math" panose="02040503050406030204" pitchFamily="18" charset="0"/>
                      </a:rPr>
                      <m:t>∙(</m:t>
                    </m:r>
                    <m:sSup>
                      <m:sSupPr>
                        <m:ctrlPr>
                          <a:rPr lang="en-US" sz="1600" b="0" i="1">
                            <a:latin typeface="Cambria Math" panose="02040503050406030204" pitchFamily="18" charset="0"/>
                            <a:ea typeface="Cambria Math" panose="02040503050406030204" pitchFamily="18" charset="0"/>
                          </a:rPr>
                        </m:ctrlPr>
                      </m:sSupPr>
                      <m:e>
                        <m:r>
                          <a:rPr lang="en-US" sz="1600" b="0" i="1">
                            <a:latin typeface="Cambria Math" panose="02040503050406030204" pitchFamily="18" charset="0"/>
                            <a:ea typeface="Cambria Math" panose="02040503050406030204" pitchFamily="18" charset="0"/>
                          </a:rPr>
                          <m:t>3</m:t>
                        </m:r>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7</m:t>
                        </m:r>
                        <m:r>
                          <a:rPr lang="en-US" sz="1600" b="0" i="1">
                            <a:latin typeface="Cambria Math" panose="02040503050406030204" pitchFamily="18" charset="0"/>
                            <a:ea typeface="Cambria Math" panose="02040503050406030204" pitchFamily="18" charset="0"/>
                          </a:rPr>
                          <m:t>)</m:t>
                        </m:r>
                      </m:e>
                      <m:sup>
                        <m:r>
                          <a:rPr lang="en-US" sz="1600" b="0" i="1">
                            <a:latin typeface="Cambria Math" panose="02040503050406030204" pitchFamily="18" charset="0"/>
                            <a:ea typeface="Cambria Math" panose="02040503050406030204" pitchFamily="18" charset="0"/>
                          </a:rPr>
                          <m:t>2</m:t>
                        </m:r>
                      </m:sup>
                    </m:sSup>
                  </m:oMath>
                </m:oMathPara>
              </a14:m>
              <a:endParaRPr lang="en-US" sz="1600" b="0" i="1">
                <a:latin typeface="Cambria Math" panose="02040503050406030204" pitchFamily="18" charset="0"/>
                <a:ea typeface="Cambria Math" panose="02040503050406030204" pitchFamily="18" charset="0"/>
              </a:endParaRPr>
            </a:p>
            <a:p>
              <a14:m>
                <m:oMathPara xmlns:m="http://schemas.openxmlformats.org/officeDocument/2006/math">
                  <m:oMathParaPr>
                    <m:jc m:val="centerGroup"/>
                  </m:oMathParaPr>
                  <m:oMath xmlns:m="http://schemas.openxmlformats.org/officeDocument/2006/math">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4</m:t>
                    </m:r>
                    <m:r>
                      <a:rPr lang="en-US" sz="1600" b="0" i="1">
                        <a:latin typeface="Cambria Math" panose="02040503050406030204" pitchFamily="18" charset="0"/>
                        <a:ea typeface="Cambria Math" panose="02040503050406030204" pitchFamily="18" charset="0"/>
                      </a:rPr>
                      <m:t>,</m:t>
                    </m:r>
                    <m:r>
                      <a:rPr lang="en-US" sz="1600" b="0" i="1">
                        <a:latin typeface="Cambria Math" panose="02040503050406030204" pitchFamily="18" charset="0"/>
                        <a:ea typeface="Cambria Math" panose="02040503050406030204" pitchFamily="18" charset="0"/>
                      </a:rPr>
                      <m:t>2439</m:t>
                    </m:r>
                    <m:r>
                      <a:rPr lang="ru-RU" sz="1600" b="0" i="1">
                        <a:latin typeface="Cambria Math" panose="02040503050406030204" pitchFamily="18" charset="0"/>
                        <a:ea typeface="Cambria Math" panose="02040503050406030204" pitchFamily="18" charset="0"/>
                      </a:rPr>
                      <m:t> м</m:t>
                    </m:r>
                  </m:oMath>
                </m:oMathPara>
              </a14:m>
              <a:endParaRPr lang="ru-RU" sz="1600"/>
            </a:p>
          </xdr:txBody>
        </xdr:sp>
      </mc:Choice>
      <mc:Fallback>
        <xdr:sp>
          <xdr:nvSpPr>
            <xdr:cNvPr id="33" name="TextBox 53"/>
            <xdr:cNvSpPr txBox="1"/>
          </xdr:nvSpPr>
          <xdr:spPr>
            <a:xfrm>
              <a:off x="7511415" y="4835525"/>
              <a:ext cx="1828800" cy="1164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lstStyle/>
            <a:p>
              <a:r>
                <a:rPr lang="en-US" sz="1600" b="0">
                  <a:latin typeface="Cambria Math" panose="02040503050406030204" pitchFamily="18" charset="0"/>
                </a:rPr>
                <a:t>𝑆</a:t>
              </a:r>
              <a:r>
                <a:rPr lang="ru-RU" sz="1600">
                  <a:latin typeface="Cambria Math" panose="02040503050406030204" pitchFamily="18" charset="0"/>
                </a:rPr>
                <a:t>_</a:t>
              </a:r>
              <a:r>
                <a:rPr lang="en-US" sz="1600" b="0">
                  <a:latin typeface="Cambria Math" panose="02040503050406030204" pitchFamily="18" charset="0"/>
                </a:rPr>
                <a:t>1</a:t>
              </a:r>
              <a:r>
                <a:rPr lang="en-US" sz="1600" b="0">
                  <a:latin typeface="Cambria Math" panose="02040503050406030204" pitchFamily="18" charset="0"/>
                </a:rPr>
                <a:t>=</a:t>
              </a:r>
              <a:r>
                <a:rPr lang="en-US" sz="1600" b="0">
                  <a:latin typeface="Cambria Math" panose="02040503050406030204" pitchFamily="18" charset="0"/>
                </a:rPr>
                <a:t>1</a:t>
              </a:r>
              <a:r>
                <a:rPr lang="en-US" sz="1600" b="0">
                  <a:latin typeface="Cambria Math" panose="02040503050406030204" pitchFamily="18" charset="0"/>
                </a:rPr>
                <a:t>/</a:t>
              </a:r>
              <a:r>
                <a:rPr lang="en-US" sz="1600" b="0">
                  <a:latin typeface="Cambria Math" panose="02040503050406030204" pitchFamily="18" charset="0"/>
                </a:rPr>
                <a:t>2</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rPr>
                <a:t>0</a:t>
              </a:r>
              <a:r>
                <a:rPr lang="en-US" sz="1600" b="0">
                  <a:latin typeface="Cambria Math" panose="02040503050406030204" pitchFamily="18" charset="0"/>
                </a:rPr>
                <a:t>,</a:t>
              </a:r>
              <a:r>
                <a:rPr lang="en-US" sz="1600" b="0">
                  <a:latin typeface="Cambria Math" panose="02040503050406030204" pitchFamily="18" charset="0"/>
                </a:rPr>
                <a:t>62</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3</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7</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2</a:t>
              </a:r>
              <a:endParaRPr lang="en-US" sz="1600" b="0" i="1">
                <a:latin typeface="Cambria Math" panose="02040503050406030204" pitchFamily="18" charset="0"/>
                <a:ea typeface="Cambria Math" panose="02040503050406030204" pitchFamily="18" charset="0"/>
              </a:endParaRPr>
            </a:p>
            <a:p>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4</a:t>
              </a:r>
              <a:r>
                <a:rPr lang="en-US" sz="1600" b="0">
                  <a:latin typeface="Cambria Math" panose="02040503050406030204" pitchFamily="18" charset="0"/>
                  <a:ea typeface="Cambria Math" panose="02040503050406030204" pitchFamily="18" charset="0"/>
                </a:rPr>
                <a:t>,</a:t>
              </a:r>
              <a:r>
                <a:rPr lang="en-US" sz="1600" b="0">
                  <a:latin typeface="Cambria Math" panose="02040503050406030204" pitchFamily="18" charset="0"/>
                  <a:ea typeface="Cambria Math" panose="02040503050406030204" pitchFamily="18" charset="0"/>
                </a:rPr>
                <a:t>2439</a:t>
              </a:r>
              <a:r>
                <a:rPr lang="ru-RU" sz="1600" b="0">
                  <a:latin typeface="Cambria Math" panose="02040503050406030204" pitchFamily="18" charset="0"/>
                  <a:ea typeface="Cambria Math" panose="02040503050406030204" pitchFamily="18" charset="0"/>
                </a:rPr>
                <a:t> м</a:t>
              </a:r>
              <a:endParaRPr lang="ru-RU" sz="1600"/>
            </a:p>
          </xdr:txBody>
        </xdr:sp>
      </mc:Fallback>
    </mc:AlternateContent>
    <xdr:clientData/>
  </xdr:oneCellAnchor>
  <xdr:oneCellAnchor>
    <xdr:from>
      <xdr:col>13</xdr:col>
      <xdr:colOff>19050</xdr:colOff>
      <xdr:row>17</xdr:row>
      <xdr:rowOff>93980</xdr:rowOff>
    </xdr:from>
    <xdr:ext cx="2100580" cy="465455"/>
    <mc:AlternateContent xmlns:mc="http://schemas.openxmlformats.org/markup-compatibility/2006">
      <mc:Choice xmlns:a14="http://schemas.microsoft.com/office/drawing/2010/main" Requires="a14">
        <xdr:sp>
          <xdr:nvSpPr>
            <xdr:cNvPr id="35" name="TextBox 14"/>
            <xdr:cNvSpPr txBox="1"/>
          </xdr:nvSpPr>
          <xdr:spPr>
            <a:xfrm>
              <a:off x="9528810" y="4114800"/>
              <a:ext cx="2100580" cy="465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lstStyle/>
            <a:p>
              <a14:m>
                <m:oMath xmlns:m="http://schemas.openxmlformats.org/officeDocument/2006/math">
                  <m:r>
                    <a:rPr lang="en-US" sz="1600" b="0" i="1">
                      <a:latin typeface="Cambria Math" panose="02040503050406030204" pitchFamily="18" charset="0"/>
                    </a:rPr>
                    <m:t>            </m:t>
                  </m:r>
                  <m:sSub>
                    <m:sSubPr>
                      <m:ctrlPr>
                        <a:rPr lang="ru-RU" sz="1600" i="1">
                          <a:latin typeface="Cambria Math" panose="02040503050406030204" pitchFamily="18" charset="0"/>
                        </a:rPr>
                      </m:ctrlPr>
                    </m:sSubPr>
                    <m:e>
                      <m:r>
                        <a:rPr lang="ru-RU" sz="1600" i="1">
                          <a:latin typeface="Cambria Math" panose="02040503050406030204" pitchFamily="18" charset="0"/>
                          <a:ea typeface="Cambria Math" panose="02040503050406030204" pitchFamily="18" charset="0"/>
                        </a:rPr>
                        <m:t>𝜗</m:t>
                      </m:r>
                    </m:e>
                    <m:sub>
                      <m:r>
                        <a:rPr lang="en-US" sz="1600" b="0" i="1">
                          <a:latin typeface="Cambria Math" panose="02040503050406030204" pitchFamily="18" charset="0"/>
                        </a:rPr>
                        <m:t>1</m:t>
                      </m:r>
                    </m:sub>
                  </m:sSub>
                </m:oMath>
              </a14:m>
              <a:r>
                <a:rPr lang="en-US" sz="1600"/>
                <a:t>=2,294 </a:t>
              </a:r>
              <a:r>
                <a:rPr lang="ru-RU" sz="1600"/>
                <a:t>м/с</a:t>
              </a:r>
              <a:endParaRPr lang="en-US" sz="1600"/>
            </a:p>
            <a:p>
              <a:endParaRPr lang="ru-RU" sz="1600"/>
            </a:p>
          </xdr:txBody>
        </xdr:sp>
      </mc:Choice>
      <mc:Fallback>
        <xdr:sp>
          <xdr:nvSpPr>
            <xdr:cNvPr id="35" name="TextBox 14"/>
            <xdr:cNvSpPr txBox="1"/>
          </xdr:nvSpPr>
          <xdr:spPr>
            <a:xfrm>
              <a:off x="9528810" y="4114800"/>
              <a:ext cx="2100580" cy="465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lstStyle/>
            <a:p>
              <a:r>
                <a:rPr lang="en-US" sz="1600" b="0">
                  <a:latin typeface="Cambria Math" panose="02040503050406030204" pitchFamily="18" charset="0"/>
                </a:rPr>
                <a:t>            </a:t>
              </a:r>
              <a:r>
                <a:rPr lang="ru-RU" sz="1600">
                  <a:latin typeface="Cambria Math" panose="02040503050406030204" pitchFamily="18" charset="0"/>
                  <a:ea typeface="Cambria Math" panose="02040503050406030204" pitchFamily="18" charset="0"/>
                </a:rPr>
                <a:t>𝜗</a:t>
              </a:r>
              <a:r>
                <a:rPr lang="ru-RU" sz="1600">
                  <a:latin typeface="Cambria Math" panose="02040503050406030204" pitchFamily="18" charset="0"/>
                </a:rPr>
                <a:t>_</a:t>
              </a:r>
              <a:r>
                <a:rPr lang="en-US" sz="1600" b="0">
                  <a:latin typeface="Cambria Math" panose="02040503050406030204" pitchFamily="18" charset="0"/>
                </a:rPr>
                <a:t>1</a:t>
              </a:r>
              <a:r>
                <a:rPr lang="en-US" sz="1600"/>
                <a:t>=2,294 </a:t>
              </a:r>
              <a:r>
                <a:rPr lang="ru-RU" sz="1600"/>
                <a:t>м/с</a:t>
              </a:r>
              <a:endParaRPr lang="en-US" sz="1600"/>
            </a:p>
            <a:p>
              <a:endParaRPr lang="ru-RU" sz="1600"/>
            </a:p>
          </xdr:txBody>
        </xdr:sp>
      </mc:Fallback>
    </mc:AlternateContent>
    <xdr:clientData/>
  </xdr:oneCellAnchor>
  <xdr:oneCellAnchor>
    <xdr:from>
      <xdr:col>13</xdr:col>
      <xdr:colOff>474980</xdr:colOff>
      <xdr:row>20</xdr:row>
      <xdr:rowOff>124460</xdr:rowOff>
    </xdr:from>
    <xdr:ext cx="1255395" cy="300990"/>
    <mc:AlternateContent xmlns:mc="http://schemas.openxmlformats.org/markup-compatibility/2006">
      <mc:Choice xmlns:a14="http://schemas.microsoft.com/office/drawing/2010/main" Requires="a14">
        <xdr:sp>
          <xdr:nvSpPr>
            <xdr:cNvPr id="36" name="TextBox 54"/>
            <xdr:cNvSpPr txBox="1"/>
          </xdr:nvSpPr>
          <xdr:spPr>
            <a:xfrm>
              <a:off x="9984740" y="4959985"/>
              <a:ext cx="1255395" cy="300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ru-RU" sz="1600" i="1">
                            <a:latin typeface="Cambria Math" panose="02040503050406030204" pitchFamily="18" charset="0"/>
                          </a:rPr>
                        </m:ctrlPr>
                      </m:sSubPr>
                      <m:e>
                        <m:r>
                          <a:rPr lang="en-US" sz="1600" i="1">
                            <a:latin typeface="Cambria Math" panose="02040503050406030204" pitchFamily="18" charset="0"/>
                          </a:rPr>
                          <m:t>𝑆</m:t>
                        </m:r>
                      </m:e>
                      <m:sub>
                        <m:r>
                          <a:rPr lang="en-US" sz="1600" b="0" i="1">
                            <a:latin typeface="Cambria Math" panose="02040503050406030204" pitchFamily="18" charset="0"/>
                          </a:rPr>
                          <m:t>1</m:t>
                        </m:r>
                      </m:sub>
                    </m:sSub>
                    <m:r>
                      <a:rPr lang="en-US" sz="1600" b="0" i="1">
                        <a:latin typeface="Cambria Math" panose="02040503050406030204" pitchFamily="18" charset="0"/>
                      </a:rPr>
                      <m:t>=</m:t>
                    </m:r>
                    <m:r>
                      <a:rPr lang="en-US" sz="1600" b="0" i="1">
                        <a:latin typeface="Cambria Math" panose="02040503050406030204" pitchFamily="18" charset="0"/>
                      </a:rPr>
                      <m:t>4</m:t>
                    </m:r>
                    <m:r>
                      <a:rPr lang="en-US" sz="1600" b="0" i="1">
                        <a:latin typeface="Cambria Math" panose="02040503050406030204" pitchFamily="18" charset="0"/>
                      </a:rPr>
                      <m:t>,</m:t>
                    </m:r>
                    <m:r>
                      <a:rPr lang="en-US" sz="1600" b="0" i="1">
                        <a:latin typeface="Cambria Math" panose="02040503050406030204" pitchFamily="18" charset="0"/>
                      </a:rPr>
                      <m:t>2439</m:t>
                    </m:r>
                    <m:r>
                      <a:rPr lang="en-US" sz="1600" b="0" i="1">
                        <a:latin typeface="Cambria Math" panose="02040503050406030204" pitchFamily="18" charset="0"/>
                      </a:rPr>
                      <m:t> </m:t>
                    </m:r>
                    <m:r>
                      <a:rPr lang="ru-RU" sz="1600" b="0" i="1">
                        <a:latin typeface="Cambria Math" panose="02040503050406030204" pitchFamily="18" charset="0"/>
                      </a:rPr>
                      <m:t>м</m:t>
                    </m:r>
                  </m:oMath>
                </m:oMathPara>
              </a14:m>
              <a:endParaRPr lang="ru-RU" sz="1600"/>
            </a:p>
          </xdr:txBody>
        </xdr:sp>
      </mc:Choice>
      <mc:Fallback>
        <xdr:sp>
          <xdr:nvSpPr>
            <xdr:cNvPr id="36" name="TextBox 54"/>
            <xdr:cNvSpPr txBox="1"/>
          </xdr:nvSpPr>
          <xdr:spPr>
            <a:xfrm>
              <a:off x="9984740" y="4959985"/>
              <a:ext cx="1255395" cy="300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600">
                  <a:latin typeface="Cambria Math" panose="02040503050406030204" pitchFamily="18" charset="0"/>
                </a:rPr>
                <a:t>𝑆</a:t>
              </a:r>
              <a:r>
                <a:rPr lang="ru-RU" sz="1600">
                  <a:latin typeface="Cambria Math" panose="02040503050406030204" pitchFamily="18" charset="0"/>
                </a:rPr>
                <a:t>_</a:t>
              </a:r>
              <a:r>
                <a:rPr lang="en-US" sz="1600" b="0">
                  <a:latin typeface="Cambria Math" panose="02040503050406030204" pitchFamily="18" charset="0"/>
                </a:rPr>
                <a:t>1</a:t>
              </a:r>
              <a:r>
                <a:rPr lang="en-US" sz="1600" b="0">
                  <a:latin typeface="Cambria Math" panose="02040503050406030204" pitchFamily="18" charset="0"/>
                </a:rPr>
                <a:t>=</a:t>
              </a:r>
              <a:r>
                <a:rPr lang="en-US" sz="1600" b="0">
                  <a:latin typeface="Cambria Math" panose="02040503050406030204" pitchFamily="18" charset="0"/>
                </a:rPr>
                <a:t>4</a:t>
              </a:r>
              <a:r>
                <a:rPr lang="en-US" sz="1600" b="0">
                  <a:latin typeface="Cambria Math" panose="02040503050406030204" pitchFamily="18" charset="0"/>
                </a:rPr>
                <a:t>,</a:t>
              </a:r>
              <a:r>
                <a:rPr lang="en-US" sz="1600" b="0">
                  <a:latin typeface="Cambria Math" panose="02040503050406030204" pitchFamily="18" charset="0"/>
                </a:rPr>
                <a:t>2439</a:t>
              </a:r>
              <a:r>
                <a:rPr lang="en-US" sz="1600" b="0">
                  <a:latin typeface="Cambria Math" panose="02040503050406030204" pitchFamily="18" charset="0"/>
                </a:rPr>
                <a:t> </a:t>
              </a:r>
              <a:r>
                <a:rPr lang="ru-RU" sz="1600" b="0">
                  <a:latin typeface="Cambria Math" panose="02040503050406030204" pitchFamily="18" charset="0"/>
                </a:rPr>
                <a:t>м</a:t>
              </a:r>
              <a:endParaRPr lang="ru-RU" sz="1600"/>
            </a:p>
          </xdr:txBody>
        </xdr:sp>
      </mc:Fallback>
    </mc:AlternateContent>
    <xdr:clientData/>
  </xdr:oneCellAnchor>
  <xdr:twoCellAnchor editAs="oneCell">
    <xdr:from>
      <xdr:col>1</xdr:col>
      <xdr:colOff>43815</xdr:colOff>
      <xdr:row>22</xdr:row>
      <xdr:rowOff>54610</xdr:rowOff>
    </xdr:from>
    <xdr:to>
      <xdr:col>4</xdr:col>
      <xdr:colOff>670560</xdr:colOff>
      <xdr:row>28</xdr:row>
      <xdr:rowOff>149860</xdr:rowOff>
    </xdr:to>
    <xdr:pic>
      <xdr:nvPicPr>
        <xdr:cNvPr id="38" name="Picture 37"/>
        <xdr:cNvPicPr>
          <a:picLocks noChangeAspect="1"/>
        </xdr:cNvPicPr>
      </xdr:nvPicPr>
      <xdr:blipFill>
        <a:blip r:embed="rId5"/>
        <a:stretch>
          <a:fillRect/>
        </a:stretch>
      </xdr:blipFill>
      <xdr:spPr>
        <a:xfrm>
          <a:off x="775335" y="5479415"/>
          <a:ext cx="2821305" cy="2076450"/>
        </a:xfrm>
        <a:prstGeom prst="rect">
          <a:avLst/>
        </a:prstGeom>
        <a:noFill/>
        <a:ln w="9525">
          <a:noFill/>
        </a:ln>
      </xdr:spPr>
    </xdr:pic>
    <xdr:clientData/>
  </xdr:twoCellAnchor>
  <xdr:twoCellAnchor>
    <xdr:from>
      <xdr:col>0</xdr:col>
      <xdr:colOff>697230</xdr:colOff>
      <xdr:row>32</xdr:row>
      <xdr:rowOff>92710</xdr:rowOff>
    </xdr:from>
    <xdr:to>
      <xdr:col>11</xdr:col>
      <xdr:colOff>659765</xdr:colOff>
      <xdr:row>34</xdr:row>
      <xdr:rowOff>20320</xdr:rowOff>
    </xdr:to>
    <xdr:sp>
      <xdr:nvSpPr>
        <xdr:cNvPr id="39" name="Rounded Rectangle 38"/>
        <xdr:cNvSpPr/>
      </xdr:nvSpPr>
      <xdr:spPr>
        <a:xfrm>
          <a:off x="697230" y="8819515"/>
          <a:ext cx="8009255" cy="588010"/>
        </a:xfrm>
        <a:prstGeom prst="roundRect">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latin typeface="Times New Roman Bold" panose="02020603050405020304" charset="0"/>
              <a:cs typeface="Times New Roman Bold" panose="02020603050405020304" charset="0"/>
              <a:sym typeface="+mn-ea"/>
            </a:rPr>
            <a:t>Алгоритм құру:</a:t>
          </a:r>
          <a:endParaRPr 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0</xdr:col>
      <xdr:colOff>685165</xdr:colOff>
      <xdr:row>34</xdr:row>
      <xdr:rowOff>58420</xdr:rowOff>
    </xdr:from>
    <xdr:to>
      <xdr:col>11</xdr:col>
      <xdr:colOff>643255</xdr:colOff>
      <xdr:row>52</xdr:row>
      <xdr:rowOff>101600</xdr:rowOff>
    </xdr:to>
    <xdr:sp>
      <xdr:nvSpPr>
        <xdr:cNvPr id="40" name="Text Box 39"/>
        <xdr:cNvSpPr txBox="1"/>
      </xdr:nvSpPr>
      <xdr:spPr>
        <a:xfrm>
          <a:off x="685165" y="9445625"/>
          <a:ext cx="8004810" cy="3883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p>
          <a:pPr indent="63500" algn="l" fontAlgn="auto">
            <a:spcAft>
              <a:spcPts val="400"/>
            </a:spcAft>
          </a:pPr>
          <a:r>
            <a:rPr lang="" altLang="en-US" sz="1400">
              <a:latin typeface="Times New Roman Regular" panose="02020603050405020304" charset="0"/>
              <a:cs typeface="Times New Roman Regular" panose="02020603050405020304" charset="0"/>
            </a:rPr>
            <a:t>1</a:t>
          </a:r>
          <a:r>
            <a:rPr lang="en-US" altLang="" sz="1400">
              <a:latin typeface="Times New Roman Regular" panose="02020603050405020304" charset="0"/>
              <a:cs typeface="Times New Roman Regular" panose="02020603050405020304" charset="0"/>
            </a:rPr>
            <a:t>)</a:t>
          </a:r>
          <a:r>
            <a:rPr lang="" altLang="en-US" sz="1400">
              <a:latin typeface="Times New Roman Regular" panose="02020603050405020304" charset="0"/>
              <a:cs typeface="Times New Roman Regular" panose="02020603050405020304" charset="0"/>
            </a:rPr>
            <a:t> Есептің берілгенін оқыңыз, кестедегі қажетті мәндерді берілгеніне енгізіңіз. </a:t>
          </a:r>
          <a:endParaRPr lang="" altLang="en-US"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2) Теңүдемелі қозғалысты елестетіп, есептің сызбасын сызыңыз. </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3) Теңүдемелі қозғалыс кезіндегі жылдамдықты табу формуласын жазыңыз. </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4) Жүрген жолды анықтау формуласын жазыңыз. </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5) </a:t>
          </a:r>
          <a:r>
            <a:rPr lang="en-US" altLang="" sz="1400">
              <a:latin typeface="Times New Roman Regular" panose="02020603050405020304" charset="0"/>
              <a:cs typeface="Times New Roman Regular" panose="02020603050405020304" charset="0"/>
            </a:rPr>
            <a:t>(1) және (2) өрнектеріне сан мәндерін қойып есептеңіз. </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6) Кестеде көрсетілген қалған 5 дене үшін үдеу мен уақыт мәндерін қоя отырып, есептеулерді қайталаңыз.</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7) Әрбір денеге сәйкес соңғы жылдамдық пен жүрген жолды есептеген соң, олардың қозғалыс сипатын талдап, v(t) және s(t) тәуелділік графиктерін құрастырыңыз.</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8) Есепті MS Excel электронды кестесінде модельдеңіз. </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9) Есептің шешімін талдаңыз, есептеулерді эвристикалық алгоритмдік әдіс бойынша Python, MatLab бағдарламалау тілдерінде орындап, нәтижелерін салыстырыңыз.</a:t>
          </a:r>
          <a:endParaRPr lang="en-US" altLang="" sz="1400">
            <a:latin typeface="Times New Roman Regular" panose="02020603050405020304" charset="0"/>
            <a:cs typeface="Times New Roman Regular" panose="02020603050405020304" charset="0"/>
          </a:endParaRPr>
        </a:p>
        <a:p>
          <a:pPr indent="63500" algn="l" fontAlgn="auto">
            <a:spcAft>
              <a:spcPts val="400"/>
            </a:spcAft>
          </a:pPr>
          <a:r>
            <a:rPr lang="en-US" altLang="" sz="1400">
              <a:latin typeface="Times New Roman Regular" panose="02020603050405020304" charset="0"/>
              <a:cs typeface="Times New Roman Regular" panose="02020603050405020304" charset="0"/>
            </a:rPr>
            <a:t>10) </a:t>
          </a:r>
          <a:r>
            <a:rPr lang="" altLang="en-US" sz="1400">
              <a:latin typeface="Times New Roman Regular" panose="02020603050405020304" charset="0"/>
              <a:cs typeface="Times New Roman Regular" panose="02020603050405020304" charset="0"/>
            </a:rPr>
            <a:t>Есептеулердің нәтижесін талдай отырып, қорытынды жазыңыз.</a:t>
          </a:r>
          <a:endParaRPr lang="" altLang="en-US" sz="1400">
            <a:latin typeface="Times New Roman Regular" panose="02020603050405020304" charset="0"/>
            <a:cs typeface="Times New Roman Regular" panose="02020603050405020304" charset="0"/>
          </a:endParaRPr>
        </a:p>
      </xdr:txBody>
    </xdr:sp>
    <xdr:clientData/>
  </xdr:twoCellAnchor>
  <xdr:twoCellAnchor>
    <xdr:from>
      <xdr:col>17</xdr:col>
      <xdr:colOff>712470</xdr:colOff>
      <xdr:row>1</xdr:row>
      <xdr:rowOff>22860</xdr:rowOff>
    </xdr:from>
    <xdr:to>
      <xdr:col>30</xdr:col>
      <xdr:colOff>718185</xdr:colOff>
      <xdr:row>2</xdr:row>
      <xdr:rowOff>179705</xdr:rowOff>
    </xdr:to>
    <xdr:sp>
      <xdr:nvSpPr>
        <xdr:cNvPr id="41" name="Rounded Rectangle 40"/>
        <xdr:cNvSpPr/>
      </xdr:nvSpPr>
      <xdr:spPr>
        <a:xfrm>
          <a:off x="13148310" y="236220"/>
          <a:ext cx="10255885" cy="37020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chemeClr val="bg1"/>
              </a:solidFill>
              <a:latin typeface="Times New Roman Bold" panose="02020603050405020304" charset="0"/>
              <a:cs typeface="Times New Roman Bold" panose="02020603050405020304" charset="0"/>
            </a:rPr>
            <a:t>Есепті компьютерде модельдеу</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18</xdr:col>
      <xdr:colOff>162560</xdr:colOff>
      <xdr:row>4</xdr:row>
      <xdr:rowOff>128905</xdr:rowOff>
    </xdr:from>
    <xdr:to>
      <xdr:col>21</xdr:col>
      <xdr:colOff>506095</xdr:colOff>
      <xdr:row>15</xdr:row>
      <xdr:rowOff>156845</xdr:rowOff>
    </xdr:to>
    <xdr:pic>
      <xdr:nvPicPr>
        <xdr:cNvPr id="43" name="Picture 42"/>
        <xdr:cNvPicPr>
          <a:picLocks noChangeAspect="1"/>
        </xdr:cNvPicPr>
      </xdr:nvPicPr>
      <xdr:blipFill>
        <a:blip r:embed="rId6"/>
        <a:stretch>
          <a:fillRect/>
        </a:stretch>
      </xdr:blipFill>
      <xdr:spPr>
        <a:xfrm>
          <a:off x="13329920" y="1001395"/>
          <a:ext cx="2538095" cy="2584450"/>
        </a:xfrm>
        <a:prstGeom prst="rect">
          <a:avLst/>
        </a:prstGeom>
        <a:noFill/>
        <a:ln w="9525">
          <a:noFill/>
        </a:ln>
      </xdr:spPr>
    </xdr:pic>
    <xdr:clientData/>
  </xdr:twoCellAnchor>
  <xdr:twoCellAnchor>
    <xdr:from>
      <xdr:col>22</xdr:col>
      <xdr:colOff>41910</xdr:colOff>
      <xdr:row>3</xdr:row>
      <xdr:rowOff>158115</xdr:rowOff>
    </xdr:from>
    <xdr:to>
      <xdr:col>30</xdr:col>
      <xdr:colOff>615950</xdr:colOff>
      <xdr:row>17</xdr:row>
      <xdr:rowOff>160655</xdr:rowOff>
    </xdr:to>
    <xdr:sp>
      <xdr:nvSpPr>
        <xdr:cNvPr id="44" name="Text Box 43"/>
        <xdr:cNvSpPr txBox="1"/>
      </xdr:nvSpPr>
      <xdr:spPr>
        <a:xfrm>
          <a:off x="16135350" y="807720"/>
          <a:ext cx="7166610" cy="33737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marL="76200" indent="50800" algn="l" fontAlgn="auto"/>
          <a:r>
            <a:rPr lang="en-US" sz="1600">
              <a:latin typeface="Times New Roman Regular" panose="02020603050405020304" charset="0"/>
              <a:cs typeface="Times New Roman Regular" panose="02020603050405020304" charset="0"/>
            </a:rPr>
            <a:t>Есепті компьютерде модельдеу — есепті математикалық формулалар мен компьютерлік бағдарламалар (Excel, Python, MatLab) арқылы зерттеу және шығару процесі.</a:t>
          </a:r>
          <a:endParaRPr lang="en-US" sz="1600">
            <a:latin typeface="Times New Roman Regular" panose="02020603050405020304" charset="0"/>
            <a:cs typeface="Times New Roman Regular" panose="02020603050405020304" charset="0"/>
          </a:endParaRPr>
        </a:p>
        <a:p>
          <a:pPr marL="76200" indent="50800" algn="l" fontAlgn="auto"/>
          <a:endParaRPr lang="en-US" sz="1600">
            <a:latin typeface="Times New Roman Regular" panose="02020603050405020304" charset="0"/>
            <a:cs typeface="Times New Roman Regular" panose="02020603050405020304" charset="0"/>
          </a:endParaRPr>
        </a:p>
        <a:p>
          <a:pPr marL="76200" indent="50800" algn="l" fontAlgn="auto"/>
          <a:r>
            <a:rPr lang="en-US" sz="1600" b="1">
              <a:latin typeface="Times New Roman Bold" panose="02020603050405020304" charset="0"/>
              <a:cs typeface="Times New Roman Bold" panose="02020603050405020304" charset="0"/>
            </a:rPr>
            <a:t>Негізгі 5 кезеңі:</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1. Есептің қойылуы: Берілгенін, ізделінді шаманы және мақсатты анықтау.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2. Математикалық модель: Процесті формулалар мен теңдеулер арқылы өрнектеу.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3. Алгоритм: Шешудің қадамдық ретін құру.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4. Бағдарламалау: Код жазу немесе Excel кестесіне енгізу.</a:t>
          </a:r>
          <a:endParaRPr lang="en-US" sz="1600">
            <a:latin typeface="Times New Roman Regular" panose="02020603050405020304" charset="0"/>
            <a:cs typeface="Times New Roman Regular" panose="02020603050405020304" charset="0"/>
          </a:endParaRPr>
        </a:p>
        <a:p>
          <a:pPr marL="76200" indent="50800" algn="l" fontAlgn="auto"/>
          <a:r>
            <a:rPr lang="en-US" sz="1600">
              <a:latin typeface="Times New Roman Regular" panose="02020603050405020304" charset="0"/>
              <a:cs typeface="Times New Roman Regular" panose="02020603050405020304" charset="0"/>
            </a:rPr>
            <a:t>5. Нәтижені талдау: Алынған сандар мен графиктерді тексеру.</a:t>
          </a:r>
          <a:endParaRPr lang="en-US" sz="1600">
            <a:latin typeface="Times New Roman Regular" panose="02020603050405020304" charset="0"/>
            <a:cs typeface="Times New Roman Regular" panose="02020603050405020304" charset="0"/>
          </a:endParaRPr>
        </a:p>
      </xdr:txBody>
    </xdr:sp>
    <xdr:clientData/>
  </xdr:twoCellAnchor>
  <xdr:oneCellAnchor>
    <xdr:from>
      <xdr:col>23</xdr:col>
      <xdr:colOff>245745</xdr:colOff>
      <xdr:row>20</xdr:row>
      <xdr:rowOff>88265</xdr:rowOff>
    </xdr:from>
    <xdr:ext cx="934085" cy="298450"/>
    <mc:AlternateContent xmlns:mc="http://schemas.openxmlformats.org/markup-compatibility/2006">
      <mc:Choice xmlns:a14="http://schemas.microsoft.com/office/drawing/2010/main" Requires="a14">
        <xdr:sp>
          <xdr:nvSpPr>
            <xdr:cNvPr id="51" name="TextBox 5"/>
            <xdr:cNvSpPr txBox="1"/>
          </xdr:nvSpPr>
          <xdr:spPr>
            <a:xfrm>
              <a:off x="17070705" y="4923790"/>
              <a:ext cx="934085" cy="29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lstStyle/>
            <a:p>
              <a14:m>
                <m:oMathPara xmlns:m="http://schemas.openxmlformats.org/officeDocument/2006/math">
                  <m:oMathParaPr>
                    <m:jc m:val="centerGroup"/>
                  </m:oMathParaPr>
                  <m:oMath xmlns:m="http://schemas.openxmlformats.org/officeDocument/2006/math">
                    <m:r>
                      <a:rPr lang="en-US" altLang="" sz="1600" b="1">
                        <a:latin typeface="DejaVu Math TeX Gyre" panose="02000503000000000000" charset="0"/>
                        <a:ea typeface="SimSun" charset="0"/>
                        <a:cs typeface="DejaVu Math TeX Gyre" panose="02000503000000000000" charset="0"/>
                      </a:rPr>
                      <m:t>а, м/</m:t>
                    </m:r>
                    <m:sSup>
                      <m:sSupPr>
                        <m:ctrlPr>
                          <a:rPr lang="en-US" altLang="" sz="1600" b="1">
                            <a:latin typeface="DejaVu Math TeX Gyre" panose="02000503000000000000" charset="0"/>
                            <a:cs typeface="DejaVu Math TeX Gyre" panose="02000503000000000000" charset="0"/>
                          </a:rPr>
                        </m:ctrlPr>
                      </m:sSupPr>
                      <m:e>
                        <m:r>
                          <a:rPr lang="en-US" altLang="" sz="1600" b="1">
                            <a:latin typeface="DejaVu Math TeX Gyre" panose="02000503000000000000" charset="0"/>
                            <a:ea typeface="SimSun" charset="0"/>
                            <a:cs typeface="DejaVu Math TeX Gyre" panose="02000503000000000000" charset="0"/>
                          </a:rPr>
                          <m:t>с</m:t>
                        </m:r>
                      </m:e>
                      <m:sup>
                        <m:r>
                          <a:rPr lang="en-US" altLang="" sz="1600" b="1">
                            <a:latin typeface="DejaVu Math TeX Gyre" panose="02000503000000000000" charset="0"/>
                            <a:ea typeface="SimSun" charset="0"/>
                            <a:cs typeface="DejaVu Math TeX Gyre" panose="02000503000000000000" charset="0"/>
                          </a:rPr>
                          <m:t>𝟐</m:t>
                        </m:r>
                      </m:sup>
                    </m:sSup>
                  </m:oMath>
                </m:oMathPara>
              </a14:m>
              <a:endParaRPr lang="" altLang="en-US" sz="1600" b="1">
                <a:latin typeface="Times New Roman Regular" panose="02020603050405020304" charset="0"/>
                <a:cs typeface="Times New Roman Regular" panose="02020603050405020304" charset="0"/>
              </a:endParaRPr>
            </a:p>
          </xdr:txBody>
        </xdr:sp>
      </mc:Choice>
      <mc:Fallback>
        <xdr:sp>
          <xdr:nvSpPr>
            <xdr:cNvPr id="51" name="TextBox 5"/>
            <xdr:cNvSpPr txBox="1"/>
          </xdr:nvSpPr>
          <xdr:spPr>
            <a:xfrm>
              <a:off x="17070705" y="4923790"/>
              <a:ext cx="934085" cy="29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lstStyle/>
            <a:p>
              <a:r>
                <a:rPr lang="en-US" altLang="" sz="1600" b="1">
                  <a:latin typeface="DejaVu Math TeX Gyre" panose="02000503000000000000" charset="0"/>
                  <a:ea typeface="SimSun" charset="0"/>
                  <a:cs typeface="DejaVu Math TeX Gyre" panose="02000503000000000000" charset="0"/>
                </a:rPr>
                <a:t>а, м/</a:t>
              </a:r>
              <a:r>
                <a:rPr lang="en-US" altLang="" sz="1600" b="1">
                  <a:latin typeface="DejaVu Math TeX Gyre" panose="02000503000000000000" charset="0"/>
                  <a:ea typeface="SimSun" charset="0"/>
                  <a:cs typeface="DejaVu Math TeX Gyre" panose="02000503000000000000" charset="0"/>
                </a:rPr>
                <a:t>с</a:t>
              </a:r>
              <a:r>
                <a:rPr lang="en-US" altLang="" sz="1600" b="1">
                  <a:latin typeface="DejaVu Math TeX Gyre" panose="02000503000000000000" charset="0"/>
                  <a:cs typeface="DejaVu Math TeX Gyre" panose="02000503000000000000" charset="0"/>
                </a:rPr>
                <a:t>^</a:t>
              </a:r>
              <a:r>
                <a:rPr lang="en-US" altLang="" sz="1600" b="1">
                  <a:latin typeface="DejaVu Math TeX Gyre" panose="02000503000000000000" charset="0"/>
                  <a:ea typeface="SimSun" charset="0"/>
                  <a:cs typeface="DejaVu Math TeX Gyre" panose="02000503000000000000" charset="0"/>
                </a:rPr>
                <a:t>𝟐</a:t>
              </a:r>
              <a:endParaRPr lang="" altLang="en-US" sz="1600" b="1">
                <a:latin typeface="Times New Roman Regular" panose="02020603050405020304" charset="0"/>
                <a:cs typeface="Times New Roman Regular" panose="02020603050405020304" charset="0"/>
              </a:endParaRPr>
            </a:p>
          </xdr:txBody>
        </xdr:sp>
      </mc:Fallback>
    </mc:AlternateContent>
    <xdr:clientData/>
  </xdr:oneCellAnchor>
  <xdr:oneCellAnchor>
    <xdr:from>
      <xdr:col>25</xdr:col>
      <xdr:colOff>360680</xdr:colOff>
      <xdr:row>20</xdr:row>
      <xdr:rowOff>133985</xdr:rowOff>
    </xdr:from>
    <xdr:ext cx="679450" cy="257175"/>
    <mc:AlternateContent xmlns:mc="http://schemas.openxmlformats.org/markup-compatibility/2006">
      <mc:Choice xmlns:a14="http://schemas.microsoft.com/office/drawing/2010/main" Requires="a14">
        <xdr:sp>
          <xdr:nvSpPr>
            <xdr:cNvPr id="52" name="TextBox 6"/>
            <xdr:cNvSpPr txBox="1"/>
          </xdr:nvSpPr>
          <xdr:spPr>
            <a:xfrm>
              <a:off x="18750280" y="4969510"/>
              <a:ext cx="67945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m:rPr>
                        <m:sty m:val="p"/>
                      </m:rPr>
                      <a:rPr lang="en-US" sz="1600">
                        <a:latin typeface="DejaVu Math TeX Gyre" panose="02000503000000000000" charset="0"/>
                        <a:cs typeface="DejaVu Math TeX Gyre" panose="02000503000000000000" charset="0"/>
                      </a:rPr>
                      <m:t>t</m:t>
                    </m:r>
                    <m:r>
                      <a:rPr lang="en-US" sz="1600">
                        <a:latin typeface="DejaVu Math TeX Gyre" panose="02000503000000000000" charset="0"/>
                        <a:ea typeface="SimSun" charset="0"/>
                        <a:cs typeface="DejaVu Math TeX Gyre" panose="02000503000000000000" charset="0"/>
                      </a:rPr>
                      <m:t>, </m:t>
                    </m:r>
                    <m:r>
                      <a:rPr lang="en-US" sz="1600" i="1">
                        <a:latin typeface="Cambria Math" panose="02040503050406030204" pitchFamily="18" charset="0"/>
                      </a:rPr>
                      <m:t>𝑐</m:t>
                    </m:r>
                  </m:oMath>
                </m:oMathPara>
              </a14:m>
              <a:endParaRPr lang="ru-RU" sz="1100"/>
            </a:p>
          </xdr:txBody>
        </xdr:sp>
      </mc:Choice>
      <mc:Fallback>
        <xdr:sp>
          <xdr:nvSpPr>
            <xdr:cNvPr id="52" name="TextBox 6"/>
            <xdr:cNvSpPr txBox="1"/>
          </xdr:nvSpPr>
          <xdr:spPr>
            <a:xfrm>
              <a:off x="18750280" y="4969510"/>
              <a:ext cx="679450"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600">
                  <a:latin typeface="DejaVu Math TeX Gyre" panose="02000503000000000000" charset="0"/>
                  <a:cs typeface="DejaVu Math TeX Gyre" panose="02000503000000000000" charset="0"/>
                </a:rPr>
                <a:t>t</a:t>
              </a:r>
              <a:r>
                <a:rPr lang="en-US" sz="1600">
                  <a:latin typeface="DejaVu Math TeX Gyre" panose="02000503000000000000" charset="0"/>
                  <a:ea typeface="SimSun" charset="0"/>
                  <a:cs typeface="DejaVu Math TeX Gyre" panose="02000503000000000000" charset="0"/>
                </a:rPr>
                <a:t>, </a:t>
              </a:r>
              <a:r>
                <a:rPr lang="en-US" sz="1600">
                  <a:latin typeface="Cambria Math" panose="02040503050406030204" pitchFamily="18" charset="0"/>
                </a:rPr>
                <a:t>𝑐</a:t>
              </a:r>
              <a:endParaRPr lang="ru-RU" sz="1100"/>
            </a:p>
          </xdr:txBody>
        </xdr:sp>
      </mc:Fallback>
    </mc:AlternateContent>
    <xdr:clientData/>
  </xdr:oneCellAnchor>
  <xdr:twoCellAnchor editAs="oneCell">
    <xdr:from>
      <xdr:col>11</xdr:col>
      <xdr:colOff>12700</xdr:colOff>
      <xdr:row>2</xdr:row>
      <xdr:rowOff>205105</xdr:rowOff>
    </xdr:from>
    <xdr:to>
      <xdr:col>17</xdr:col>
      <xdr:colOff>499745</xdr:colOff>
      <xdr:row>14</xdr:row>
      <xdr:rowOff>173355</xdr:rowOff>
    </xdr:to>
    <xdr:pic>
      <xdr:nvPicPr>
        <xdr:cNvPr id="53" name="Picture 52"/>
        <xdr:cNvPicPr>
          <a:picLocks noChangeAspect="1"/>
        </xdr:cNvPicPr>
      </xdr:nvPicPr>
      <xdr:blipFill>
        <a:blip r:embed="rId7"/>
        <a:srcRect l="1369" r="1356" b="2668"/>
        <a:stretch>
          <a:fillRect/>
        </a:stretch>
      </xdr:blipFill>
      <xdr:spPr>
        <a:xfrm>
          <a:off x="8059420" y="631825"/>
          <a:ext cx="4876165" cy="2738120"/>
        </a:xfrm>
        <a:prstGeom prst="rect">
          <a:avLst/>
        </a:prstGeom>
        <a:noFill/>
        <a:ln w="9525">
          <a:noFill/>
        </a:ln>
      </xdr:spPr>
    </xdr:pic>
    <xdr:clientData/>
  </xdr:twoCellAnchor>
  <xdr:twoCellAnchor>
    <xdr:from>
      <xdr:col>17</xdr:col>
      <xdr:colOff>732155</xdr:colOff>
      <xdr:row>18</xdr:row>
      <xdr:rowOff>63500</xdr:rowOff>
    </xdr:from>
    <xdr:to>
      <xdr:col>30</xdr:col>
      <xdr:colOff>730250</xdr:colOff>
      <xdr:row>19</xdr:row>
      <xdr:rowOff>163830</xdr:rowOff>
    </xdr:to>
    <xdr:sp>
      <xdr:nvSpPr>
        <xdr:cNvPr id="55" name="Rounded Rectangle 54"/>
        <xdr:cNvSpPr/>
      </xdr:nvSpPr>
      <xdr:spPr>
        <a:xfrm>
          <a:off x="13167360" y="4398010"/>
          <a:ext cx="10248900" cy="37846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chemeClr val="bg1"/>
              </a:solidFill>
              <a:latin typeface="Times New Roman Bold" panose="02020603050405020304" charset="0"/>
              <a:cs typeface="Times New Roman Bold" panose="02020603050405020304" charset="0"/>
            </a:rPr>
            <a:t>Есепті </a:t>
          </a:r>
          <a:r>
            <a:rPr lang="en-US" altLang="" sz="1800" b="1">
              <a:solidFill>
                <a:schemeClr val="bg1"/>
              </a:solidFill>
              <a:latin typeface="Times New Roman Bold" panose="02020603050405020304" charset="0"/>
              <a:cs typeface="Times New Roman Bold" panose="02020603050405020304" charset="0"/>
            </a:rPr>
            <a:t>Excel </a:t>
          </a:r>
          <a:r>
            <a:rPr lang="" altLang="en-US" sz="1800" b="1">
              <a:solidFill>
                <a:schemeClr val="bg1"/>
              </a:solidFill>
              <a:latin typeface="Times New Roman Bold" panose="02020603050405020304" charset="0"/>
              <a:cs typeface="Times New Roman Bold" panose="02020603050405020304" charset="0"/>
            </a:rPr>
            <a:t>кестесіне енгізу арқылы шығару</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31</xdr:col>
      <xdr:colOff>121285</xdr:colOff>
      <xdr:row>3</xdr:row>
      <xdr:rowOff>14605</xdr:rowOff>
    </xdr:from>
    <xdr:to>
      <xdr:col>40</xdr:col>
      <xdr:colOff>92075</xdr:colOff>
      <xdr:row>34</xdr:row>
      <xdr:rowOff>3175</xdr:rowOff>
    </xdr:to>
    <xdr:pic>
      <xdr:nvPicPr>
        <xdr:cNvPr id="56" name="Picture 55"/>
        <xdr:cNvPicPr>
          <a:picLocks noChangeAspect="1"/>
        </xdr:cNvPicPr>
      </xdr:nvPicPr>
      <xdr:blipFill>
        <a:blip r:embed="rId8"/>
        <a:stretch>
          <a:fillRect/>
        </a:stretch>
      </xdr:blipFill>
      <xdr:spPr>
        <a:xfrm>
          <a:off x="23538815" y="664210"/>
          <a:ext cx="6554470" cy="8726170"/>
        </a:xfrm>
        <a:prstGeom prst="rect">
          <a:avLst/>
        </a:prstGeom>
        <a:noFill/>
        <a:ln w="9525">
          <a:solidFill>
            <a:sysClr val="windowText" lastClr="000000"/>
          </a:solidFill>
        </a:ln>
        <a:effectLst>
          <a:outerShdw blurRad="50800" dist="38100" dir="2700000" algn="tl" rotWithShape="0">
            <a:prstClr val="black">
              <a:alpha val="40000"/>
            </a:prstClr>
          </a:outerShdw>
        </a:effectLst>
      </xdr:spPr>
    </xdr:pic>
    <xdr:clientData/>
  </xdr:twoCellAnchor>
  <xdr:twoCellAnchor>
    <xdr:from>
      <xdr:col>31</xdr:col>
      <xdr:colOff>94615</xdr:colOff>
      <xdr:row>1</xdr:row>
      <xdr:rowOff>24765</xdr:rowOff>
    </xdr:from>
    <xdr:to>
      <xdr:col>40</xdr:col>
      <xdr:colOff>104775</xdr:colOff>
      <xdr:row>2</xdr:row>
      <xdr:rowOff>190500</xdr:rowOff>
    </xdr:to>
    <xdr:sp>
      <xdr:nvSpPr>
        <xdr:cNvPr id="57" name="Rounded Rectangle 56"/>
        <xdr:cNvSpPr/>
      </xdr:nvSpPr>
      <xdr:spPr>
        <a:xfrm>
          <a:off x="23512145" y="238125"/>
          <a:ext cx="659384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Python арқылы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40</xdr:col>
      <xdr:colOff>181610</xdr:colOff>
      <xdr:row>3</xdr:row>
      <xdr:rowOff>26035</xdr:rowOff>
    </xdr:from>
    <xdr:to>
      <xdr:col>49</xdr:col>
      <xdr:colOff>24765</xdr:colOff>
      <xdr:row>8</xdr:row>
      <xdr:rowOff>109220</xdr:rowOff>
    </xdr:to>
    <xdr:pic>
      <xdr:nvPicPr>
        <xdr:cNvPr id="58" name="Picture 57"/>
        <xdr:cNvPicPr>
          <a:picLocks noChangeAspect="1"/>
        </xdr:cNvPicPr>
      </xdr:nvPicPr>
      <xdr:blipFill>
        <a:blip r:embed="rId9"/>
        <a:stretch>
          <a:fillRect/>
        </a:stretch>
      </xdr:blipFill>
      <xdr:spPr>
        <a:xfrm>
          <a:off x="30182820" y="675640"/>
          <a:ext cx="6426835" cy="1235710"/>
        </a:xfrm>
        <a:prstGeom prst="rect">
          <a:avLst/>
        </a:prstGeom>
        <a:noFill/>
        <a:ln w="9525">
          <a:solidFill>
            <a:sysClr val="windowText" lastClr="000000"/>
          </a:solidFill>
        </a:ln>
        <a:effectLst>
          <a:outerShdw blurRad="50800" dist="38100" dir="2700000" algn="tl" rotWithShape="0">
            <a:prstClr val="black">
              <a:alpha val="40000"/>
            </a:prstClr>
          </a:outerShdw>
        </a:effectLst>
      </xdr:spPr>
    </xdr:pic>
    <xdr:clientData/>
  </xdr:twoCellAnchor>
  <xdr:twoCellAnchor>
    <xdr:from>
      <xdr:col>40</xdr:col>
      <xdr:colOff>159385</xdr:colOff>
      <xdr:row>1</xdr:row>
      <xdr:rowOff>31750</xdr:rowOff>
    </xdr:from>
    <xdr:to>
      <xdr:col>49</xdr:col>
      <xdr:colOff>27305</xdr:colOff>
      <xdr:row>2</xdr:row>
      <xdr:rowOff>197485</xdr:rowOff>
    </xdr:to>
    <xdr:sp>
      <xdr:nvSpPr>
        <xdr:cNvPr id="59" name="Rounded Rectangle 58"/>
        <xdr:cNvSpPr/>
      </xdr:nvSpPr>
      <xdr:spPr>
        <a:xfrm>
          <a:off x="30160595" y="245110"/>
          <a:ext cx="645160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chemeClr val="bg1"/>
              </a:solidFill>
              <a:latin typeface="Times New Roman Bold" panose="02020603050405020304" charset="0"/>
              <a:cs typeface="Times New Roman Bold" panose="02020603050405020304" charset="0"/>
            </a:rPr>
            <a:t>Код нәтижесі</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40</xdr:col>
      <xdr:colOff>189230</xdr:colOff>
      <xdr:row>26</xdr:row>
      <xdr:rowOff>103505</xdr:rowOff>
    </xdr:from>
    <xdr:to>
      <xdr:col>46</xdr:col>
      <xdr:colOff>95250</xdr:colOff>
      <xdr:row>32</xdr:row>
      <xdr:rowOff>46990</xdr:rowOff>
    </xdr:to>
    <xdr:sp>
      <xdr:nvSpPr>
        <xdr:cNvPr id="60" name="Rounded Rectangle 59">
          <a:hlinkClick xmlns:r="http://schemas.openxmlformats.org/officeDocument/2006/relationships" r:id="rId10"/>
        </xdr:cNvPr>
        <xdr:cNvSpPr/>
      </xdr:nvSpPr>
      <xdr:spPr>
        <a:xfrm>
          <a:off x="30190440" y="6849110"/>
          <a:ext cx="4295140" cy="1924685"/>
        </a:xfrm>
        <a:prstGeom prst="roundRect">
          <a:avLst/>
        </a:prstGeom>
        <a:solidFill>
          <a:schemeClr val="bg1">
            <a:lumMod val="75000"/>
          </a:schemeClr>
        </a:solidFill>
        <a:ln w="12700" cap="flat" cmpd="sng">
          <a:solidFill>
            <a:schemeClr val="accent1">
              <a:shade val="50000"/>
            </a:schemeClr>
          </a:solidFill>
          <a:prstDash val="solid"/>
          <a:miter lim="800000"/>
        </a:ln>
        <a:effectLst>
          <a:outerShdw blurRad="317500" dist="88900" dir="5400000" sx="102000" sy="102000" algn="tl" rotWithShape="0">
            <a:prstClr val="black">
              <a:alpha val="28000"/>
            </a:prstClr>
          </a:outerShdw>
        </a:effectLst>
        <a:scene3d>
          <a:camera prst="obliqueTopRight"/>
          <a:lightRig rig="threePt" dir="t"/>
        </a:scene3d>
        <a:sp3d extrusionH="152400" contourW="38100"/>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ysClr val="windowText" lastClr="000000"/>
              </a:solidFill>
              <a:latin typeface="Times New Roman Bold" panose="02020603050405020304" charset="0"/>
              <a:cs typeface="Times New Roman Bold" panose="02020603050405020304" charset="0"/>
            </a:rPr>
            <a:t>Кодпен танысу үшін батырманы басыңыз</a:t>
          </a:r>
          <a:endParaRPr lang="" altLang="en-US" sz="1800" b="1">
            <a:solidFill>
              <a:sysClr val="windowText" lastClr="000000"/>
            </a:solidFill>
            <a:latin typeface="Times New Roman Bold" panose="02020603050405020304" charset="0"/>
            <a:cs typeface="Times New Roman Bold" panose="02020603050405020304" charset="0"/>
          </a:endParaRPr>
        </a:p>
      </xdr:txBody>
    </xdr:sp>
    <xdr:clientData/>
  </xdr:twoCellAnchor>
  <xdr:twoCellAnchor>
    <xdr:from>
      <xdr:col>21</xdr:col>
      <xdr:colOff>49530</xdr:colOff>
      <xdr:row>36</xdr:row>
      <xdr:rowOff>192405</xdr:rowOff>
    </xdr:from>
    <xdr:to>
      <xdr:col>29</xdr:col>
      <xdr:colOff>1016000</xdr:colOff>
      <xdr:row>58</xdr:row>
      <xdr:rowOff>192405</xdr:rowOff>
    </xdr:to>
    <xdr:graphicFrame>
      <xdr:nvGraphicFramePr>
        <xdr:cNvPr id="65" name="Chart 64" descr="7b0a202020202263686172745265734964223a202234343733313938220a7d0a"/>
        <xdr:cNvGraphicFramePr/>
      </xdr:nvGraphicFramePr>
      <xdr:xfrm>
        <a:off x="15411450" y="10006330"/>
        <a:ext cx="7250430" cy="4693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15875</xdr:colOff>
      <xdr:row>35</xdr:row>
      <xdr:rowOff>24130</xdr:rowOff>
    </xdr:from>
    <xdr:to>
      <xdr:col>29</xdr:col>
      <xdr:colOff>1021080</xdr:colOff>
      <xdr:row>36</xdr:row>
      <xdr:rowOff>178435</xdr:rowOff>
    </xdr:to>
    <xdr:sp>
      <xdr:nvSpPr>
        <xdr:cNvPr id="67" name="Rounded Rectangle 66"/>
        <xdr:cNvSpPr/>
      </xdr:nvSpPr>
      <xdr:spPr>
        <a:xfrm>
          <a:off x="9525635" y="9624695"/>
          <a:ext cx="13141325" cy="36766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Excel кестесіне енгізу арқылы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49</xdr:col>
      <xdr:colOff>162560</xdr:colOff>
      <xdr:row>3</xdr:row>
      <xdr:rowOff>28575</xdr:rowOff>
    </xdr:from>
    <xdr:to>
      <xdr:col>57</xdr:col>
      <xdr:colOff>2540</xdr:colOff>
      <xdr:row>20</xdr:row>
      <xdr:rowOff>36830</xdr:rowOff>
    </xdr:to>
    <xdr:pic>
      <xdr:nvPicPr>
        <xdr:cNvPr id="68" name="Picture 67"/>
        <xdr:cNvPicPr>
          <a:picLocks noChangeAspect="1"/>
        </xdr:cNvPicPr>
      </xdr:nvPicPr>
      <xdr:blipFill>
        <a:blip r:embed="rId11"/>
        <a:stretch>
          <a:fillRect/>
        </a:stretch>
      </xdr:blipFill>
      <xdr:spPr>
        <a:xfrm>
          <a:off x="36747450" y="678180"/>
          <a:ext cx="5692140" cy="4194175"/>
        </a:xfrm>
        <a:prstGeom prst="rect">
          <a:avLst/>
        </a:prstGeom>
        <a:noFill/>
        <a:ln w="9525">
          <a:solidFill>
            <a:sysClr val="windowText" lastClr="000000"/>
          </a:solidFill>
        </a:ln>
      </xdr:spPr>
    </xdr:pic>
    <xdr:clientData/>
  </xdr:twoCellAnchor>
  <xdr:twoCellAnchor editAs="oneCell">
    <xdr:from>
      <xdr:col>57</xdr:col>
      <xdr:colOff>15875</xdr:colOff>
      <xdr:row>3</xdr:row>
      <xdr:rowOff>50165</xdr:rowOff>
    </xdr:from>
    <xdr:to>
      <xdr:col>64</xdr:col>
      <xdr:colOff>614045</xdr:colOff>
      <xdr:row>20</xdr:row>
      <xdr:rowOff>29210</xdr:rowOff>
    </xdr:to>
    <xdr:pic>
      <xdr:nvPicPr>
        <xdr:cNvPr id="69" name="Picture 68"/>
        <xdr:cNvPicPr>
          <a:picLocks noChangeAspect="1"/>
        </xdr:cNvPicPr>
      </xdr:nvPicPr>
      <xdr:blipFill>
        <a:blip r:embed="rId12"/>
        <a:stretch>
          <a:fillRect/>
        </a:stretch>
      </xdr:blipFill>
      <xdr:spPr>
        <a:xfrm>
          <a:off x="42452925" y="699770"/>
          <a:ext cx="5718810" cy="4164965"/>
        </a:xfrm>
        <a:prstGeom prst="rect">
          <a:avLst/>
        </a:prstGeom>
        <a:noFill/>
        <a:ln w="9525">
          <a:solidFill>
            <a:sysClr val="windowText" lastClr="000000"/>
          </a:solidFill>
        </a:ln>
      </xdr:spPr>
    </xdr:pic>
    <xdr:clientData/>
  </xdr:twoCellAnchor>
  <xdr:twoCellAnchor editAs="oneCell">
    <xdr:from>
      <xdr:col>49</xdr:col>
      <xdr:colOff>156845</xdr:colOff>
      <xdr:row>20</xdr:row>
      <xdr:rowOff>46990</xdr:rowOff>
    </xdr:from>
    <xdr:to>
      <xdr:col>57</xdr:col>
      <xdr:colOff>12700</xdr:colOff>
      <xdr:row>33</xdr:row>
      <xdr:rowOff>82550</xdr:rowOff>
    </xdr:to>
    <xdr:pic>
      <xdr:nvPicPr>
        <xdr:cNvPr id="70" name="Picture 69"/>
        <xdr:cNvPicPr>
          <a:picLocks noChangeAspect="1"/>
        </xdr:cNvPicPr>
      </xdr:nvPicPr>
      <xdr:blipFill>
        <a:blip r:embed="rId13"/>
        <a:stretch>
          <a:fillRect/>
        </a:stretch>
      </xdr:blipFill>
      <xdr:spPr>
        <a:xfrm>
          <a:off x="36741735" y="4882515"/>
          <a:ext cx="5708015" cy="4257040"/>
        </a:xfrm>
        <a:prstGeom prst="rect">
          <a:avLst/>
        </a:prstGeom>
        <a:noFill/>
        <a:ln w="9525">
          <a:solidFill>
            <a:sysClr val="windowText" lastClr="000000"/>
          </a:solidFill>
        </a:ln>
      </xdr:spPr>
    </xdr:pic>
    <xdr:clientData/>
  </xdr:twoCellAnchor>
  <xdr:twoCellAnchor editAs="oneCell">
    <xdr:from>
      <xdr:col>57</xdr:col>
      <xdr:colOff>15240</xdr:colOff>
      <xdr:row>20</xdr:row>
      <xdr:rowOff>36830</xdr:rowOff>
    </xdr:from>
    <xdr:to>
      <xdr:col>64</xdr:col>
      <xdr:colOff>590550</xdr:colOff>
      <xdr:row>33</xdr:row>
      <xdr:rowOff>70485</xdr:rowOff>
    </xdr:to>
    <xdr:pic>
      <xdr:nvPicPr>
        <xdr:cNvPr id="71" name="Picture 70"/>
        <xdr:cNvPicPr>
          <a:picLocks noChangeAspect="1"/>
        </xdr:cNvPicPr>
      </xdr:nvPicPr>
      <xdr:blipFill>
        <a:blip r:embed="rId14"/>
        <a:stretch>
          <a:fillRect/>
        </a:stretch>
      </xdr:blipFill>
      <xdr:spPr>
        <a:xfrm>
          <a:off x="42452290" y="4872355"/>
          <a:ext cx="5695950" cy="4255135"/>
        </a:xfrm>
        <a:prstGeom prst="rect">
          <a:avLst/>
        </a:prstGeom>
        <a:noFill/>
        <a:ln w="9525">
          <a:solidFill>
            <a:sysClr val="windowText" lastClr="000000"/>
          </a:solidFill>
        </a:ln>
      </xdr:spPr>
    </xdr:pic>
    <xdr:clientData/>
  </xdr:twoCellAnchor>
  <xdr:twoCellAnchor editAs="oneCell">
    <xdr:from>
      <xdr:col>64</xdr:col>
      <xdr:colOff>619760</xdr:colOff>
      <xdr:row>3</xdr:row>
      <xdr:rowOff>46990</xdr:rowOff>
    </xdr:from>
    <xdr:to>
      <xdr:col>72</xdr:col>
      <xdr:colOff>438150</xdr:colOff>
      <xdr:row>20</xdr:row>
      <xdr:rowOff>47625</xdr:rowOff>
    </xdr:to>
    <xdr:pic>
      <xdr:nvPicPr>
        <xdr:cNvPr id="73" name="Picture 72"/>
        <xdr:cNvPicPr>
          <a:picLocks noChangeAspect="1"/>
        </xdr:cNvPicPr>
      </xdr:nvPicPr>
      <xdr:blipFill>
        <a:blip r:embed="rId15"/>
        <a:stretch>
          <a:fillRect/>
        </a:stretch>
      </xdr:blipFill>
      <xdr:spPr>
        <a:xfrm>
          <a:off x="48177450" y="696595"/>
          <a:ext cx="5670550" cy="4186555"/>
        </a:xfrm>
        <a:prstGeom prst="rect">
          <a:avLst/>
        </a:prstGeom>
        <a:noFill/>
        <a:ln w="9525">
          <a:solidFill>
            <a:sysClr val="windowText" lastClr="000000"/>
          </a:solidFill>
        </a:ln>
      </xdr:spPr>
    </xdr:pic>
    <xdr:clientData/>
  </xdr:twoCellAnchor>
  <xdr:twoCellAnchor>
    <xdr:from>
      <xdr:col>49</xdr:col>
      <xdr:colOff>144780</xdr:colOff>
      <xdr:row>1</xdr:row>
      <xdr:rowOff>40640</xdr:rowOff>
    </xdr:from>
    <xdr:to>
      <xdr:col>72</xdr:col>
      <xdr:colOff>445770</xdr:colOff>
      <xdr:row>2</xdr:row>
      <xdr:rowOff>207645</xdr:rowOff>
    </xdr:to>
    <xdr:sp>
      <xdr:nvSpPr>
        <xdr:cNvPr id="74" name="Rounded Rectangle 73"/>
        <xdr:cNvSpPr/>
      </xdr:nvSpPr>
      <xdr:spPr>
        <a:xfrm>
          <a:off x="36729670" y="254000"/>
          <a:ext cx="17125950" cy="38036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chemeClr val="bg1"/>
              </a:solidFill>
              <a:latin typeface="Times New Roman Bold" panose="02020603050405020304" charset="0"/>
              <a:cs typeface="Times New Roman Bold" panose="02020603050405020304" charset="0"/>
            </a:rPr>
            <a:t>Есепке қажетті иллюстрациялар</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48</xdr:col>
      <xdr:colOff>128905</xdr:colOff>
      <xdr:row>35</xdr:row>
      <xdr:rowOff>50800</xdr:rowOff>
    </xdr:from>
    <xdr:to>
      <xdr:col>66</xdr:col>
      <xdr:colOff>33020</xdr:colOff>
      <xdr:row>36</xdr:row>
      <xdr:rowOff>203200</xdr:rowOff>
    </xdr:to>
    <xdr:sp>
      <xdr:nvSpPr>
        <xdr:cNvPr id="75" name="Rounded Rectangle 74"/>
        <xdr:cNvSpPr/>
      </xdr:nvSpPr>
      <xdr:spPr>
        <a:xfrm>
          <a:off x="35982275" y="9651365"/>
          <a:ext cx="13071475" cy="36576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chemeClr val="bg1"/>
              </a:solidFill>
              <a:latin typeface="Times New Roman Bold" panose="02020603050405020304" charset="0"/>
              <a:cs typeface="Times New Roman Bold" panose="02020603050405020304" charset="0"/>
            </a:rPr>
            <a:t>Қосымша сілтемелер</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48</xdr:col>
      <xdr:colOff>135890</xdr:colOff>
      <xdr:row>37</xdr:row>
      <xdr:rowOff>15875</xdr:rowOff>
    </xdr:from>
    <xdr:to>
      <xdr:col>66</xdr:col>
      <xdr:colOff>20320</xdr:colOff>
      <xdr:row>49</xdr:row>
      <xdr:rowOff>106045</xdr:rowOff>
    </xdr:to>
    <xdr:sp>
      <xdr:nvSpPr>
        <xdr:cNvPr id="76" name="Text Box 75"/>
        <xdr:cNvSpPr txBox="1"/>
      </xdr:nvSpPr>
      <xdr:spPr>
        <a:xfrm>
          <a:off x="35989260" y="10043160"/>
          <a:ext cx="13051790" cy="2650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algn="ctr"/>
          <a:r>
            <a:rPr lang="" altLang="en-US" sz="1800">
              <a:latin typeface="Times New Roman Regular" panose="02020603050405020304" charset="0"/>
              <a:cs typeface="Times New Roman Regular" panose="02020603050405020304" charset="0"/>
            </a:rPr>
            <a:t>1</a:t>
          </a:r>
          <a:r>
            <a:rPr lang="en-US" altLang="" sz="1800">
              <a:latin typeface="Times New Roman Regular" panose="02020603050405020304" charset="0"/>
              <a:cs typeface="Times New Roman Regular" panose="02020603050405020304" charset="0"/>
            </a:rPr>
            <a:t>) </a:t>
          </a:r>
          <a:r>
            <a:rPr lang="en-US" sz="1800">
              <a:latin typeface="Times New Roman Regular" panose="02020603050405020304" charset="0"/>
              <a:cs typeface="Times New Roman Regular" panose="02020603050405020304" charset="0"/>
            </a:rPr>
            <a:t>https://phet.colorado.edu/sims/cheerpj/moving-man/latest/moving-man.html?simulation=moving-man</a:t>
          </a:r>
          <a:endParaRPr lang="en-US" altLang="" sz="1800">
            <a:latin typeface="Times New Roman Regular" panose="02020603050405020304" charset="0"/>
            <a:cs typeface="Times New Roman Regular" panose="02020603050405020304" charset="0"/>
          </a:endParaRPr>
        </a:p>
        <a:p>
          <a:pPr algn="ctr"/>
          <a:r>
            <a:rPr lang="" altLang="en-US" sz="1800">
              <a:latin typeface="Times New Roman Regular" panose="02020603050405020304" charset="0"/>
              <a:cs typeface="Times New Roman Regular" panose="02020603050405020304" charset="0"/>
            </a:rPr>
            <a:t>2</a:t>
          </a:r>
          <a:r>
            <a:rPr lang="en-US" altLang="" sz="1800">
              <a:latin typeface="Times New Roman Regular" panose="02020603050405020304" charset="0"/>
              <a:cs typeface="Times New Roman Regular" panose="02020603050405020304" charset="0"/>
            </a:rPr>
            <a:t>) https://bilimland.kz/kk/courses/physics-kk/mexanika/kinematika/lesson/udemeli-qozhalys</a:t>
          </a:r>
          <a:endParaRPr lang="en-US" altLang="" sz="1800">
            <a:latin typeface="Times New Roman Regular" panose="02020603050405020304" charset="0"/>
            <a:cs typeface="Times New Roman Regular" panose="02020603050405020304" charset="0"/>
          </a:endParaRPr>
        </a:p>
        <a:p>
          <a:pPr algn="ctr"/>
          <a:r>
            <a:rPr lang="" altLang="en-US" sz="1800">
              <a:latin typeface="Times New Roman Regular" panose="02020603050405020304" charset="0"/>
              <a:cs typeface="Times New Roman Regular" panose="02020603050405020304" charset="0"/>
            </a:rPr>
            <a:t>3</a:t>
          </a:r>
          <a:r>
            <a:rPr lang="en-US" altLang="" sz="1800">
              <a:latin typeface="Times New Roman Regular" panose="02020603050405020304" charset="0"/>
              <a:cs typeface="Times New Roman Regular" panose="02020603050405020304" charset="0"/>
            </a:rPr>
            <a:t>) https://chotamee.github.io/65_esep/</a:t>
          </a:r>
          <a:endParaRPr lang="en-US" altLang="" sz="1800">
            <a:latin typeface="Times New Roman Regular" panose="02020603050405020304" charset="0"/>
            <a:cs typeface="Times New Roman Regular" panose="02020603050405020304" charset="0"/>
          </a:endParaRPr>
        </a:p>
      </xdr:txBody>
    </xdr:sp>
    <xdr:clientData/>
  </xdr:twoCellAnchor>
  <xdr:twoCellAnchor>
    <xdr:from>
      <xdr:col>66</xdr:col>
      <xdr:colOff>149225</xdr:colOff>
      <xdr:row>35</xdr:row>
      <xdr:rowOff>50165</xdr:rowOff>
    </xdr:from>
    <xdr:to>
      <xdr:col>79</xdr:col>
      <xdr:colOff>473710</xdr:colOff>
      <xdr:row>36</xdr:row>
      <xdr:rowOff>203835</xdr:rowOff>
    </xdr:to>
    <xdr:sp>
      <xdr:nvSpPr>
        <xdr:cNvPr id="77" name="Rounded Rectangle 76"/>
        <xdr:cNvSpPr/>
      </xdr:nvSpPr>
      <xdr:spPr>
        <a:xfrm>
          <a:off x="49169955" y="9650730"/>
          <a:ext cx="9834245" cy="36703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 sz="1800" b="1">
              <a:solidFill>
                <a:schemeClr val="bg1"/>
              </a:solidFill>
              <a:latin typeface="Times New Roman Bold" panose="02020603050405020304" charset="0"/>
              <a:cs typeface="Times New Roman Bold" panose="02020603050405020304" charset="0"/>
            </a:rPr>
            <a:t>MatLab </a:t>
          </a:r>
          <a:r>
            <a:rPr lang="" altLang="en-US" sz="1800" b="1">
              <a:solidFill>
                <a:schemeClr val="bg1"/>
              </a:solidFill>
              <a:latin typeface="Times New Roman Bold" panose="02020603050405020304" charset="0"/>
              <a:cs typeface="Times New Roman Bold" panose="02020603050405020304" charset="0"/>
            </a:rPr>
            <a:t>қосымшасы арқылы есепті шығару</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editAs="oneCell">
    <xdr:from>
      <xdr:col>66</xdr:col>
      <xdr:colOff>180340</xdr:colOff>
      <xdr:row>37</xdr:row>
      <xdr:rowOff>1905</xdr:rowOff>
    </xdr:from>
    <xdr:to>
      <xdr:col>79</xdr:col>
      <xdr:colOff>467995</xdr:colOff>
      <xdr:row>46</xdr:row>
      <xdr:rowOff>76200</xdr:rowOff>
    </xdr:to>
    <xdr:pic>
      <xdr:nvPicPr>
        <xdr:cNvPr id="78" name="Picture 77"/>
        <xdr:cNvPicPr>
          <a:picLocks noChangeAspect="1"/>
        </xdr:cNvPicPr>
      </xdr:nvPicPr>
      <xdr:blipFill>
        <a:blip r:embed="rId16"/>
        <a:stretch>
          <a:fillRect/>
        </a:stretch>
      </xdr:blipFill>
      <xdr:spPr>
        <a:xfrm>
          <a:off x="49201070" y="10029190"/>
          <a:ext cx="9797415" cy="1994535"/>
        </a:xfrm>
        <a:prstGeom prst="rect">
          <a:avLst/>
        </a:prstGeom>
        <a:noFill/>
        <a:ln w="9525">
          <a:solidFill>
            <a:sysClr val="windowText" lastClr="000000"/>
          </a:solidFill>
        </a:ln>
      </xdr:spPr>
    </xdr:pic>
    <xdr:clientData/>
  </xdr:twoCellAnchor>
  <xdr:twoCellAnchor editAs="oneCell">
    <xdr:from>
      <xdr:col>66</xdr:col>
      <xdr:colOff>167005</xdr:colOff>
      <xdr:row>46</xdr:row>
      <xdr:rowOff>87630</xdr:rowOff>
    </xdr:from>
    <xdr:to>
      <xdr:col>79</xdr:col>
      <xdr:colOff>450215</xdr:colOff>
      <xdr:row>67</xdr:row>
      <xdr:rowOff>161925</xdr:rowOff>
    </xdr:to>
    <xdr:pic>
      <xdr:nvPicPr>
        <xdr:cNvPr id="79" name="Picture 78"/>
        <xdr:cNvPicPr>
          <a:picLocks noChangeAspect="1"/>
        </xdr:cNvPicPr>
      </xdr:nvPicPr>
      <xdr:blipFill>
        <a:blip r:embed="rId17"/>
        <a:stretch>
          <a:fillRect/>
        </a:stretch>
      </xdr:blipFill>
      <xdr:spPr>
        <a:xfrm>
          <a:off x="49187735" y="12035155"/>
          <a:ext cx="9792970" cy="4554855"/>
        </a:xfrm>
        <a:prstGeom prst="rect">
          <a:avLst/>
        </a:prstGeom>
        <a:noFill/>
        <a:ln w="9525">
          <a:solidFill>
            <a:sysClr val="windowText" lastClr="000000"/>
          </a:solidFill>
        </a:ln>
      </xdr:spPr>
    </xdr:pic>
    <xdr:clientData/>
  </xdr:twoCellAnchor>
  <xdr:twoCellAnchor editAs="oneCell">
    <xdr:from>
      <xdr:col>72</xdr:col>
      <xdr:colOff>638175</xdr:colOff>
      <xdr:row>2</xdr:row>
      <xdr:rowOff>215265</xdr:rowOff>
    </xdr:from>
    <xdr:to>
      <xdr:col>83</xdr:col>
      <xdr:colOff>414655</xdr:colOff>
      <xdr:row>20</xdr:row>
      <xdr:rowOff>62865</xdr:rowOff>
    </xdr:to>
    <xdr:pic>
      <xdr:nvPicPr>
        <xdr:cNvPr id="80" name="Picture 79"/>
        <xdr:cNvPicPr>
          <a:picLocks noChangeAspect="1"/>
        </xdr:cNvPicPr>
      </xdr:nvPicPr>
      <xdr:blipFill>
        <a:blip r:embed="rId18"/>
        <a:stretch>
          <a:fillRect/>
        </a:stretch>
      </xdr:blipFill>
      <xdr:spPr>
        <a:xfrm>
          <a:off x="54048025" y="641985"/>
          <a:ext cx="7823200" cy="4256405"/>
        </a:xfrm>
        <a:prstGeom prst="rect">
          <a:avLst/>
        </a:prstGeom>
        <a:noFill/>
        <a:ln w="9525">
          <a:noFill/>
        </a:ln>
      </xdr:spPr>
    </xdr:pic>
    <xdr:clientData/>
  </xdr:twoCellAnchor>
  <xdr:twoCellAnchor>
    <xdr:from>
      <xdr:col>40</xdr:col>
      <xdr:colOff>205105</xdr:colOff>
      <xdr:row>10</xdr:row>
      <xdr:rowOff>141605</xdr:rowOff>
    </xdr:from>
    <xdr:to>
      <xdr:col>49</xdr:col>
      <xdr:colOff>35560</xdr:colOff>
      <xdr:row>26</xdr:row>
      <xdr:rowOff>50165</xdr:rowOff>
    </xdr:to>
    <xdr:sp>
      <xdr:nvSpPr>
        <xdr:cNvPr id="81" name="Text Box 80"/>
        <xdr:cNvSpPr txBox="1"/>
      </xdr:nvSpPr>
      <xdr:spPr>
        <a:xfrm>
          <a:off x="30206315" y="2408555"/>
          <a:ext cx="6414135" cy="438721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marL="88900" indent="0" algn="l" fontAlgn="auto"/>
          <a:r>
            <a:rPr lang="en-US" sz="1600">
              <a:latin typeface="Times New Roman Regular" panose="02020603050405020304" charset="0"/>
              <a:cs typeface="Times New Roman Regular" panose="02020603050405020304" charset="0"/>
            </a:rPr>
            <a:t>1. Есепте берілген әр дененің үдеу мәндері a</a:t>
          </a:r>
          <a:r>
            <a:rPr lang="en-US" sz="1600" baseline="-25000">
              <a:solidFill>
                <a:schemeClr val="tx1"/>
              </a:solidFill>
              <a:uFillTx/>
              <a:latin typeface="Times New Roman Regular" panose="02020603050405020304" charset="0"/>
              <a:cs typeface="Times New Roman Regular" panose="02020603050405020304" charset="0"/>
            </a:rPr>
            <a:t>1</a:t>
          </a:r>
          <a:r>
            <a:rPr lang="en-US" sz="1600">
              <a:latin typeface="Times New Roman Regular" panose="02020603050405020304" charset="0"/>
              <a:cs typeface="Times New Roman Regular" panose="02020603050405020304" charset="0"/>
            </a:rPr>
            <a:t>–a</a:t>
          </a:r>
          <a:r>
            <a:rPr lang="en-US" sz="1600" baseline="-25000">
              <a:solidFill>
                <a:schemeClr val="tx1"/>
              </a:solidFill>
              <a:uFillTx/>
              <a:latin typeface="Times New Roman Regular" panose="02020603050405020304" charset="0"/>
              <a:cs typeface="Times New Roman Regular" panose="02020603050405020304" charset="0"/>
            </a:rPr>
            <a:t>6</a:t>
          </a:r>
          <a:r>
            <a:rPr lang="en-US" sz="1600">
              <a:latin typeface="Times New Roman Regular" panose="02020603050405020304" charset="0"/>
              <a:cs typeface="Times New Roman Regular" panose="02020603050405020304" charset="0"/>
            </a:rPr>
            <a:t> және қозғалу уақыттары t</a:t>
          </a:r>
          <a:r>
            <a:rPr lang="en-US" sz="1600" baseline="-25000">
              <a:solidFill>
                <a:schemeClr val="tx1"/>
              </a:solidFill>
              <a:uFillTx/>
              <a:latin typeface="Times New Roman Regular" panose="02020603050405020304" charset="0"/>
              <a:cs typeface="Times New Roman Regular" panose="02020603050405020304" charset="0"/>
            </a:rPr>
            <a:t>1</a:t>
          </a:r>
          <a:r>
            <a:rPr lang="en-US" sz="1600">
              <a:latin typeface="Times New Roman Regular" panose="02020603050405020304" charset="0"/>
              <a:cs typeface="Times New Roman Regular" panose="02020603050405020304" charset="0"/>
            </a:rPr>
            <a:t>–t</a:t>
          </a:r>
          <a:r>
            <a:rPr lang="en-US" sz="1600" baseline="-25000">
              <a:solidFill>
                <a:schemeClr val="tx1"/>
              </a:solidFill>
              <a:uFillTx/>
              <a:latin typeface="Times New Roman Regular" panose="02020603050405020304" charset="0"/>
              <a:cs typeface="Times New Roman Regular" panose="02020603050405020304" charset="0"/>
            </a:rPr>
            <a:t>6</a:t>
          </a:r>
          <a:r>
            <a:rPr lang="en-US" sz="1600">
              <a:latin typeface="Times New Roman Regular" panose="02020603050405020304" charset="0"/>
              <a:cs typeface="Times New Roman Regular" panose="02020603050405020304" charset="0"/>
            </a:rPr>
            <a:t> айнымалыларына енгізілді.</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2. Бастапқы жылдамдық нөлге тең болғандықтан, соңғы жылдамдықты есептеу үшін (v=at) формуласы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3. Әр дененің жүрген жолын анықтау үшін (s=(at</a:t>
          </a:r>
          <a:r>
            <a:rPr lang="en-US" sz="1600" baseline="30000">
              <a:solidFill>
                <a:schemeClr val="tx1"/>
              </a:solidFill>
              <a:uFillTx/>
              <a:latin typeface="Times New Roman Regular" panose="02020603050405020304" charset="0"/>
              <a:cs typeface="Times New Roman Regular" panose="02020603050405020304" charset="0"/>
            </a:rPr>
            <a:t>2</a:t>
          </a:r>
          <a:r>
            <a:rPr lang="en-US" sz="1600">
              <a:latin typeface="Times New Roman Regular" panose="02020603050405020304" charset="0"/>
              <a:cs typeface="Times New Roman Regular" panose="02020603050405020304" charset="0"/>
            </a:rPr>
            <a:t>)/2) формуласы пайдаланылды.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4. Кодта * көбейтуге, ** санды дәрежеге шығаруға, / бөлуге арналған амалдар ретінде қолданылды.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5. Есептелген жылдамдық пен жол мәндері v</a:t>
          </a:r>
          <a:r>
            <a:rPr lang="en-US" sz="1600" baseline="-25000">
              <a:solidFill>
                <a:schemeClr val="tx1"/>
              </a:solidFill>
              <a:uFillTx/>
              <a:latin typeface="Times New Roman Regular" panose="02020603050405020304" charset="0"/>
              <a:cs typeface="Times New Roman Regular" panose="02020603050405020304" charset="0"/>
            </a:rPr>
            <a:t>1</a:t>
          </a:r>
          <a:r>
            <a:rPr lang="en-US" sz="1600">
              <a:latin typeface="Times New Roman Regular" panose="02020603050405020304" charset="0"/>
              <a:cs typeface="Times New Roman Regular" panose="02020603050405020304" charset="0"/>
            </a:rPr>
            <a:t>–v</a:t>
          </a:r>
          <a:r>
            <a:rPr lang="en-US" sz="1600" baseline="-25000">
              <a:solidFill>
                <a:schemeClr val="tx1"/>
              </a:solidFill>
              <a:uFillTx/>
              <a:latin typeface="Times New Roman Regular" panose="02020603050405020304" charset="0"/>
              <a:cs typeface="Times New Roman Regular" panose="02020603050405020304" charset="0"/>
            </a:rPr>
            <a:t>6</a:t>
          </a:r>
          <a:r>
            <a:rPr lang="en-US" sz="1600">
              <a:latin typeface="Times New Roman Regular" panose="02020603050405020304" charset="0"/>
              <a:cs typeface="Times New Roman Regular" panose="02020603050405020304" charset="0"/>
            </a:rPr>
            <a:t> және s</a:t>
          </a:r>
          <a:r>
            <a:rPr lang="en-US" sz="1600" baseline="-25000">
              <a:solidFill>
                <a:schemeClr val="tx1"/>
              </a:solidFill>
              <a:uFillTx/>
              <a:latin typeface="Times New Roman Regular" panose="02020603050405020304" charset="0"/>
              <a:cs typeface="Times New Roman Regular" panose="02020603050405020304" charset="0"/>
            </a:rPr>
            <a:t>1</a:t>
          </a:r>
          <a:r>
            <a:rPr lang="en-US" sz="1600">
              <a:latin typeface="Times New Roman Regular" panose="02020603050405020304" charset="0"/>
              <a:cs typeface="Times New Roman Regular" panose="02020603050405020304" charset="0"/>
            </a:rPr>
            <a:t>–s</a:t>
          </a:r>
          <a:r>
            <a:rPr lang="en-US" sz="1600" baseline="-25000">
              <a:solidFill>
                <a:schemeClr val="tx1"/>
              </a:solidFill>
              <a:uFillTx/>
              <a:latin typeface="Times New Roman Regular" panose="02020603050405020304" charset="0"/>
              <a:cs typeface="Times New Roman Regular" panose="02020603050405020304" charset="0"/>
            </a:rPr>
            <a:t>6</a:t>
          </a:r>
          <a:r>
            <a:rPr lang="en-US" sz="1600">
              <a:latin typeface="Times New Roman Regular" panose="02020603050405020304" charset="0"/>
              <a:cs typeface="Times New Roman Regular" panose="02020603050405020304" charset="0"/>
            </a:rPr>
            <a:t> айнымалыларына сақталды.</a:t>
          </a:r>
          <a:endParaRPr lang="en-US" sz="1600">
            <a:latin typeface="Times New Roman Regular" panose="02020603050405020304" charset="0"/>
            <a:cs typeface="Times New Roman Regular" panose="02020603050405020304" charset="0"/>
          </a:endParaRPr>
        </a:p>
        <a:p>
          <a:pPr marL="88900" indent="0" algn="l" fontAlgn="auto"/>
          <a:r>
            <a:rPr lang="en-US" sz="1600">
              <a:latin typeface="Times New Roman Regular" panose="02020603050405020304" charset="0"/>
              <a:cs typeface="Times New Roman Regular" panose="02020603050405020304" charset="0"/>
            </a:rPr>
            <a:t>6. Соңында print() функциясы арқылы әр дененің атауы, жылдамдығы және жүрген жолы экранға шығарылды.</a:t>
          </a:r>
          <a:endParaRPr lang="en-US" sz="1600">
            <a:latin typeface="Times New Roman Regular" panose="02020603050405020304" charset="0"/>
            <a:cs typeface="Times New Roman Regular" panose="02020603050405020304" charset="0"/>
          </a:endParaRPr>
        </a:p>
      </xdr:txBody>
    </xdr:sp>
    <xdr:clientData/>
  </xdr:twoCellAnchor>
  <xdr:twoCellAnchor>
    <xdr:from>
      <xdr:col>40</xdr:col>
      <xdr:colOff>181610</xdr:colOff>
      <xdr:row>8</xdr:row>
      <xdr:rowOff>167640</xdr:rowOff>
    </xdr:from>
    <xdr:to>
      <xdr:col>49</xdr:col>
      <xdr:colOff>41910</xdr:colOff>
      <xdr:row>10</xdr:row>
      <xdr:rowOff>81915</xdr:rowOff>
    </xdr:to>
    <xdr:sp>
      <xdr:nvSpPr>
        <xdr:cNvPr id="82" name="Rounded Rectangle 81"/>
        <xdr:cNvSpPr/>
      </xdr:nvSpPr>
      <xdr:spPr>
        <a:xfrm>
          <a:off x="30182820" y="1969770"/>
          <a:ext cx="6443980" cy="379095"/>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Код </a:t>
          </a:r>
          <a:r>
            <a:rPr lang="" altLang="en-US" sz="1800" b="1">
              <a:solidFill>
                <a:schemeClr val="bg1"/>
              </a:solidFill>
              <a:latin typeface="Times New Roman Bold" panose="02020603050405020304" charset="0"/>
              <a:cs typeface="Times New Roman Bold" panose="02020603050405020304" charset="0"/>
            </a:rPr>
            <a:t>түсіндірмесі</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79</xdr:col>
      <xdr:colOff>582930</xdr:colOff>
      <xdr:row>35</xdr:row>
      <xdr:rowOff>60325</xdr:rowOff>
    </xdr:from>
    <xdr:to>
      <xdr:col>93</xdr:col>
      <xdr:colOff>133985</xdr:colOff>
      <xdr:row>36</xdr:row>
      <xdr:rowOff>211455</xdr:rowOff>
    </xdr:to>
    <xdr:sp>
      <xdr:nvSpPr>
        <xdr:cNvPr id="83" name="Rounded Rectangle 82"/>
        <xdr:cNvSpPr/>
      </xdr:nvSpPr>
      <xdr:spPr>
        <a:xfrm>
          <a:off x="59113420" y="9660890"/>
          <a:ext cx="9792335" cy="36449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Қ</a:t>
          </a:r>
          <a:r>
            <a:rPr lang="" altLang="en-US" sz="1800" b="1">
              <a:solidFill>
                <a:schemeClr val="bg1"/>
              </a:solidFill>
              <a:latin typeface="Times New Roman Bold" panose="02020603050405020304" charset="0"/>
              <a:cs typeface="Times New Roman Bold" panose="02020603050405020304" charset="0"/>
            </a:rPr>
            <a:t>орытынды</a:t>
          </a:r>
          <a:endParaRPr lang=""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79</xdr:col>
      <xdr:colOff>603250</xdr:colOff>
      <xdr:row>37</xdr:row>
      <xdr:rowOff>34925</xdr:rowOff>
    </xdr:from>
    <xdr:to>
      <xdr:col>93</xdr:col>
      <xdr:colOff>149860</xdr:colOff>
      <xdr:row>65</xdr:row>
      <xdr:rowOff>137160</xdr:rowOff>
    </xdr:to>
    <xdr:sp>
      <xdr:nvSpPr>
        <xdr:cNvPr id="84" name="Text Box 83"/>
        <xdr:cNvSpPr txBox="1"/>
      </xdr:nvSpPr>
      <xdr:spPr>
        <a:xfrm>
          <a:off x="59133740" y="10062210"/>
          <a:ext cx="9787890" cy="607631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p>
          <a:pPr marL="101600" indent="0" algn="l" fontAlgn="auto"/>
          <a:r>
            <a:rPr lang="en-US" sz="1600">
              <a:latin typeface="Times New Roman Regular" panose="02020603050405020304" charset="0"/>
              <a:cs typeface="Times New Roman Regular" panose="02020603050405020304" charset="0"/>
            </a:rPr>
            <a:t>Мен осы есепті шығару барысында бірқалыпты үдемелі қозғалыстың негізгі заңдылықтарын зерттеп, есепті шешудің алгоритмін құрдым. Ең алдымен, есептің шартын талдап, қажетті бастапқы мәліметтерді кестеге енгіздім. Содан кейін дененің жылдамдығы мен жүрген жолын анықтауға арналған формулаларды жаздым.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Мен есептің берілген мәндерін формулаларға қойып, қажетті есептеулерді орындадым. Кестеде көрсетілген қалған денелер үшін де үдеу мен уақыт мәндерін пайдаланып, соңғы жылдамдық пен жүрген жолды анықтадым. Алынған нәтижелер негізінде денелердің қозғалыс сипатын талдап, жылдамдық пен жүрген жолдың уақытқа тәуелділік графиктерін құрдым.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Мен есепті MS Excel электрондық кестесінде модельдеп, бастапқы мәліметтер өзгерген кезде нәтижелердің автоматты түрде қайта есептелуін қамтамасыз еттім. Сонымен қатар, Python және Matlab бағдарламалау тілдерін пайдаланып, есептеулерді орындадым. Алынған нәтижелерді салыстыру арқылы есептеулердің дұрыстығын тексердім.</a:t>
          </a:r>
          <a:endParaRPr lang="en-US" sz="1600">
            <a:latin typeface="Times New Roman Regular" panose="02020603050405020304" charset="0"/>
            <a:cs typeface="Times New Roman Regular" panose="02020603050405020304" charset="0"/>
          </a:endParaRPr>
        </a:p>
        <a:p>
          <a:pPr marL="101600" indent="0" algn="l" fontAlgn="auto"/>
          <a:endParaRPr lang="en-US" sz="1600">
            <a:latin typeface="Times New Roman Regular" panose="02020603050405020304" charset="0"/>
            <a:cs typeface="Times New Roman Regular" panose="02020603050405020304" charset="0"/>
          </a:endParaRPr>
        </a:p>
        <a:p>
          <a:pPr marL="101600" indent="0" algn="l" fontAlgn="auto"/>
          <a:r>
            <a:rPr lang="en-US" sz="1600">
              <a:latin typeface="Times New Roman Regular" panose="02020603050405020304" charset="0"/>
              <a:cs typeface="Times New Roman Regular" panose="02020603050405020304" charset="0"/>
            </a:rPr>
            <a:t>Осы жұмыстың нәтижесінде мен бірқалыпты үдемелі қозғалысқа қатысты есептерді математикалық формулалар, электрондық кестелер және бағдарламалау тілдері арқылы шешуді үйрендім. Менің ойымша, бұл алгоритм есептерді жүйелі түрде шығаруға, нәтижелерді тексеруге және қозғалыс заңдылықтарын график арқылы түсінуге мүмкіндік береді.</a:t>
          </a:r>
          <a:endParaRPr lang="en-US" sz="1600">
            <a:latin typeface="Times New Roman Regular" panose="02020603050405020304" charset="0"/>
            <a:cs typeface="Times New Roman Regular" panose="02020603050405020304" charset="0"/>
          </a:endParaRPr>
        </a:p>
      </xdr:txBody>
    </xdr:sp>
    <xdr:clientData/>
  </xdr:twoCellAnchor>
  <xdr:twoCellAnchor>
    <xdr:from>
      <xdr:col>0</xdr:col>
      <xdr:colOff>257175</xdr:colOff>
      <xdr:row>254</xdr:row>
      <xdr:rowOff>46990</xdr:rowOff>
    </xdr:from>
    <xdr:to>
      <xdr:col>16</xdr:col>
      <xdr:colOff>90170</xdr:colOff>
      <xdr:row>288</xdr:row>
      <xdr:rowOff>65405</xdr:rowOff>
    </xdr:to>
    <xdr:sp>
      <xdr:nvSpPr>
        <xdr:cNvPr id="85" name="Text Box 84"/>
        <xdr:cNvSpPr txBox="1"/>
      </xdr:nvSpPr>
      <xdr:spPr>
        <a:xfrm>
          <a:off x="257175" y="56373395"/>
          <a:ext cx="11537315" cy="72726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600">
              <a:latin typeface="Times New Roman Regular" panose="02020603050405020304" charset="0"/>
              <a:cs typeface="Times New Roman Regular" panose="02020603050405020304" charset="0"/>
            </a:rPr>
            <a:t>Мен бұл есепте тең үдемелі қозғалыс заңдылықтарын қолданып, бастапқы жылдамдығы нөлге тең (v₀ = 0) алты түрлі дененің (адам таситын лифт, трамвай, автомобиль, автомат оғы, метро поезі, ұшақтың ұшу алдындағы жүгіру кезеңі) белгілі уақыт ішіндегі жылдамдығы мен жүрген жолын v = at және s = at²/2 формулалары арқылы есептедім.</a:t>
          </a:r>
          <a:endParaRPr lang="en-US" sz="1600">
            <a:latin typeface="Times New Roman Regular" panose="02020603050405020304" charset="0"/>
            <a:cs typeface="Times New Roman Regular" panose="02020603050405020304" charset="0"/>
          </a:endParaRPr>
        </a:p>
        <a:p>
          <a:pPr algn="l"/>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Есепті орындау нәтижесінде мынадай мәліметтер алынды:</a:t>
          </a:r>
          <a:endParaRPr lang="en-US" sz="1600">
            <a:latin typeface="Times New Roman Regular" panose="02020603050405020304" charset="0"/>
            <a:cs typeface="Times New Roman Regular" panose="02020603050405020304" charset="0"/>
          </a:endParaRPr>
        </a:p>
        <a:p>
          <a:pPr algn="l"/>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Адам таситын лифт: a = 0,62 м/с², t = 3,7 с болғанда v = 2,294 м/с, s = 4,244 м;</a:t>
          </a:r>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Трамвай: a = 0,81 м/с², t = 9,4 с болғанда v = 7,614 м/с, s = 35,786 м;</a:t>
          </a:r>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Автомобиль: a = 0,96 м/с², t = 8,7 с болғанда v = 8,352 м/с, s = 36,331 м;</a:t>
          </a:r>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Автомат ұңғысындағы оқ: a = 616000 м/с², t = 0,00116 с болғанда v = 714,56 м/с, s = 0,414 м;</a:t>
          </a:r>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Метродағы поезд: a = 1,24 м/с², t = 19,1 с болғанда v = 23,684 м/с, s = 226,182 м;</a:t>
          </a:r>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Ұшақтың екпін алу кезеңі: a = 1,65 м/с², t = 52 с болғанда v = 85,8 м/с, s = 2230,8 м.</a:t>
          </a:r>
          <a:endParaRPr lang="en-US" sz="1600">
            <a:latin typeface="Times New Roman Regular" panose="02020603050405020304" charset="0"/>
            <a:cs typeface="Times New Roman Regular" panose="02020603050405020304" charset="0"/>
          </a:endParaRPr>
        </a:p>
        <a:p>
          <a:pPr algn="l"/>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Сонымен қатар лифттің қозғалысы үшін уақытқа байланысты жылдамдық пен жүрген жол өзгерісінің кестесін құрып, графигін салдым. Нәтижесінде жылдамдықтың уақытқа сызықты тәуелді (v ~ t), ал жүрген жолдың квадраттық тәуелділікпен (s ~ t²) артатынын көрдім.</a:t>
          </a:r>
          <a:endParaRPr lang="en-US" sz="1600">
            <a:latin typeface="Times New Roman Regular" panose="02020603050405020304" charset="0"/>
            <a:cs typeface="Times New Roman Regular" panose="02020603050405020304" charset="0"/>
          </a:endParaRPr>
        </a:p>
        <a:p>
          <a:pPr algn="l"/>
          <a:endParaRPr lang="en-US" sz="1600">
            <a:latin typeface="Times New Roman Regular" panose="02020603050405020304" charset="0"/>
            <a:cs typeface="Times New Roman Regular" panose="02020603050405020304" charset="0"/>
          </a:endParaRPr>
        </a:p>
        <a:p>
          <a:pPr algn="l"/>
          <a:r>
            <a:rPr lang="en-US" sz="1600">
              <a:latin typeface="Times New Roman Regular" panose="02020603050405020304" charset="0"/>
              <a:cs typeface="Times New Roman Regular" panose="02020603050405020304" charset="0"/>
            </a:rPr>
            <a:t>Осылайша, есепті орындау барысында алынған нәтижелер тең үдемелі қозғалыстың теориялық заңдарына толық сәйкес келетінін көрсетті: үдеу мен уақыт неғұрлым үлкен болса, дене жететін жылдамдық пен жүрген жол да соғұрлым артатыны тәжірибе жүзінде дәлелденді.</a:t>
          </a:r>
          <a:endParaRPr lang="en-US" sz="1600">
            <a:latin typeface="Times New Roman Regular" panose="02020603050405020304" charset="0"/>
            <a:cs typeface="Times New Roman Regular" panose="02020603050405020304" charset="0"/>
          </a:endParaRPr>
        </a:p>
      </xdr:txBody>
    </xdr:sp>
    <xdr:clientData/>
  </xdr:twoCellAnchor>
  <xdr:oneCellAnchor>
    <xdr:from>
      <xdr:col>0</xdr:col>
      <xdr:colOff>527685</xdr:colOff>
      <xdr:row>12</xdr:row>
      <xdr:rowOff>69850</xdr:rowOff>
    </xdr:from>
    <xdr:ext cx="311785" cy="277495"/>
    <xdr:sp>
      <xdr:nvSpPr>
        <xdr:cNvPr id="86" name="Text Box 85"/>
        <xdr:cNvSpPr txBox="1"/>
      </xdr:nvSpPr>
      <xdr:spPr>
        <a:xfrm>
          <a:off x="527685" y="2801620"/>
          <a:ext cx="311785" cy="27749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a:pPr algn="l"/>
          <a:endParaRPr lang="en-US" sz="1100"/>
        </a:p>
      </xdr:txBody>
    </xdr:sp>
    <xdr:clientData/>
  </xdr:oneCellAnchor>
  <xdr:twoCellAnchor>
    <xdr:from>
      <xdr:col>21</xdr:col>
      <xdr:colOff>49530</xdr:colOff>
      <xdr:row>58</xdr:row>
      <xdr:rowOff>194945</xdr:rowOff>
    </xdr:from>
    <xdr:to>
      <xdr:col>29</xdr:col>
      <xdr:colOff>1026160</xdr:colOff>
      <xdr:row>80</xdr:row>
      <xdr:rowOff>196850</xdr:rowOff>
    </xdr:to>
    <xdr:graphicFrame>
      <xdr:nvGraphicFramePr>
        <xdr:cNvPr id="87" name="Chart 86" descr="7b0a202020202263686172745265734964223a202234343733313938220a7d0a"/>
        <xdr:cNvGraphicFramePr/>
      </xdr:nvGraphicFramePr>
      <xdr:xfrm>
        <a:off x="15411450" y="14702790"/>
        <a:ext cx="7260590" cy="46958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22860</xdr:colOff>
      <xdr:row>35</xdr:row>
      <xdr:rowOff>33655</xdr:rowOff>
    </xdr:from>
    <xdr:to>
      <xdr:col>48</xdr:col>
      <xdr:colOff>40005</xdr:colOff>
      <xdr:row>36</xdr:row>
      <xdr:rowOff>187325</xdr:rowOff>
    </xdr:to>
    <xdr:sp>
      <xdr:nvSpPr>
        <xdr:cNvPr id="89" name="Rounded Rectangle 88"/>
        <xdr:cNvSpPr/>
      </xdr:nvSpPr>
      <xdr:spPr>
        <a:xfrm>
          <a:off x="22708870" y="9634220"/>
          <a:ext cx="13184505" cy="367030"/>
        </a:xfrm>
        <a:prstGeom prst="roundRect">
          <a:avLst/>
        </a:prstGeom>
        <a:solidFill>
          <a:schemeClr val="accent1">
            <a:lumMod val="60000"/>
            <a:lumOff val="40000"/>
          </a:schemeClr>
        </a:solidFill>
        <a:ln>
          <a:solidFill>
            <a:schemeClr val="accent1">
              <a:lumMod val="75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en-US" sz="1800" b="1">
              <a:solidFill>
                <a:schemeClr val="bg1"/>
              </a:solidFill>
              <a:latin typeface="Times New Roman Bold" panose="02020603050405020304" charset="0"/>
              <a:cs typeface="Times New Roman Bold" panose="02020603050405020304" charset="0"/>
            </a:rPr>
            <a:t>Есепті Excel кестесіне енгізу арқылы шығару</a:t>
          </a:r>
          <a:endParaRPr lang="en-US" altLang="en-US" sz="1800" b="1">
            <a:solidFill>
              <a:schemeClr val="bg1"/>
            </a:solidFill>
            <a:latin typeface="Times New Roman Bold" panose="02020603050405020304" charset="0"/>
            <a:cs typeface="Times New Roman Bold" panose="02020603050405020304" charset="0"/>
          </a:endParaRPr>
        </a:p>
      </xdr:txBody>
    </xdr:sp>
    <xdr:clientData/>
  </xdr:twoCellAnchor>
  <xdr:twoCellAnchor>
    <xdr:from>
      <xdr:col>38</xdr:col>
      <xdr:colOff>0</xdr:colOff>
      <xdr:row>37</xdr:row>
      <xdr:rowOff>0</xdr:rowOff>
    </xdr:from>
    <xdr:to>
      <xdr:col>47</xdr:col>
      <xdr:colOff>666750</xdr:colOff>
      <xdr:row>59</xdr:row>
      <xdr:rowOff>0</xdr:rowOff>
    </xdr:to>
    <xdr:graphicFrame>
      <xdr:nvGraphicFramePr>
        <xdr:cNvPr id="90" name="Chart 89" descr="7b0a202020202263686172745265734964223a202234343733313938220a7d0a"/>
        <xdr:cNvGraphicFramePr/>
      </xdr:nvGraphicFramePr>
      <xdr:xfrm>
        <a:off x="28538170" y="10027285"/>
        <a:ext cx="7250430" cy="4693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24130</xdr:colOff>
      <xdr:row>59</xdr:row>
      <xdr:rowOff>45085</xdr:rowOff>
    </xdr:from>
    <xdr:to>
      <xdr:col>47</xdr:col>
      <xdr:colOff>701040</xdr:colOff>
      <xdr:row>81</xdr:row>
      <xdr:rowOff>46990</xdr:rowOff>
    </xdr:to>
    <xdr:graphicFrame>
      <xdr:nvGraphicFramePr>
        <xdr:cNvPr id="91" name="Chart 90" descr="7b0a202020202263686172745265734964223a202234343733313938220a7d0a"/>
        <xdr:cNvGraphicFramePr/>
      </xdr:nvGraphicFramePr>
      <xdr:xfrm>
        <a:off x="28562300" y="14766290"/>
        <a:ext cx="7260590" cy="46958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682625</xdr:colOff>
      <xdr:row>20</xdr:row>
      <xdr:rowOff>248920</xdr:rowOff>
    </xdr:from>
    <xdr:to>
      <xdr:col>72</xdr:col>
      <xdr:colOff>443865</xdr:colOff>
      <xdr:row>26</xdr:row>
      <xdr:rowOff>263525</xdr:rowOff>
    </xdr:to>
    <xdr:sp>
      <xdr:nvSpPr>
        <xdr:cNvPr id="92" name="Rounded Rectangle 91">
          <a:hlinkClick xmlns:r="http://schemas.openxmlformats.org/officeDocument/2006/relationships" r:id="rId19"/>
        </xdr:cNvPr>
        <xdr:cNvSpPr/>
      </xdr:nvSpPr>
      <xdr:spPr>
        <a:xfrm>
          <a:off x="48240315" y="5084445"/>
          <a:ext cx="5613400" cy="1924685"/>
        </a:xfrm>
        <a:prstGeom prst="roundRect">
          <a:avLst/>
        </a:prstGeom>
        <a:solidFill>
          <a:schemeClr val="bg1">
            <a:lumMod val="75000"/>
          </a:schemeClr>
        </a:solidFill>
        <a:ln w="12700" cap="flat" cmpd="sng">
          <a:solidFill>
            <a:schemeClr val="accent1">
              <a:shade val="50000"/>
            </a:schemeClr>
          </a:solidFill>
          <a:prstDash val="solid"/>
          <a:miter lim="800000"/>
        </a:ln>
        <a:effectLst>
          <a:outerShdw blurRad="317500" dist="88900" dir="5400000" sx="102000" sy="102000" algn="tl" rotWithShape="0">
            <a:prstClr val="black">
              <a:alpha val="28000"/>
            </a:prstClr>
          </a:outerShdw>
        </a:effectLst>
        <a:scene3d>
          <a:camera prst="obliqueTopRight"/>
          <a:lightRig rig="threePt" dir="t"/>
        </a:scene3d>
        <a:sp3d extrusionH="152400" contourW="38100"/>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 altLang="en-US" sz="1800" b="1">
              <a:solidFill>
                <a:sysClr val="windowText" lastClr="000000"/>
              </a:solidFill>
              <a:latin typeface="Times New Roman Bold" panose="02020603050405020304" charset="0"/>
              <a:cs typeface="Times New Roman Bold" panose="02020603050405020304" charset="0"/>
            </a:rPr>
            <a:t>Иллюстрацияны көру үшін </a:t>
          </a:r>
          <a:r>
            <a:rPr lang="en-US" altLang="en-US" sz="1800" b="1">
              <a:solidFill>
                <a:sysClr val="windowText" lastClr="000000"/>
              </a:solidFill>
              <a:latin typeface="Times New Roman Bold" panose="02020603050405020304" charset="0"/>
              <a:cs typeface="Times New Roman Bold" panose="02020603050405020304" charset="0"/>
            </a:rPr>
            <a:t>батырманы басыңыз</a:t>
          </a:r>
          <a:endParaRPr lang="en-US" altLang="en-US" sz="1800" b="1">
            <a:solidFill>
              <a:sysClr val="windowText" lastClr="000000"/>
            </a:solidFill>
            <a:latin typeface="Times New Roman Bold" panose="02020603050405020304" charset="0"/>
            <a:cs typeface="Times New Roman Bold" panose="02020603050405020304" charset="0"/>
          </a:endParaRPr>
        </a:p>
      </xdr:txBody>
    </xdr:sp>
    <xdr:clientData/>
  </xdr:twoCellAnchor>
  <mc:AlternateContent xmlns:mc="http://schemas.openxmlformats.org/markup-compatibility/2006">
    <mc:Choice xmlns:a14="http://schemas.microsoft.com/office/drawing/2010/main" Requires="a14">
      <xdr:twoCellAnchor editAs="oneCell">
        <xdr:from>
          <xdr:col>46</xdr:col>
          <xdr:colOff>137160</xdr:colOff>
          <xdr:row>26</xdr:row>
          <xdr:rowOff>151130</xdr:rowOff>
        </xdr:from>
        <xdr:to>
          <xdr:col>49</xdr:col>
          <xdr:colOff>142875</xdr:colOff>
          <xdr:row>32</xdr:row>
          <xdr:rowOff>18415</xdr:rowOff>
        </xdr:to>
        <xdr:sp>
          <xdr:nvSpPr>
            <xdr:cNvPr id="1028" name="Object 4" hidden="1">
              <a:extLst>
                <a:ext uri="{63B3BB69-23CF-44E3-9099-C40C66FF867C}">
                  <a14:compatExt spid="_x0000_s1028"/>
                </a:ext>
              </a:extLst>
            </xdr:cNvPr>
            <xdr:cNvSpPr/>
          </xdr:nvSpPr>
          <xdr:spPr>
            <a:xfrm>
              <a:off x="34527490" y="6896735"/>
              <a:ext cx="2200275" cy="1848485"/>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4.png"/><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81"/>
  <sheetViews>
    <sheetView tabSelected="1" zoomScale="60" zoomScaleNormal="60" workbookViewId="0">
      <selection activeCell="BU30" sqref="BU30"/>
    </sheetView>
  </sheetViews>
  <sheetFormatPr defaultColWidth="9" defaultRowHeight="16.8"/>
  <cols>
    <col min="1" max="23" width="9" style="1"/>
    <col min="24" max="24" width="10.25" style="1"/>
    <col min="25" max="25" width="9" style="1"/>
    <col min="26" max="26" width="11.8125" style="1"/>
    <col min="27" max="27" width="9" style="1"/>
    <col min="28" max="28" width="10.25" style="1"/>
    <col min="29" max="29" width="9" style="1"/>
    <col min="30" max="30" width="12.796875" style="1" customWidth="1"/>
    <col min="31" max="16384" width="9" style="1"/>
  </cols>
  <sheetData>
    <row r="1" spans="1:42">
      <c r="A1" s="2"/>
      <c r="B1" s="2"/>
      <c r="C1" s="2"/>
      <c r="D1" s="2"/>
      <c r="E1" s="2"/>
      <c r="F1" s="2"/>
      <c r="G1" s="2"/>
    </row>
    <row r="2" spans="1:42">
      <c r="A2" s="2"/>
      <c r="B2" s="2"/>
      <c r="C2" s="2"/>
      <c r="D2" s="2"/>
      <c r="E2" s="2"/>
      <c r="F2" s="2"/>
      <c r="G2" s="2"/>
    </row>
    <row r="3" ht="17.55" spans="1:42">
      <c r="A3" s="2"/>
      <c r="B3" s="2"/>
      <c r="C3" s="2"/>
      <c r="D3" s="2"/>
      <c r="E3" s="2"/>
      <c r="F3" s="2"/>
      <c r="G3" s="2"/>
    </row>
    <row r="4" ht="17.55" spans="1:42">
      <c r="A4" s="2"/>
      <c r="B4" s="2"/>
      <c r="C4" s="2"/>
      <c r="D4" s="2"/>
      <c r="E4" s="2"/>
      <c r="F4" s="2"/>
      <c r="G4" s="2"/>
      <c r="S4" s="3"/>
      <c r="T4" s="3"/>
      <c r="U4" s="3"/>
      <c r="V4" s="3"/>
      <c r="W4" s="4"/>
      <c r="X4" s="5"/>
      <c r="Y4" s="5"/>
      <c r="Z4" s="5"/>
      <c r="AA4" s="5"/>
      <c r="AB4" s="5"/>
      <c r="AC4" s="5"/>
      <c r="AD4" s="5"/>
      <c r="AE4" s="6"/>
      <c r="AF4" s="7"/>
    </row>
    <row r="5" ht="18.3" spans="1:42">
      <c r="S5" s="3"/>
      <c r="T5" s="3"/>
      <c r="U5" s="3"/>
      <c r="V5" s="3"/>
      <c r="W5" s="8"/>
      <c r="X5" s="9"/>
      <c r="Y5" s="9"/>
      <c r="Z5" s="9"/>
      <c r="AA5" s="9"/>
      <c r="AB5" s="9"/>
      <c r="AC5" s="9"/>
      <c r="AD5" s="9"/>
      <c r="AE5" s="10"/>
      <c r="AF5" s="7"/>
      <c r="AG5" s="7"/>
    </row>
    <row r="6" ht="18.3" spans="1:42">
      <c r="S6" s="3"/>
      <c r="T6" s="3"/>
      <c r="U6" s="3"/>
      <c r="V6" s="3"/>
      <c r="W6" s="8"/>
      <c r="X6" s="9"/>
      <c r="Y6" s="9"/>
      <c r="Z6" s="9"/>
      <c r="AA6" s="9"/>
      <c r="AB6" s="9"/>
      <c r="AC6" s="9"/>
      <c r="AD6" s="9"/>
      <c r="AE6" s="10"/>
      <c r="AF6" s="7"/>
      <c r="AG6" s="7"/>
    </row>
    <row r="7" ht="18.3" spans="1:42">
      <c r="S7" s="3"/>
      <c r="T7" s="3"/>
      <c r="U7" s="3"/>
      <c r="V7" s="3"/>
      <c r="W7" s="8"/>
      <c r="X7" s="9"/>
      <c r="Y7" s="9"/>
      <c r="Z7" s="9"/>
      <c r="AA7" s="9"/>
      <c r="AB7" s="9"/>
      <c r="AC7" s="9"/>
      <c r="AD7" s="9"/>
      <c r="AE7" s="10"/>
      <c r="AF7" s="7"/>
      <c r="AG7" s="7"/>
    </row>
    <row r="8" ht="18.3" spans="1:42">
      <c r="S8" s="3"/>
      <c r="T8" s="3"/>
      <c r="U8" s="3"/>
      <c r="V8" s="3"/>
      <c r="W8" s="8"/>
      <c r="X8" s="9"/>
      <c r="Y8" s="9"/>
      <c r="Z8" s="9"/>
      <c r="AA8" s="9"/>
      <c r="AB8" s="9"/>
      <c r="AC8" s="9"/>
      <c r="AD8" s="9"/>
      <c r="AE8" s="10"/>
      <c r="AF8" s="7"/>
      <c r="AG8" s="7"/>
    </row>
    <row r="9" ht="18.3" spans="1:42">
      <c r="S9" s="3"/>
      <c r="T9" s="3"/>
      <c r="U9" s="3"/>
      <c r="V9" s="3"/>
      <c r="W9" s="8"/>
      <c r="X9" s="9"/>
      <c r="Y9" s="9"/>
      <c r="Z9" s="9"/>
      <c r="AA9" s="9"/>
      <c r="AB9" s="9"/>
      <c r="AC9" s="9"/>
      <c r="AD9" s="9"/>
      <c r="AE9" s="10"/>
      <c r="AF9" s="7"/>
      <c r="AG9" s="7"/>
    </row>
    <row r="10" ht="18.3" spans="1:42">
      <c r="S10" s="3"/>
      <c r="T10" s="3"/>
      <c r="U10" s="3"/>
      <c r="V10" s="3"/>
      <c r="W10" s="8"/>
      <c r="X10" s="9"/>
      <c r="Y10" s="9"/>
      <c r="Z10" s="9"/>
      <c r="AA10" s="9"/>
      <c r="AB10" s="9"/>
      <c r="AC10" s="9"/>
      <c r="AD10" s="9"/>
      <c r="AE10" s="10"/>
      <c r="AF10" s="7"/>
      <c r="AG10" s="7"/>
    </row>
    <row r="11" ht="18.3" spans="1:42">
      <c r="S11" s="3"/>
      <c r="T11" s="3"/>
      <c r="U11" s="3"/>
      <c r="V11" s="3"/>
      <c r="W11" s="8"/>
      <c r="X11" s="9"/>
      <c r="Y11" s="9"/>
      <c r="Z11" s="9"/>
      <c r="AA11" s="9"/>
      <c r="AB11" s="9"/>
      <c r="AC11" s="9"/>
      <c r="AD11" s="9"/>
      <c r="AE11" s="10"/>
      <c r="AF11" s="7"/>
      <c r="AG11" s="7"/>
      <c r="AI11"/>
      <c r="AJ11"/>
      <c r="AK11"/>
      <c r="AL11"/>
      <c r="AM11"/>
      <c r="AN11"/>
      <c r="AO11"/>
      <c r="AP11"/>
    </row>
    <row r="12" ht="18.3" spans="1:42">
      <c r="S12" s="3"/>
      <c r="T12" s="3"/>
      <c r="U12" s="3"/>
      <c r="V12" s="3"/>
      <c r="W12" s="8"/>
      <c r="X12" s="9"/>
      <c r="Y12" s="9"/>
      <c r="Z12" s="9"/>
      <c r="AA12" s="9"/>
      <c r="AB12" s="9"/>
      <c r="AC12" s="9"/>
      <c r="AD12" s="9"/>
      <c r="AE12" s="10"/>
      <c r="AF12" s="7"/>
      <c r="AG12" s="7"/>
      <c r="AI12"/>
      <c r="AJ12"/>
      <c r="AK12"/>
      <c r="AL12"/>
      <c r="AM12"/>
      <c r="AN12"/>
      <c r="AO12"/>
      <c r="AP12"/>
    </row>
    <row r="13" ht="18.3" spans="1:42">
      <c r="S13" s="3"/>
      <c r="T13" s="3"/>
      <c r="U13" s="3"/>
      <c r="V13" s="3"/>
      <c r="W13" s="8"/>
      <c r="X13" s="9"/>
      <c r="Y13" s="9"/>
      <c r="Z13" s="9"/>
      <c r="AA13" s="9"/>
      <c r="AB13" s="9"/>
      <c r="AC13" s="9"/>
      <c r="AD13" s="9"/>
      <c r="AE13" s="10"/>
      <c r="AF13" s="7"/>
      <c r="AG13" s="7"/>
      <c r="AI13"/>
      <c r="AJ13"/>
      <c r="AK13"/>
      <c r="AL13"/>
      <c r="AM13"/>
      <c r="AN13"/>
      <c r="AO13"/>
      <c r="AP13"/>
    </row>
    <row r="14" ht="18.3" spans="1:42">
      <c r="S14" s="3"/>
      <c r="T14" s="3"/>
      <c r="U14" s="3"/>
      <c r="V14" s="3"/>
      <c r="W14" s="8"/>
      <c r="X14" s="9"/>
      <c r="Y14" s="9"/>
      <c r="Z14" s="9"/>
      <c r="AA14" s="9"/>
      <c r="AB14" s="9"/>
      <c r="AC14" s="9"/>
      <c r="AD14" s="9"/>
      <c r="AE14" s="10"/>
      <c r="AF14" s="7"/>
      <c r="AG14" s="7"/>
      <c r="AI14"/>
      <c r="AJ14"/>
      <c r="AK14"/>
      <c r="AL14"/>
      <c r="AM14"/>
      <c r="AN14"/>
      <c r="AO14"/>
      <c r="AP14"/>
    </row>
    <row r="15" ht="18.3" spans="1:42">
      <c r="S15" s="3"/>
      <c r="T15" s="3"/>
      <c r="U15" s="3"/>
      <c r="V15" s="3"/>
      <c r="W15" s="8"/>
      <c r="X15" s="9"/>
      <c r="Y15" s="9"/>
      <c r="Z15" s="9"/>
      <c r="AA15" s="9"/>
      <c r="AB15" s="9"/>
      <c r="AC15" s="9"/>
      <c r="AD15" s="9"/>
      <c r="AE15" s="10"/>
      <c r="AF15" s="7"/>
      <c r="AG15" s="7"/>
      <c r="AI15"/>
      <c r="AJ15"/>
      <c r="AK15"/>
      <c r="AL15"/>
      <c r="AM15"/>
      <c r="AN15"/>
      <c r="AO15"/>
      <c r="AP15"/>
    </row>
    <row r="16" ht="21.9" spans="1:42">
      <c r="B16" s="11" t="s">
        <v>0</v>
      </c>
      <c r="C16" s="12"/>
      <c r="D16" s="12"/>
      <c r="E16" s="13"/>
      <c r="F16" s="14" t="s">
        <v>1</v>
      </c>
      <c r="G16" s="14"/>
      <c r="H16" s="14"/>
      <c r="I16" s="14"/>
      <c r="J16" s="14"/>
      <c r="K16" s="14" t="s">
        <v>2</v>
      </c>
      <c r="L16" s="14"/>
      <c r="M16" s="14"/>
      <c r="N16" s="14" t="s">
        <v>3</v>
      </c>
      <c r="O16" s="14"/>
      <c r="P16" s="14"/>
      <c r="S16" s="3"/>
      <c r="T16" s="3"/>
      <c r="U16" s="3"/>
      <c r="V16" s="3"/>
      <c r="W16" s="8"/>
      <c r="X16" s="9"/>
      <c r="Y16" s="9"/>
      <c r="Z16" s="9"/>
      <c r="AA16" s="9"/>
      <c r="AB16" s="9"/>
      <c r="AC16" s="9"/>
      <c r="AD16" s="9"/>
      <c r="AE16" s="10"/>
      <c r="AF16" s="7"/>
      <c r="AG16" s="7"/>
      <c r="AI16"/>
      <c r="AJ16"/>
      <c r="AK16"/>
      <c r="AL16"/>
      <c r="AM16"/>
      <c r="AN16"/>
      <c r="AO16"/>
      <c r="AP16"/>
    </row>
    <row r="17" ht="24.7" spans="2:42">
      <c r="B17" s="15" t="s">
        <v>4</v>
      </c>
      <c r="C17" s="16"/>
      <c r="D17" s="16"/>
      <c r="E17" s="17"/>
      <c r="F17" s="18" t="s">
        <v>5</v>
      </c>
      <c r="G17" s="19"/>
      <c r="H17" s="19"/>
      <c r="I17" s="19"/>
      <c r="J17" s="19"/>
      <c r="K17" s="20"/>
      <c r="L17" s="21"/>
      <c r="M17" s="22"/>
      <c r="N17" s="20"/>
      <c r="O17" s="21"/>
      <c r="P17" s="22"/>
      <c r="S17" s="3"/>
      <c r="T17" s="3"/>
      <c r="U17" s="3"/>
      <c r="V17" s="3"/>
      <c r="W17" s="8"/>
      <c r="X17" s="9"/>
      <c r="Y17" s="9"/>
      <c r="Z17" s="9"/>
      <c r="AA17" s="9"/>
      <c r="AB17" s="9"/>
      <c r="AC17" s="9"/>
      <c r="AD17" s="9"/>
      <c r="AE17" s="10"/>
      <c r="AF17" s="7"/>
      <c r="AG17" s="7"/>
      <c r="AI17"/>
      <c r="AJ17"/>
      <c r="AK17"/>
      <c r="AL17"/>
      <c r="AM17"/>
      <c r="AN17"/>
      <c r="AO17"/>
      <c r="AP17"/>
    </row>
    <row r="18" ht="24.7" spans="2:42">
      <c r="B18" s="23" t="s">
        <v>6</v>
      </c>
      <c r="C18" s="24"/>
      <c r="D18" s="24"/>
      <c r="E18" s="25"/>
      <c r="F18" s="26"/>
      <c r="G18" s="26"/>
      <c r="H18" s="26"/>
      <c r="I18" s="26"/>
      <c r="J18" s="26"/>
      <c r="K18" s="27"/>
      <c r="L18" s="28"/>
      <c r="M18" s="29"/>
      <c r="N18" s="27"/>
      <c r="O18" s="28"/>
      <c r="P18" s="29"/>
      <c r="S18" s="3"/>
      <c r="T18" s="3"/>
      <c r="U18" s="3"/>
      <c r="V18" s="3"/>
      <c r="W18" s="30"/>
      <c r="X18" s="31"/>
      <c r="Y18" s="31"/>
      <c r="Z18" s="31"/>
      <c r="AA18" s="31"/>
      <c r="AB18" s="31"/>
      <c r="AC18" s="31"/>
      <c r="AD18" s="31"/>
      <c r="AE18" s="32"/>
      <c r="AF18" s="7"/>
      <c r="AG18" s="7"/>
      <c r="AI18"/>
      <c r="AJ18"/>
      <c r="AK18"/>
      <c r="AL18"/>
      <c r="AM18"/>
      <c r="AN18"/>
      <c r="AO18"/>
      <c r="AP18"/>
    </row>
    <row r="19" ht="21.9" spans="2:42">
      <c r="B19" s="33" t="s">
        <v>7</v>
      </c>
      <c r="C19" s="34"/>
      <c r="D19" s="34"/>
      <c r="E19" s="35"/>
      <c r="F19" s="36"/>
      <c r="G19" s="36"/>
      <c r="H19" s="36"/>
      <c r="I19" s="36"/>
      <c r="J19" s="36"/>
      <c r="K19" s="27"/>
      <c r="L19" s="28"/>
      <c r="M19" s="29"/>
      <c r="N19" s="27"/>
      <c r="O19" s="28"/>
      <c r="P19" s="29"/>
      <c r="T19" s="7"/>
      <c r="U19" s="7"/>
      <c r="V19" s="7"/>
      <c r="W19" s="7"/>
      <c r="X19" s="7"/>
      <c r="Y19" s="7"/>
      <c r="Z19" s="7"/>
      <c r="AA19" s="7"/>
      <c r="AB19" s="7"/>
      <c r="AC19" s="7"/>
      <c r="AD19" s="7"/>
      <c r="AE19" s="7"/>
      <c r="AF19" s="7"/>
      <c r="AG19" s="7"/>
      <c r="AI19"/>
      <c r="AJ19"/>
      <c r="AK19"/>
      <c r="AL19"/>
      <c r="AM19"/>
      <c r="AN19"/>
      <c r="AO19"/>
      <c r="AP19"/>
    </row>
    <row r="20" ht="17.55" spans="2:42">
      <c r="B20" s="37" t="s">
        <v>8</v>
      </c>
      <c r="C20" s="38"/>
      <c r="D20" s="38"/>
      <c r="E20" s="39"/>
      <c r="F20" s="36"/>
      <c r="G20" s="36"/>
      <c r="H20" s="36"/>
      <c r="I20" s="36"/>
      <c r="J20" s="36"/>
      <c r="K20" s="27"/>
      <c r="L20" s="28"/>
      <c r="M20" s="29"/>
      <c r="N20" s="27"/>
      <c r="O20" s="28"/>
      <c r="P20" s="29"/>
      <c r="AI20"/>
      <c r="AJ20"/>
      <c r="AK20"/>
      <c r="AL20"/>
      <c r="AM20"/>
      <c r="AN20"/>
      <c r="AO20"/>
      <c r="AP20"/>
    </row>
    <row r="21" ht="23.2" spans="2:42">
      <c r="B21" s="15"/>
      <c r="C21" s="16"/>
      <c r="D21" s="16"/>
      <c r="E21" s="17"/>
      <c r="F21" s="40" t="s">
        <v>9</v>
      </c>
      <c r="G21" s="26"/>
      <c r="H21" s="26"/>
      <c r="I21" s="26"/>
      <c r="J21" s="26"/>
      <c r="K21" s="27"/>
      <c r="L21" s="28"/>
      <c r="M21" s="29"/>
      <c r="N21" s="27"/>
      <c r="O21" s="28"/>
      <c r="P21" s="29"/>
      <c r="S21" s="41" t="s">
        <v>10</v>
      </c>
      <c r="T21" s="42" t="s">
        <v>11</v>
      </c>
      <c r="U21" s="42"/>
      <c r="V21" s="42"/>
      <c r="W21" s="42"/>
      <c r="X21" s="43"/>
      <c r="Y21" s="43"/>
      <c r="Z21" s="43"/>
      <c r="AA21" s="43"/>
      <c r="AB21" s="42" t="s">
        <v>12</v>
      </c>
      <c r="AC21" s="43"/>
      <c r="AD21" s="44" t="s">
        <v>13</v>
      </c>
      <c r="AE21" s="45"/>
      <c r="AI21"/>
      <c r="AJ21"/>
      <c r="AK21"/>
      <c r="AL21"/>
      <c r="AM21"/>
      <c r="AN21"/>
      <c r="AO21"/>
      <c r="AP21"/>
    </row>
    <row r="22" ht="23.2" spans="2:42">
      <c r="B22" s="46" t="s">
        <v>14</v>
      </c>
      <c r="C22" s="46"/>
      <c r="D22" s="46"/>
      <c r="E22" s="46"/>
      <c r="F22" s="47" t="s">
        <v>15</v>
      </c>
      <c r="G22" s="48"/>
      <c r="H22" s="48"/>
      <c r="I22" s="48"/>
      <c r="J22" s="48"/>
      <c r="K22" s="27"/>
      <c r="L22" s="28"/>
      <c r="M22" s="29"/>
      <c r="N22" s="27"/>
      <c r="O22" s="28"/>
      <c r="P22" s="29"/>
      <c r="S22" s="49"/>
      <c r="T22" s="42"/>
      <c r="U22" s="42"/>
      <c r="V22" s="42"/>
      <c r="W22" s="42"/>
      <c r="X22" s="43"/>
      <c r="Y22" s="43"/>
      <c r="Z22" s="43"/>
      <c r="AA22" s="43"/>
      <c r="AB22" s="43"/>
      <c r="AC22" s="43"/>
      <c r="AD22" s="50"/>
      <c r="AE22" s="51"/>
      <c r="AI22"/>
      <c r="AJ22"/>
      <c r="AK22"/>
      <c r="AL22"/>
      <c r="AM22"/>
      <c r="AN22"/>
      <c r="AO22"/>
      <c r="AP22"/>
    </row>
    <row r="23" ht="26" spans="2:42">
      <c r="B23" s="52"/>
      <c r="C23" s="53"/>
      <c r="D23" s="53"/>
      <c r="E23" s="54"/>
      <c r="F23" s="48"/>
      <c r="G23" s="48"/>
      <c r="H23" s="48"/>
      <c r="I23" s="48"/>
      <c r="J23" s="48"/>
      <c r="K23" s="27"/>
      <c r="L23" s="28"/>
      <c r="M23" s="29"/>
      <c r="N23" s="27"/>
      <c r="O23" s="28"/>
      <c r="P23" s="29"/>
      <c r="S23" s="55">
        <v>1</v>
      </c>
      <c r="T23" s="56" t="s">
        <v>16</v>
      </c>
      <c r="U23" s="56"/>
      <c r="V23" s="56"/>
      <c r="W23" s="56"/>
      <c r="X23" s="57">
        <v>0.62</v>
      </c>
      <c r="Y23" s="57"/>
      <c r="Z23" s="57">
        <v>3.7</v>
      </c>
      <c r="AA23" s="57"/>
      <c r="AB23" s="57">
        <f>X23*Z23</f>
        <v>2.294</v>
      </c>
      <c r="AC23" s="57"/>
      <c r="AD23" s="58">
        <f>(X23*(Z23)^2)/2</f>
        <v>4.2439</v>
      </c>
      <c r="AE23" s="59"/>
    </row>
    <row r="24" ht="26" spans="2:42">
      <c r="B24" s="60"/>
      <c r="C24" s="61"/>
      <c r="D24" s="61"/>
      <c r="E24" s="62"/>
      <c r="F24" s="63" t="s">
        <v>17</v>
      </c>
      <c r="G24" s="64"/>
      <c r="H24" s="64"/>
      <c r="I24" s="64"/>
      <c r="J24" s="64"/>
      <c r="K24" s="27"/>
      <c r="L24" s="28"/>
      <c r="M24" s="29"/>
      <c r="N24" s="27"/>
      <c r="O24" s="28"/>
      <c r="P24" s="29"/>
      <c r="S24" s="55"/>
      <c r="T24" s="56"/>
      <c r="U24" s="56"/>
      <c r="V24" s="56"/>
      <c r="W24" s="56"/>
      <c r="X24" s="57"/>
      <c r="Y24" s="57"/>
      <c r="Z24" s="57"/>
      <c r="AA24" s="57"/>
      <c r="AB24" s="57"/>
      <c r="AC24" s="57"/>
      <c r="AD24" s="65"/>
      <c r="AE24" s="66"/>
    </row>
    <row r="25" ht="26" spans="2:42">
      <c r="B25" s="60"/>
      <c r="C25" s="61"/>
      <c r="D25" s="61"/>
      <c r="E25" s="62"/>
      <c r="F25" s="64"/>
      <c r="G25" s="64"/>
      <c r="H25" s="64"/>
      <c r="I25" s="64"/>
      <c r="J25" s="64"/>
      <c r="K25" s="27"/>
      <c r="L25" s="28"/>
      <c r="M25" s="29"/>
      <c r="N25" s="27"/>
      <c r="O25" s="28"/>
      <c r="P25" s="29"/>
      <c r="S25" s="55">
        <v>2</v>
      </c>
      <c r="T25" s="56" t="s">
        <v>18</v>
      </c>
      <c r="U25" s="56"/>
      <c r="V25" s="56"/>
      <c r="W25" s="56"/>
      <c r="X25" s="57">
        <v>0.81</v>
      </c>
      <c r="Y25" s="57"/>
      <c r="Z25" s="57">
        <v>9.4</v>
      </c>
      <c r="AA25" s="57"/>
      <c r="AB25" s="57">
        <f>X25*Z25</f>
        <v>7.614</v>
      </c>
      <c r="AC25" s="57"/>
      <c r="AD25" s="58">
        <f>(X25*(Z25)^2)/2</f>
        <v>35.7858</v>
      </c>
      <c r="AE25" s="59"/>
    </row>
    <row r="26" ht="26" spans="2:42">
      <c r="B26" s="60"/>
      <c r="C26" s="61"/>
      <c r="D26" s="61"/>
      <c r="E26" s="62"/>
      <c r="F26" s="64"/>
      <c r="G26" s="64"/>
      <c r="H26" s="64"/>
      <c r="I26" s="64"/>
      <c r="J26" s="64"/>
      <c r="K26" s="27"/>
      <c r="L26" s="28"/>
      <c r="M26" s="29"/>
      <c r="N26" s="27"/>
      <c r="O26" s="28"/>
      <c r="P26" s="29"/>
      <c r="S26" s="55"/>
      <c r="T26" s="56"/>
      <c r="U26" s="56"/>
      <c r="V26" s="56"/>
      <c r="W26" s="56"/>
      <c r="X26" s="57"/>
      <c r="Y26" s="57"/>
      <c r="Z26" s="57"/>
      <c r="AA26" s="57"/>
      <c r="AB26" s="57"/>
      <c r="AC26" s="57"/>
      <c r="AD26" s="65"/>
      <c r="AE26" s="66"/>
    </row>
    <row r="27" ht="26" spans="2:42">
      <c r="B27" s="60"/>
      <c r="C27" s="61"/>
      <c r="D27" s="61"/>
      <c r="E27" s="62"/>
      <c r="F27" s="67" t="s">
        <v>19</v>
      </c>
      <c r="G27" s="67"/>
      <c r="H27" s="67"/>
      <c r="I27" s="67"/>
      <c r="J27" s="67"/>
      <c r="K27" s="27"/>
      <c r="L27" s="28"/>
      <c r="M27" s="29"/>
      <c r="N27" s="27"/>
      <c r="O27" s="28"/>
      <c r="P27" s="29"/>
      <c r="S27" s="55">
        <v>3</v>
      </c>
      <c r="T27" s="56" t="s">
        <v>20</v>
      </c>
      <c r="U27" s="56"/>
      <c r="V27" s="56"/>
      <c r="W27" s="56"/>
      <c r="X27" s="57">
        <v>0.96</v>
      </c>
      <c r="Y27" s="57"/>
      <c r="Z27" s="57">
        <v>8.7</v>
      </c>
      <c r="AA27" s="57"/>
      <c r="AB27" s="57">
        <f>X27*Z27</f>
        <v>8.352</v>
      </c>
      <c r="AC27" s="57"/>
      <c r="AD27" s="58">
        <f>(X27*(Z27)^2)/2</f>
        <v>36.3312</v>
      </c>
      <c r="AE27" s="59"/>
    </row>
    <row r="28" ht="26" spans="2:42">
      <c r="B28" s="60"/>
      <c r="C28" s="61"/>
      <c r="D28" s="61"/>
      <c r="E28" s="62"/>
      <c r="F28" s="67"/>
      <c r="G28" s="67"/>
      <c r="H28" s="67"/>
      <c r="I28" s="67"/>
      <c r="J28" s="67"/>
      <c r="K28" s="27"/>
      <c r="L28" s="28"/>
      <c r="M28" s="29"/>
      <c r="N28" s="27"/>
      <c r="O28" s="28"/>
      <c r="P28" s="29"/>
      <c r="S28" s="55"/>
      <c r="T28" s="56"/>
      <c r="U28" s="56"/>
      <c r="V28" s="56"/>
      <c r="W28" s="56"/>
      <c r="X28" s="57"/>
      <c r="Y28" s="57"/>
      <c r="Z28" s="57"/>
      <c r="AA28" s="57"/>
      <c r="AB28" s="57"/>
      <c r="AC28" s="57"/>
      <c r="AD28" s="65"/>
      <c r="AE28" s="66"/>
    </row>
    <row r="29" ht="26" spans="2:42">
      <c r="B29" s="60"/>
      <c r="C29" s="61"/>
      <c r="D29" s="61"/>
      <c r="E29" s="62"/>
      <c r="F29" s="67"/>
      <c r="G29" s="67"/>
      <c r="H29" s="67"/>
      <c r="I29" s="67"/>
      <c r="J29" s="67"/>
      <c r="K29" s="27"/>
      <c r="L29" s="28"/>
      <c r="M29" s="29"/>
      <c r="N29" s="27"/>
      <c r="O29" s="28"/>
      <c r="P29" s="29"/>
      <c r="S29" s="68">
        <v>4</v>
      </c>
      <c r="T29" s="69" t="s">
        <v>21</v>
      </c>
      <c r="U29" s="70"/>
      <c r="V29" s="70"/>
      <c r="W29" s="71"/>
      <c r="X29" s="58">
        <v>616000</v>
      </c>
      <c r="Y29" s="59"/>
      <c r="Z29" s="58">
        <v>0.00116</v>
      </c>
      <c r="AA29" s="59"/>
      <c r="AB29" s="58">
        <f>X29*Z29</f>
        <v>714.56</v>
      </c>
      <c r="AC29" s="59"/>
      <c r="AD29" s="58">
        <f>(X29*(Z29)^2)/2</f>
        <v>0.4144448</v>
      </c>
      <c r="AE29" s="59"/>
    </row>
    <row r="30" ht="26" spans="2:42">
      <c r="B30" s="60"/>
      <c r="C30" s="61"/>
      <c r="D30" s="61"/>
      <c r="E30" s="62"/>
      <c r="F30" s="72"/>
      <c r="G30" s="72"/>
      <c r="H30" s="72"/>
      <c r="I30" s="72"/>
      <c r="J30" s="72"/>
      <c r="K30" s="27"/>
      <c r="L30" s="28"/>
      <c r="M30" s="29"/>
      <c r="N30" s="27"/>
      <c r="O30" s="28"/>
      <c r="P30" s="29"/>
      <c r="S30" s="73"/>
      <c r="T30" s="74"/>
      <c r="U30" s="75"/>
      <c r="V30" s="75"/>
      <c r="W30" s="76"/>
      <c r="X30" s="65"/>
      <c r="Y30" s="66"/>
      <c r="Z30" s="65"/>
      <c r="AA30" s="66"/>
      <c r="AB30" s="65"/>
      <c r="AC30" s="66"/>
      <c r="AD30" s="65"/>
      <c r="AE30" s="66"/>
    </row>
    <row r="31" ht="26" spans="2:42">
      <c r="B31" s="60"/>
      <c r="C31" s="61"/>
      <c r="D31" s="61"/>
      <c r="E31" s="62"/>
      <c r="F31" s="72"/>
      <c r="G31" s="72"/>
      <c r="H31" s="72"/>
      <c r="I31" s="72"/>
      <c r="J31" s="72"/>
      <c r="K31" s="27"/>
      <c r="L31" s="28"/>
      <c r="M31" s="29"/>
      <c r="N31" s="27"/>
      <c r="O31" s="28"/>
      <c r="P31" s="29"/>
      <c r="S31" s="55">
        <v>5</v>
      </c>
      <c r="T31" s="56" t="s">
        <v>22</v>
      </c>
      <c r="U31" s="56"/>
      <c r="V31" s="56"/>
      <c r="W31" s="56"/>
      <c r="X31" s="57">
        <v>1.24</v>
      </c>
      <c r="Y31" s="57"/>
      <c r="Z31" s="57">
        <v>19.1</v>
      </c>
      <c r="AA31" s="57"/>
      <c r="AB31" s="57">
        <f>X31*Z31</f>
        <v>23.684</v>
      </c>
      <c r="AC31" s="57"/>
      <c r="AD31" s="57">
        <f>(X31*(Z31)^2)/2</f>
        <v>226.1822</v>
      </c>
      <c r="AE31" s="57"/>
    </row>
    <row r="32" ht="26" spans="2:42">
      <c r="B32" s="77"/>
      <c r="C32" s="78"/>
      <c r="D32" s="78"/>
      <c r="E32" s="79"/>
      <c r="F32" s="72"/>
      <c r="G32" s="72"/>
      <c r="H32" s="72"/>
      <c r="I32" s="72"/>
      <c r="J32" s="72"/>
      <c r="K32" s="80"/>
      <c r="L32" s="81"/>
      <c r="M32" s="82"/>
      <c r="N32" s="80"/>
      <c r="O32" s="81"/>
      <c r="P32" s="82"/>
      <c r="S32" s="55"/>
      <c r="T32" s="56"/>
      <c r="U32" s="56"/>
      <c r="V32" s="56"/>
      <c r="W32" s="56"/>
      <c r="X32" s="57"/>
      <c r="Y32" s="57"/>
      <c r="Z32" s="57"/>
      <c r="AA32" s="57"/>
      <c r="AB32" s="57"/>
      <c r="AC32" s="57"/>
      <c r="AD32" s="57"/>
      <c r="AE32" s="57"/>
    </row>
    <row r="33" ht="26" spans="14:38">
      <c r="S33" s="55">
        <v>6</v>
      </c>
      <c r="T33" s="56" t="s">
        <v>23</v>
      </c>
      <c r="U33" s="56"/>
      <c r="V33" s="56"/>
      <c r="W33" s="56"/>
      <c r="X33" s="57">
        <v>1.65</v>
      </c>
      <c r="Y33" s="57"/>
      <c r="Z33" s="57">
        <v>52</v>
      </c>
      <c r="AA33" s="57"/>
      <c r="AB33" s="57">
        <f>X33*Z33</f>
        <v>85.8</v>
      </c>
      <c r="AC33" s="57"/>
      <c r="AD33" s="57">
        <f>(X33*(Z33)^2)/2</f>
        <v>2230.8</v>
      </c>
      <c r="AE33" s="57"/>
    </row>
    <row r="34" ht="26" spans="14:38">
      <c r="S34" s="55"/>
      <c r="T34" s="56"/>
      <c r="U34" s="56"/>
      <c r="V34" s="56"/>
      <c r="W34" s="56"/>
      <c r="X34" s="57"/>
      <c r="Y34" s="57"/>
      <c r="Z34" s="57"/>
      <c r="AA34" s="57"/>
      <c r="AB34" s="57"/>
      <c r="AC34" s="57"/>
      <c r="AD34" s="57"/>
      <c r="AE34" s="57"/>
    </row>
    <row r="38" spans="14:38">
      <c r="N38" s="83" t="s">
        <v>16</v>
      </c>
      <c r="O38" s="84"/>
      <c r="P38" s="84"/>
      <c r="Q38" s="84"/>
      <c r="R38" s="84"/>
      <c r="S38" s="84"/>
      <c r="T38" s="84"/>
      <c r="U38" s="84"/>
      <c r="AE38" s="83" t="s">
        <v>18</v>
      </c>
      <c r="AF38" s="84"/>
      <c r="AG38" s="84"/>
      <c r="AH38" s="84"/>
      <c r="AI38" s="84"/>
      <c r="AJ38" s="84"/>
      <c r="AK38" s="84"/>
      <c r="AL38" s="84"/>
    </row>
    <row r="39" spans="14:38">
      <c r="N39" s="84"/>
      <c r="O39" s="84"/>
      <c r="P39" s="84"/>
      <c r="Q39" s="84"/>
      <c r="R39" s="84"/>
      <c r="S39" s="84"/>
      <c r="T39" s="84"/>
      <c r="U39" s="84"/>
      <c r="AE39" s="84"/>
      <c r="AF39" s="84"/>
      <c r="AG39" s="84"/>
      <c r="AH39" s="84"/>
      <c r="AI39" s="84"/>
      <c r="AJ39" s="84"/>
      <c r="AK39" s="84"/>
      <c r="AL39" s="84"/>
    </row>
    <row r="40" spans="14:38">
      <c r="N40" s="42" t="s">
        <v>24</v>
      </c>
      <c r="O40" s="42"/>
      <c r="P40" s="42" t="s">
        <v>25</v>
      </c>
      <c r="Q40" s="42"/>
      <c r="R40" s="85" t="s">
        <v>26</v>
      </c>
      <c r="S40" s="85"/>
      <c r="T40" s="85" t="s">
        <v>27</v>
      </c>
      <c r="U40" s="85"/>
      <c r="AE40" s="42" t="s">
        <v>24</v>
      </c>
      <c r="AF40" s="42"/>
      <c r="AG40" s="42" t="s">
        <v>25</v>
      </c>
      <c r="AH40" s="42"/>
      <c r="AI40" s="85" t="s">
        <v>26</v>
      </c>
      <c r="AJ40" s="85"/>
      <c r="AK40" s="85" t="s">
        <v>27</v>
      </c>
      <c r="AL40" s="85"/>
    </row>
    <row r="41" spans="14:38">
      <c r="N41" s="42"/>
      <c r="O41" s="42"/>
      <c r="P41" s="42"/>
      <c r="Q41" s="42"/>
      <c r="R41" s="85"/>
      <c r="S41" s="85"/>
      <c r="T41" s="85"/>
      <c r="U41" s="85"/>
      <c r="AE41" s="42"/>
      <c r="AF41" s="42"/>
      <c r="AG41" s="42"/>
      <c r="AH41" s="42"/>
      <c r="AI41" s="85"/>
      <c r="AJ41" s="85"/>
      <c r="AK41" s="85"/>
      <c r="AL41" s="85"/>
    </row>
    <row r="42" spans="14:38">
      <c r="N42" s="57">
        <v>0</v>
      </c>
      <c r="O42" s="57"/>
      <c r="P42" s="57">
        <v>0.62</v>
      </c>
      <c r="Q42" s="57"/>
      <c r="R42" s="57">
        <f>N42*P42</f>
        <v>0</v>
      </c>
      <c r="S42" s="57"/>
      <c r="T42" s="57">
        <f>(P42*(N42)^2)/2</f>
        <v>0</v>
      </c>
      <c r="U42" s="57"/>
      <c r="AE42" s="72">
        <v>0</v>
      </c>
      <c r="AF42" s="72"/>
      <c r="AG42" s="72">
        <v>0.81</v>
      </c>
      <c r="AH42" s="72"/>
      <c r="AI42" s="72">
        <f>AE42*AG42</f>
        <v>0</v>
      </c>
      <c r="AJ42" s="72"/>
      <c r="AK42" s="72">
        <f>((AE42^2)*AG42)/2</f>
        <v>0</v>
      </c>
      <c r="AL42" s="72"/>
    </row>
    <row r="43" spans="14:38">
      <c r="N43" s="57"/>
      <c r="O43" s="57"/>
      <c r="P43" s="57"/>
      <c r="Q43" s="57"/>
      <c r="R43" s="57"/>
      <c r="S43" s="57"/>
      <c r="T43" s="57"/>
      <c r="U43" s="57"/>
      <c r="AE43" s="72"/>
      <c r="AF43" s="72"/>
      <c r="AG43" s="72"/>
      <c r="AH43" s="72"/>
      <c r="AI43" s="72"/>
      <c r="AJ43" s="72"/>
      <c r="AK43" s="72"/>
      <c r="AL43" s="72"/>
    </row>
    <row r="44" spans="14:38">
      <c r="N44" s="57">
        <v>0.2</v>
      </c>
      <c r="O44" s="57"/>
      <c r="P44" s="57">
        <v>0.62</v>
      </c>
      <c r="Q44" s="57"/>
      <c r="R44" s="57">
        <f>N44*P44</f>
        <v>0.124</v>
      </c>
      <c r="S44" s="57"/>
      <c r="T44" s="57">
        <f>(P44*(N44)^2)/2</f>
        <v>0.0124</v>
      </c>
      <c r="U44" s="57"/>
      <c r="AE44" s="72">
        <v>0.5</v>
      </c>
      <c r="AF44" s="72"/>
      <c r="AG44" s="72">
        <v>0.81</v>
      </c>
      <c r="AH44" s="72"/>
      <c r="AI44" s="72">
        <f>AE44*AG44</f>
        <v>0.405</v>
      </c>
      <c r="AJ44" s="72"/>
      <c r="AK44" s="72">
        <f>((AE44^2)*AG44)/2</f>
        <v>0.10125</v>
      </c>
      <c r="AL44" s="72"/>
    </row>
    <row r="45" spans="14:38">
      <c r="N45" s="57"/>
      <c r="O45" s="57"/>
      <c r="P45" s="57"/>
      <c r="Q45" s="57"/>
      <c r="R45" s="57"/>
      <c r="S45" s="57"/>
      <c r="T45" s="57"/>
      <c r="U45" s="57"/>
      <c r="AE45" s="72"/>
      <c r="AF45" s="72"/>
      <c r="AG45" s="72"/>
      <c r="AH45" s="72"/>
      <c r="AI45" s="72"/>
      <c r="AJ45" s="72"/>
      <c r="AK45" s="72"/>
      <c r="AL45" s="72"/>
    </row>
    <row r="46" spans="14:38">
      <c r="N46" s="57">
        <v>0.4</v>
      </c>
      <c r="O46" s="57"/>
      <c r="P46" s="57">
        <v>0.62</v>
      </c>
      <c r="Q46" s="57"/>
      <c r="R46" s="57">
        <f>N46*P46</f>
        <v>0.248</v>
      </c>
      <c r="S46" s="57"/>
      <c r="T46" s="57">
        <f>(P46*(N46)^2)/2</f>
        <v>0.0496</v>
      </c>
      <c r="U46" s="57"/>
      <c r="AE46" s="72">
        <v>1</v>
      </c>
      <c r="AF46" s="72"/>
      <c r="AG46" s="86">
        <v>0.81</v>
      </c>
      <c r="AH46" s="87"/>
      <c r="AI46" s="72">
        <f>AE46*AG46</f>
        <v>0.81</v>
      </c>
      <c r="AJ46" s="72"/>
      <c r="AK46" s="72">
        <f>((AE46^2)*AG46)/2</f>
        <v>0.405</v>
      </c>
      <c r="AL46" s="72"/>
    </row>
    <row r="47" spans="14:38">
      <c r="N47" s="57"/>
      <c r="O47" s="57"/>
      <c r="P47" s="57"/>
      <c r="Q47" s="57"/>
      <c r="R47" s="57"/>
      <c r="S47" s="57"/>
      <c r="T47" s="57"/>
      <c r="U47" s="57"/>
      <c r="AE47" s="72"/>
      <c r="AF47" s="72"/>
      <c r="AG47" s="88"/>
      <c r="AH47" s="89"/>
      <c r="AI47" s="72"/>
      <c r="AJ47" s="72"/>
      <c r="AK47" s="72"/>
      <c r="AL47" s="72"/>
    </row>
    <row r="48" spans="14:38">
      <c r="N48" s="57">
        <v>0.6</v>
      </c>
      <c r="O48" s="57"/>
      <c r="P48" s="57">
        <v>0.62</v>
      </c>
      <c r="Q48" s="57"/>
      <c r="R48" s="57">
        <f>N48*P48</f>
        <v>0.372</v>
      </c>
      <c r="S48" s="57"/>
      <c r="T48" s="57">
        <f>(P48*(N48)^2)/2</f>
        <v>0.1116</v>
      </c>
      <c r="U48" s="57"/>
      <c r="AE48" s="72">
        <v>1.5</v>
      </c>
      <c r="AF48" s="72"/>
      <c r="AG48" s="72">
        <v>0.81</v>
      </c>
      <c r="AH48" s="72"/>
      <c r="AI48" s="72">
        <f>AE48*AG48</f>
        <v>1.215</v>
      </c>
      <c r="AJ48" s="72"/>
      <c r="AK48" s="72">
        <f>((AE48^2)*AG48)/2</f>
        <v>0.91125</v>
      </c>
      <c r="AL48" s="72"/>
    </row>
    <row r="49" spans="14:38">
      <c r="N49" s="57"/>
      <c r="O49" s="57"/>
      <c r="P49" s="57"/>
      <c r="Q49" s="57"/>
      <c r="R49" s="57"/>
      <c r="S49" s="57"/>
      <c r="T49" s="57"/>
      <c r="U49" s="57"/>
      <c r="AE49" s="72"/>
      <c r="AF49" s="72"/>
      <c r="AG49" s="72"/>
      <c r="AH49" s="72"/>
      <c r="AI49" s="72"/>
      <c r="AJ49" s="72"/>
      <c r="AK49" s="72"/>
      <c r="AL49" s="72"/>
    </row>
    <row r="50" spans="14:38">
      <c r="N50" s="57">
        <v>0.8</v>
      </c>
      <c r="O50" s="57"/>
      <c r="P50" s="57">
        <v>0.62</v>
      </c>
      <c r="Q50" s="57"/>
      <c r="R50" s="57">
        <f>N50*P50</f>
        <v>0.496</v>
      </c>
      <c r="S50" s="57"/>
      <c r="T50" s="57">
        <f>(P50*(N50)^2)/2</f>
        <v>0.1984</v>
      </c>
      <c r="U50" s="57"/>
      <c r="AE50" s="72">
        <v>2</v>
      </c>
      <c r="AF50" s="72"/>
      <c r="AG50" s="72">
        <v>0.81</v>
      </c>
      <c r="AH50" s="72"/>
      <c r="AI50" s="72">
        <f>AE50*AG50</f>
        <v>1.62</v>
      </c>
      <c r="AJ50" s="72"/>
      <c r="AK50" s="72">
        <f>((AE50^2)*AG50)/2</f>
        <v>1.62</v>
      </c>
      <c r="AL50" s="72"/>
    </row>
    <row r="51" spans="14:38">
      <c r="N51" s="57"/>
      <c r="O51" s="57"/>
      <c r="P51" s="57"/>
      <c r="Q51" s="57"/>
      <c r="R51" s="57"/>
      <c r="S51" s="57"/>
      <c r="T51" s="57"/>
      <c r="U51" s="57"/>
      <c r="AE51" s="72"/>
      <c r="AF51" s="72"/>
      <c r="AG51" s="72"/>
      <c r="AH51" s="72"/>
      <c r="AI51" s="72"/>
      <c r="AJ51" s="72"/>
      <c r="AK51" s="72"/>
      <c r="AL51" s="72"/>
    </row>
    <row r="52" spans="14:38">
      <c r="N52" s="57">
        <v>1</v>
      </c>
      <c r="O52" s="57"/>
      <c r="P52" s="57">
        <v>0.62</v>
      </c>
      <c r="Q52" s="57"/>
      <c r="R52" s="57">
        <f>N52*P52</f>
        <v>0.62</v>
      </c>
      <c r="S52" s="57"/>
      <c r="T52" s="57">
        <f>(P52*(N52)^2)/2</f>
        <v>0.31</v>
      </c>
      <c r="U52" s="57"/>
      <c r="AE52" s="72">
        <v>2.5</v>
      </c>
      <c r="AF52" s="72"/>
      <c r="AG52" s="72">
        <v>0.81</v>
      </c>
      <c r="AH52" s="72"/>
      <c r="AI52" s="72">
        <f>AE52*AG52</f>
        <v>2.025</v>
      </c>
      <c r="AJ52" s="72"/>
      <c r="AK52" s="72">
        <f>((AE52^2)*AG52)/2</f>
        <v>2.53125</v>
      </c>
      <c r="AL52" s="72"/>
    </row>
    <row r="53" spans="14:38">
      <c r="N53" s="57"/>
      <c r="O53" s="57"/>
      <c r="P53" s="57"/>
      <c r="Q53" s="57"/>
      <c r="R53" s="57"/>
      <c r="S53" s="57"/>
      <c r="T53" s="57"/>
      <c r="U53" s="57"/>
      <c r="AE53" s="72"/>
      <c r="AF53" s="72"/>
      <c r="AG53" s="72"/>
      <c r="AH53" s="72"/>
      <c r="AI53" s="72"/>
      <c r="AJ53" s="72"/>
      <c r="AK53" s="72"/>
      <c r="AL53" s="72"/>
    </row>
    <row r="54" spans="14:38">
      <c r="N54" s="57">
        <v>1.2</v>
      </c>
      <c r="O54" s="57"/>
      <c r="P54" s="57">
        <v>0.62</v>
      </c>
      <c r="Q54" s="57"/>
      <c r="R54" s="57">
        <f>N54*P54</f>
        <v>0.744</v>
      </c>
      <c r="S54" s="57"/>
      <c r="T54" s="57">
        <f>(P54*(N54)^2)/2</f>
        <v>0.4464</v>
      </c>
      <c r="U54" s="57"/>
      <c r="AE54" s="72">
        <v>3</v>
      </c>
      <c r="AF54" s="72"/>
      <c r="AG54" s="72">
        <v>0.81</v>
      </c>
      <c r="AH54" s="72"/>
      <c r="AI54" s="72">
        <f>AE54*AG54</f>
        <v>2.43</v>
      </c>
      <c r="AJ54" s="72"/>
      <c r="AK54" s="72">
        <f>((AE54^2)*AG54)/2</f>
        <v>3.645</v>
      </c>
      <c r="AL54" s="72"/>
    </row>
    <row r="55" spans="14:38">
      <c r="N55" s="57"/>
      <c r="O55" s="57"/>
      <c r="P55" s="57"/>
      <c r="Q55" s="57"/>
      <c r="R55" s="57"/>
      <c r="S55" s="57"/>
      <c r="T55" s="57"/>
      <c r="U55" s="57"/>
      <c r="AE55" s="72"/>
      <c r="AF55" s="72"/>
      <c r="AG55" s="72"/>
      <c r="AH55" s="72"/>
      <c r="AI55" s="72"/>
      <c r="AJ55" s="72"/>
      <c r="AK55" s="72"/>
      <c r="AL55" s="72"/>
    </row>
    <row r="56" spans="14:38">
      <c r="N56" s="57">
        <v>1.4</v>
      </c>
      <c r="O56" s="57"/>
      <c r="P56" s="57">
        <v>0.62</v>
      </c>
      <c r="Q56" s="57"/>
      <c r="R56" s="57">
        <f>N56*P56</f>
        <v>0.868</v>
      </c>
      <c r="S56" s="57"/>
      <c r="T56" s="57">
        <f>(P56*(N56)^2)/2</f>
        <v>0.6076</v>
      </c>
      <c r="U56" s="57"/>
      <c r="AE56" s="72">
        <v>3.5</v>
      </c>
      <c r="AF56" s="72"/>
      <c r="AG56" s="72">
        <v>0.81</v>
      </c>
      <c r="AH56" s="72"/>
      <c r="AI56" s="72">
        <f>AE56*AG56</f>
        <v>2.835</v>
      </c>
      <c r="AJ56" s="72"/>
      <c r="AK56" s="72">
        <f>((AE56^2)*AG56)/2</f>
        <v>4.96125</v>
      </c>
      <c r="AL56" s="72"/>
    </row>
    <row r="57" spans="14:38">
      <c r="N57" s="57"/>
      <c r="O57" s="57"/>
      <c r="P57" s="57"/>
      <c r="Q57" s="57"/>
      <c r="R57" s="57"/>
      <c r="S57" s="57"/>
      <c r="T57" s="57"/>
      <c r="U57" s="57"/>
      <c r="AE57" s="72"/>
      <c r="AF57" s="72"/>
      <c r="AG57" s="72"/>
      <c r="AH57" s="72"/>
      <c r="AI57" s="72"/>
      <c r="AJ57" s="72"/>
      <c r="AK57" s="72"/>
      <c r="AL57" s="72"/>
    </row>
    <row r="58" spans="14:38">
      <c r="N58" s="57">
        <v>1.6</v>
      </c>
      <c r="O58" s="57"/>
      <c r="P58" s="57">
        <v>0.62</v>
      </c>
      <c r="Q58" s="57"/>
      <c r="R58" s="57">
        <f>N58*P58</f>
        <v>0.992</v>
      </c>
      <c r="S58" s="57"/>
      <c r="T58" s="57">
        <f>(P58*(N58)^2)/2</f>
        <v>0.7936</v>
      </c>
      <c r="U58" s="57"/>
      <c r="AE58" s="72">
        <v>4</v>
      </c>
      <c r="AF58" s="72"/>
      <c r="AG58" s="72">
        <v>0.81</v>
      </c>
      <c r="AH58" s="72"/>
      <c r="AI58" s="72">
        <f>AE58*AG58</f>
        <v>3.24</v>
      </c>
      <c r="AJ58" s="72"/>
      <c r="AK58" s="72">
        <f>((AE58^2)*AG58)/2</f>
        <v>6.48</v>
      </c>
      <c r="AL58" s="72"/>
    </row>
    <row r="59" spans="14:38">
      <c r="N59" s="57"/>
      <c r="O59" s="57"/>
      <c r="P59" s="57"/>
      <c r="Q59" s="57"/>
      <c r="R59" s="57"/>
      <c r="S59" s="57"/>
      <c r="T59" s="57"/>
      <c r="U59" s="57"/>
      <c r="AE59" s="72"/>
      <c r="AF59" s="72"/>
      <c r="AG59" s="72"/>
      <c r="AH59" s="72"/>
      <c r="AI59" s="72"/>
      <c r="AJ59" s="72"/>
      <c r="AK59" s="72"/>
      <c r="AL59" s="72"/>
    </row>
    <row r="60" spans="14:38">
      <c r="N60" s="57">
        <v>1.8</v>
      </c>
      <c r="O60" s="57"/>
      <c r="P60" s="57">
        <v>0.62</v>
      </c>
      <c r="Q60" s="57"/>
      <c r="R60" s="57">
        <f>N60*P60</f>
        <v>1.116</v>
      </c>
      <c r="S60" s="57"/>
      <c r="T60" s="57">
        <f>(P60*(N60)^2)/2</f>
        <v>1.0044</v>
      </c>
      <c r="U60" s="57"/>
      <c r="AE60" s="72">
        <v>4.5</v>
      </c>
      <c r="AF60" s="72"/>
      <c r="AG60" s="72">
        <v>0.81</v>
      </c>
      <c r="AH60" s="72"/>
      <c r="AI60" s="72">
        <f>AE60*AG60</f>
        <v>3.645</v>
      </c>
      <c r="AJ60" s="72"/>
      <c r="AK60" s="72">
        <f>((AE60^2)*AG60)/2</f>
        <v>8.20125</v>
      </c>
      <c r="AL60" s="72"/>
    </row>
    <row r="61" spans="14:38">
      <c r="N61" s="57"/>
      <c r="O61" s="57"/>
      <c r="P61" s="57"/>
      <c r="Q61" s="57"/>
      <c r="R61" s="57"/>
      <c r="S61" s="57"/>
      <c r="T61" s="57"/>
      <c r="U61" s="57"/>
      <c r="AE61" s="72"/>
      <c r="AF61" s="72"/>
      <c r="AG61" s="72"/>
      <c r="AH61" s="72"/>
      <c r="AI61" s="72"/>
      <c r="AJ61" s="72"/>
      <c r="AK61" s="72"/>
      <c r="AL61" s="72"/>
    </row>
    <row r="62" spans="14:38">
      <c r="N62" s="57">
        <v>2</v>
      </c>
      <c r="O62" s="57"/>
      <c r="P62" s="57">
        <v>0.62</v>
      </c>
      <c r="Q62" s="57"/>
      <c r="R62" s="57">
        <f>N62*P62</f>
        <v>1.24</v>
      </c>
      <c r="S62" s="57"/>
      <c r="T62" s="57">
        <f>(P62*(N62)^2)/2</f>
        <v>1.24</v>
      </c>
      <c r="U62" s="57"/>
      <c r="AE62" s="72">
        <v>5</v>
      </c>
      <c r="AF62" s="72"/>
      <c r="AG62" s="72">
        <v>0.81</v>
      </c>
      <c r="AH62" s="72"/>
      <c r="AI62" s="72">
        <f>AE62*AG62</f>
        <v>4.05</v>
      </c>
      <c r="AJ62" s="72"/>
      <c r="AK62" s="72">
        <f>((AE62^2)*AG62)/2</f>
        <v>10.125</v>
      </c>
      <c r="AL62" s="72"/>
    </row>
    <row r="63" spans="14:38">
      <c r="N63" s="57"/>
      <c r="O63" s="57"/>
      <c r="P63" s="57"/>
      <c r="Q63" s="57"/>
      <c r="R63" s="57"/>
      <c r="S63" s="57"/>
      <c r="T63" s="57"/>
      <c r="U63" s="57"/>
      <c r="AE63" s="72"/>
      <c r="AF63" s="72"/>
      <c r="AG63" s="72"/>
      <c r="AH63" s="72"/>
      <c r="AI63" s="72"/>
      <c r="AJ63" s="72"/>
      <c r="AK63" s="72"/>
      <c r="AL63" s="72"/>
    </row>
    <row r="64" spans="14:38">
      <c r="N64" s="57">
        <v>2.2</v>
      </c>
      <c r="O64" s="57"/>
      <c r="P64" s="57">
        <v>0.62</v>
      </c>
      <c r="Q64" s="57"/>
      <c r="R64" s="57">
        <f>N64*P64</f>
        <v>1.364</v>
      </c>
      <c r="S64" s="57"/>
      <c r="T64" s="57">
        <f>(P64*(N64)^2)/2</f>
        <v>1.5004</v>
      </c>
      <c r="U64" s="57"/>
      <c r="AE64" s="72">
        <v>5.5</v>
      </c>
      <c r="AF64" s="72"/>
      <c r="AG64" s="72">
        <v>0.81</v>
      </c>
      <c r="AH64" s="72"/>
      <c r="AI64" s="72">
        <f>AE64*AG64</f>
        <v>4.455</v>
      </c>
      <c r="AJ64" s="72"/>
      <c r="AK64" s="72">
        <f>((AE64^2)*AG64)/2</f>
        <v>12.25125</v>
      </c>
      <c r="AL64" s="72"/>
    </row>
    <row r="65" spans="1:38">
      <c r="N65" s="57"/>
      <c r="O65" s="57"/>
      <c r="P65" s="57"/>
      <c r="Q65" s="57"/>
      <c r="R65" s="57"/>
      <c r="S65" s="57"/>
      <c r="T65" s="57"/>
      <c r="U65" s="57"/>
      <c r="AE65" s="72"/>
      <c r="AF65" s="72"/>
      <c r="AG65" s="72"/>
      <c r="AH65" s="72"/>
      <c r="AI65" s="72"/>
      <c r="AJ65" s="72"/>
      <c r="AK65" s="72"/>
      <c r="AL65" s="72"/>
    </row>
    <row r="66" spans="1:38">
      <c r="N66" s="57">
        <v>2.4</v>
      </c>
      <c r="O66" s="57"/>
      <c r="P66" s="57">
        <v>0.62</v>
      </c>
      <c r="Q66" s="57"/>
      <c r="R66" s="57">
        <f>N66*P66</f>
        <v>1.488</v>
      </c>
      <c r="S66" s="57"/>
      <c r="T66" s="57">
        <f>(P66*(N66)^2)/2</f>
        <v>1.7856</v>
      </c>
      <c r="U66" s="57"/>
      <c r="AE66" s="72">
        <v>6</v>
      </c>
      <c r="AF66" s="72"/>
      <c r="AG66" s="72">
        <v>0.81</v>
      </c>
      <c r="AH66" s="72"/>
      <c r="AI66" s="72">
        <f>AE66*AG66</f>
        <v>4.86</v>
      </c>
      <c r="AJ66" s="72"/>
      <c r="AK66" s="72">
        <f>((AE66^2)*AG66)/2</f>
        <v>14.58</v>
      </c>
      <c r="AL66" s="72"/>
    </row>
    <row r="67" spans="1:38">
      <c r="N67" s="57"/>
      <c r="O67" s="57"/>
      <c r="P67" s="57"/>
      <c r="Q67" s="57"/>
      <c r="R67" s="57"/>
      <c r="S67" s="57"/>
      <c r="T67" s="57"/>
      <c r="U67" s="57"/>
      <c r="AE67" s="72"/>
      <c r="AF67" s="72"/>
      <c r="AG67" s="72"/>
      <c r="AH67" s="72"/>
      <c r="AI67" s="72"/>
      <c r="AJ67" s="72"/>
      <c r="AK67" s="72"/>
      <c r="AL67" s="72"/>
    </row>
    <row r="68" spans="1:38">
      <c r="N68" s="57">
        <v>2.6</v>
      </c>
      <c r="O68" s="57"/>
      <c r="P68" s="57">
        <v>0.62</v>
      </c>
      <c r="Q68" s="57"/>
      <c r="R68" s="57">
        <f>N68*P68</f>
        <v>1.612</v>
      </c>
      <c r="S68" s="57"/>
      <c r="T68" s="57">
        <f>(P68*(N68)^2)/2</f>
        <v>2.0956</v>
      </c>
      <c r="U68" s="57"/>
      <c r="AE68" s="72">
        <v>6.5</v>
      </c>
      <c r="AF68" s="72"/>
      <c r="AG68" s="72">
        <v>0.81</v>
      </c>
      <c r="AH68" s="72"/>
      <c r="AI68" s="72">
        <f>AE68*AG68</f>
        <v>5.265</v>
      </c>
      <c r="AJ68" s="72"/>
      <c r="AK68" s="72">
        <f>((AE68^2)*AG68)/2</f>
        <v>17.11125</v>
      </c>
      <c r="AL68" s="72"/>
    </row>
    <row r="69" spans="1:38">
      <c r="N69" s="57"/>
      <c r="O69" s="57"/>
      <c r="P69" s="57"/>
      <c r="Q69" s="57"/>
      <c r="R69" s="57"/>
      <c r="S69" s="57"/>
      <c r="T69" s="57"/>
      <c r="U69" s="57"/>
      <c r="AE69" s="72"/>
      <c r="AF69" s="72"/>
      <c r="AG69" s="72"/>
      <c r="AH69" s="72"/>
      <c r="AI69" s="72"/>
      <c r="AJ69" s="72"/>
      <c r="AK69" s="72"/>
      <c r="AL69" s="72"/>
    </row>
    <row r="70" spans="1:38">
      <c r="N70" s="57">
        <v>2.8</v>
      </c>
      <c r="O70" s="57"/>
      <c r="P70" s="57">
        <v>0.62</v>
      </c>
      <c r="Q70" s="57"/>
      <c r="R70" s="57">
        <f>N70*P70</f>
        <v>1.736</v>
      </c>
      <c r="S70" s="57"/>
      <c r="T70" s="57">
        <f>(P70*(N70)^2)/2</f>
        <v>2.4304</v>
      </c>
      <c r="U70" s="57"/>
      <c r="AE70" s="72">
        <v>7</v>
      </c>
      <c r="AF70" s="72"/>
      <c r="AG70" s="72">
        <v>0.81</v>
      </c>
      <c r="AH70" s="72"/>
      <c r="AI70" s="72">
        <f>AE70*AG70</f>
        <v>5.67</v>
      </c>
      <c r="AJ70" s="72"/>
      <c r="AK70" s="72">
        <f>((AE70^2)*AG70)/2</f>
        <v>19.845</v>
      </c>
      <c r="AL70" s="72"/>
    </row>
    <row r="71" spans="1:38">
      <c r="N71" s="57"/>
      <c r="O71" s="57"/>
      <c r="P71" s="57"/>
      <c r="Q71" s="57"/>
      <c r="R71" s="57"/>
      <c r="S71" s="57"/>
      <c r="T71" s="57"/>
      <c r="U71" s="57"/>
      <c r="AE71" s="72"/>
      <c r="AF71" s="72"/>
      <c r="AG71" s="72"/>
      <c r="AH71" s="72"/>
      <c r="AI71" s="72"/>
      <c r="AJ71" s="72"/>
      <c r="AK71" s="72"/>
      <c r="AL71" s="72"/>
    </row>
    <row r="72" spans="1:38">
      <c r="N72" s="57">
        <v>3</v>
      </c>
      <c r="O72" s="57"/>
      <c r="P72" s="57">
        <v>0.62</v>
      </c>
      <c r="Q72" s="57"/>
      <c r="R72" s="57">
        <f>N72*P72</f>
        <v>1.86</v>
      </c>
      <c r="S72" s="57"/>
      <c r="T72" s="57">
        <f>(P72*(N72)^2)/2</f>
        <v>2.79</v>
      </c>
      <c r="U72" s="57"/>
      <c r="AE72" s="72">
        <v>7.5</v>
      </c>
      <c r="AF72" s="72"/>
      <c r="AG72" s="72">
        <v>0.81</v>
      </c>
      <c r="AH72" s="72"/>
      <c r="AI72" s="72">
        <f>AE72*AG72</f>
        <v>6.075</v>
      </c>
      <c r="AJ72" s="72"/>
      <c r="AK72" s="72">
        <f>((AE72^2)*AG72)/2</f>
        <v>22.78125</v>
      </c>
      <c r="AL72" s="72"/>
    </row>
    <row r="73" spans="1:38">
      <c r="N73" s="57"/>
      <c r="O73" s="57"/>
      <c r="P73" s="57"/>
      <c r="Q73" s="57"/>
      <c r="R73" s="57"/>
      <c r="S73" s="57"/>
      <c r="T73" s="57"/>
      <c r="U73" s="57"/>
      <c r="AE73" s="72"/>
      <c r="AF73" s="72"/>
      <c r="AG73" s="72"/>
      <c r="AH73" s="72"/>
      <c r="AI73" s="72"/>
      <c r="AJ73" s="72"/>
      <c r="AK73" s="72"/>
      <c r="AL73" s="72"/>
    </row>
    <row r="74" spans="1:38">
      <c r="N74" s="57">
        <v>3.2</v>
      </c>
      <c r="O74" s="57"/>
      <c r="P74" s="57">
        <v>0.62</v>
      </c>
      <c r="Q74" s="57"/>
      <c r="R74" s="57">
        <f>N74*P74</f>
        <v>1.984</v>
      </c>
      <c r="S74" s="57"/>
      <c r="T74" s="57">
        <f>(P74*(N74)^2)/2</f>
        <v>3.1744</v>
      </c>
      <c r="U74" s="57"/>
      <c r="AE74" s="72">
        <v>8</v>
      </c>
      <c r="AF74" s="72"/>
      <c r="AG74" s="72">
        <v>0.81</v>
      </c>
      <c r="AH74" s="72"/>
      <c r="AI74" s="72">
        <f>AE74*AG74</f>
        <v>6.48</v>
      </c>
      <c r="AJ74" s="72"/>
      <c r="AK74" s="72">
        <f>((AE74^2)*AG74)/2</f>
        <v>25.92</v>
      </c>
      <c r="AL74" s="72"/>
    </row>
    <row r="75" spans="1:38">
      <c r="N75" s="57"/>
      <c r="O75" s="57"/>
      <c r="P75" s="57"/>
      <c r="Q75" s="57"/>
      <c r="R75" s="57"/>
      <c r="S75" s="57"/>
      <c r="T75" s="57"/>
      <c r="U75" s="57"/>
      <c r="AE75" s="72"/>
      <c r="AF75" s="72"/>
      <c r="AG75" s="72"/>
      <c r="AH75" s="72"/>
      <c r="AI75" s="72"/>
      <c r="AJ75" s="72"/>
      <c r="AK75" s="72"/>
      <c r="AL75" s="72"/>
    </row>
    <row r="76" spans="1:38">
      <c r="N76" s="57">
        <v>3.4</v>
      </c>
      <c r="O76" s="57"/>
      <c r="P76" s="57">
        <v>0.62</v>
      </c>
      <c r="Q76" s="57"/>
      <c r="R76" s="57">
        <f>N76*P76</f>
        <v>2.108</v>
      </c>
      <c r="S76" s="57"/>
      <c r="T76" s="57">
        <f>(P76*(N76)^2)/2</f>
        <v>3.5836</v>
      </c>
      <c r="U76" s="57"/>
      <c r="AE76" s="72">
        <v>8.5</v>
      </c>
      <c r="AF76" s="72"/>
      <c r="AG76" s="72">
        <v>0.81</v>
      </c>
      <c r="AH76" s="72"/>
      <c r="AI76" s="72">
        <f>AE76*AG76</f>
        <v>6.885</v>
      </c>
      <c r="AJ76" s="72"/>
      <c r="AK76" s="72">
        <f>((AE76^2)*AG76)/2</f>
        <v>29.26125</v>
      </c>
      <c r="AL76" s="72"/>
    </row>
    <row r="77" spans="1:38">
      <c r="N77" s="57"/>
      <c r="O77" s="57"/>
      <c r="P77" s="57"/>
      <c r="Q77" s="57"/>
      <c r="R77" s="57"/>
      <c r="S77" s="57"/>
      <c r="T77" s="57"/>
      <c r="U77" s="57"/>
      <c r="AE77" s="72"/>
      <c r="AF77" s="72"/>
      <c r="AG77" s="72"/>
      <c r="AH77" s="72"/>
      <c r="AI77" s="72"/>
      <c r="AJ77" s="72"/>
      <c r="AK77" s="72"/>
      <c r="AL77" s="72"/>
    </row>
    <row r="78" spans="1:38">
      <c r="N78" s="57">
        <v>3.6</v>
      </c>
      <c r="O78" s="57"/>
      <c r="P78" s="57">
        <v>0.62</v>
      </c>
      <c r="Q78" s="57"/>
      <c r="R78" s="57">
        <f>N78*P78</f>
        <v>2.232</v>
      </c>
      <c r="S78" s="57"/>
      <c r="T78" s="57">
        <f>(P78*(N78)^2)/2</f>
        <v>4.0176</v>
      </c>
      <c r="U78" s="57"/>
      <c r="AE78" s="72">
        <v>9</v>
      </c>
      <c r="AF78" s="72"/>
      <c r="AG78" s="72">
        <v>0.81</v>
      </c>
      <c r="AH78" s="72"/>
      <c r="AI78" s="72">
        <f>AE78*AG78</f>
        <v>7.29</v>
      </c>
      <c r="AJ78" s="72"/>
      <c r="AK78" s="72">
        <f>((AE78^2)*AG78)/2</f>
        <v>32.805</v>
      </c>
      <c r="AL78" s="72"/>
    </row>
    <row r="79" spans="1:38">
      <c r="N79" s="57"/>
      <c r="O79" s="57"/>
      <c r="P79" s="57"/>
      <c r="Q79" s="57"/>
      <c r="R79" s="57"/>
      <c r="S79" s="57"/>
      <c r="T79" s="57"/>
      <c r="U79" s="57"/>
      <c r="AE79" s="72"/>
      <c r="AF79" s="72"/>
      <c r="AG79" s="72"/>
      <c r="AH79" s="72"/>
      <c r="AI79" s="72"/>
      <c r="AJ79" s="72"/>
      <c r="AK79" s="72"/>
      <c r="AL79" s="72"/>
    </row>
    <row r="80" spans="1:38">
      <c r="A80" s="1" t="s">
        <v>28</v>
      </c>
      <c r="N80" s="57">
        <v>3.7</v>
      </c>
      <c r="O80" s="57"/>
      <c r="P80" s="57">
        <v>0.62</v>
      </c>
      <c r="Q80" s="57"/>
      <c r="R80" s="57">
        <f>N80*P80</f>
        <v>2.294</v>
      </c>
      <c r="S80" s="57"/>
      <c r="T80" s="57">
        <f>(P80*(N80)^2)/2</f>
        <v>4.2439</v>
      </c>
      <c r="U80" s="57"/>
      <c r="AE80" s="72">
        <v>9.5</v>
      </c>
      <c r="AF80" s="72"/>
      <c r="AG80" s="72">
        <v>0.81</v>
      </c>
      <c r="AH80" s="72"/>
      <c r="AI80" s="72">
        <f>AE80*AG80</f>
        <v>7.695</v>
      </c>
      <c r="AJ80" s="72"/>
      <c r="AK80" s="72">
        <f>((AE80^2)*AG80)/2</f>
        <v>36.55125</v>
      </c>
      <c r="AL80" s="72"/>
    </row>
    <row r="81" spans="14:38">
      <c r="N81" s="57"/>
      <c r="O81" s="57"/>
      <c r="P81" s="57"/>
      <c r="Q81" s="57"/>
      <c r="R81" s="57"/>
      <c r="S81" s="57"/>
      <c r="T81" s="57"/>
      <c r="U81" s="57"/>
      <c r="AE81" s="72"/>
      <c r="AF81" s="72"/>
      <c r="AG81" s="72"/>
      <c r="AH81" s="72"/>
      <c r="AI81" s="72"/>
      <c r="AJ81" s="72"/>
      <c r="AK81" s="72"/>
      <c r="AL81" s="72"/>
    </row>
  </sheetData>
  <mergeCells count="234">
    <mergeCell ref="B16:E16"/>
    <mergeCell ref="F16:J16"/>
    <mergeCell ref="K16:M16"/>
    <mergeCell ref="N16:P16"/>
    <mergeCell ref="B17:E17"/>
    <mergeCell ref="B18:E18"/>
    <mergeCell ref="B19:E19"/>
    <mergeCell ref="F21:J21"/>
    <mergeCell ref="B22:E22"/>
    <mergeCell ref="F24:J24"/>
    <mergeCell ref="S21:S22"/>
    <mergeCell ref="S23:S24"/>
    <mergeCell ref="S25:S26"/>
    <mergeCell ref="S27:S28"/>
    <mergeCell ref="S29:S30"/>
    <mergeCell ref="S31:S32"/>
    <mergeCell ref="S33:S34"/>
    <mergeCell ref="X23:Y24"/>
    <mergeCell ref="Z23:AA24"/>
    <mergeCell ref="AB23:AC24"/>
    <mergeCell ref="AD23:AE24"/>
    <mergeCell ref="F22:J23"/>
    <mergeCell ref="F25:J26"/>
    <mergeCell ref="F30:J32"/>
    <mergeCell ref="N56:O57"/>
    <mergeCell ref="P56:Q57"/>
    <mergeCell ref="R56:S57"/>
    <mergeCell ref="T56:U57"/>
    <mergeCell ref="N58:O59"/>
    <mergeCell ref="P58:Q59"/>
    <mergeCell ref="R58:S59"/>
    <mergeCell ref="T58:U59"/>
    <mergeCell ref="N60:O61"/>
    <mergeCell ref="P60:Q61"/>
    <mergeCell ref="R60:S61"/>
    <mergeCell ref="T60:U61"/>
    <mergeCell ref="N62:O63"/>
    <mergeCell ref="P62:Q63"/>
    <mergeCell ref="R62:S63"/>
    <mergeCell ref="T62:U63"/>
    <mergeCell ref="N64:O65"/>
    <mergeCell ref="P64:Q65"/>
    <mergeCell ref="R64:S65"/>
    <mergeCell ref="T64:U65"/>
    <mergeCell ref="N66:O67"/>
    <mergeCell ref="P66:Q67"/>
    <mergeCell ref="R66:S67"/>
    <mergeCell ref="T66:U67"/>
    <mergeCell ref="N68:O69"/>
    <mergeCell ref="P68:Q69"/>
    <mergeCell ref="R68:S69"/>
    <mergeCell ref="T68:U69"/>
    <mergeCell ref="N70:O71"/>
    <mergeCell ref="P70:Q71"/>
    <mergeCell ref="R70:S71"/>
    <mergeCell ref="T70:U71"/>
    <mergeCell ref="N72:O73"/>
    <mergeCell ref="P72:Q73"/>
    <mergeCell ref="R72:S73"/>
    <mergeCell ref="T72:U73"/>
    <mergeCell ref="N74:O75"/>
    <mergeCell ref="P74:Q75"/>
    <mergeCell ref="R74:S75"/>
    <mergeCell ref="T74:U75"/>
    <mergeCell ref="N76:O77"/>
    <mergeCell ref="P76:Q77"/>
    <mergeCell ref="R76:S77"/>
    <mergeCell ref="T76:U77"/>
    <mergeCell ref="N78:O79"/>
    <mergeCell ref="P78:Q79"/>
    <mergeCell ref="R78:S79"/>
    <mergeCell ref="T78:U79"/>
    <mergeCell ref="N80:O81"/>
    <mergeCell ref="P80:Q81"/>
    <mergeCell ref="R80:S81"/>
    <mergeCell ref="T80:U81"/>
    <mergeCell ref="F17:J18"/>
    <mergeCell ref="F19:J20"/>
    <mergeCell ref="F27:J29"/>
    <mergeCell ref="K17:M32"/>
    <mergeCell ref="N17:P32"/>
    <mergeCell ref="B23:E32"/>
    <mergeCell ref="B20:E21"/>
    <mergeCell ref="S4:V18"/>
    <mergeCell ref="T21:W22"/>
    <mergeCell ref="T23:W24"/>
    <mergeCell ref="T25:W26"/>
    <mergeCell ref="T27:W28"/>
    <mergeCell ref="X21:Y22"/>
    <mergeCell ref="Z21:AA22"/>
    <mergeCell ref="AB21:AC22"/>
    <mergeCell ref="AD21:AE22"/>
    <mergeCell ref="X27:Y28"/>
    <mergeCell ref="Z27:AA28"/>
    <mergeCell ref="AB27:AC28"/>
    <mergeCell ref="AD27:AE28"/>
    <mergeCell ref="X25:Y26"/>
    <mergeCell ref="Z25:AA26"/>
    <mergeCell ref="AB25:AC26"/>
    <mergeCell ref="AD25:AE26"/>
    <mergeCell ref="T31:W32"/>
    <mergeCell ref="T33:W34"/>
    <mergeCell ref="X33:Y34"/>
    <mergeCell ref="Z33:AA34"/>
    <mergeCell ref="AB33:AC34"/>
    <mergeCell ref="AD33:AE34"/>
    <mergeCell ref="X31:Y32"/>
    <mergeCell ref="Z31:AA32"/>
    <mergeCell ref="AB31:AC32"/>
    <mergeCell ref="AD31:AE32"/>
    <mergeCell ref="T29:W30"/>
    <mergeCell ref="X29:Y30"/>
    <mergeCell ref="Z29:AA30"/>
    <mergeCell ref="AB29:AC30"/>
    <mergeCell ref="AD29:AE30"/>
    <mergeCell ref="W4:AE18"/>
    <mergeCell ref="N54:O55"/>
    <mergeCell ref="P54:Q55"/>
    <mergeCell ref="R54:S55"/>
    <mergeCell ref="T54:U55"/>
    <mergeCell ref="N42:O43"/>
    <mergeCell ref="P42:Q43"/>
    <mergeCell ref="R42:S43"/>
    <mergeCell ref="T42:U43"/>
    <mergeCell ref="N44:O45"/>
    <mergeCell ref="P44:Q45"/>
    <mergeCell ref="R44:S45"/>
    <mergeCell ref="T44:U45"/>
    <mergeCell ref="N46:O47"/>
    <mergeCell ref="P46:Q47"/>
    <mergeCell ref="R46:S47"/>
    <mergeCell ref="T46:U47"/>
    <mergeCell ref="N48:O49"/>
    <mergeCell ref="P48:Q49"/>
    <mergeCell ref="R48:S49"/>
    <mergeCell ref="T48:U49"/>
    <mergeCell ref="N50:O51"/>
    <mergeCell ref="P50:Q51"/>
    <mergeCell ref="R50:S51"/>
    <mergeCell ref="T50:U51"/>
    <mergeCell ref="N52:O53"/>
    <mergeCell ref="P52:Q53"/>
    <mergeCell ref="R52:S53"/>
    <mergeCell ref="T52:U53"/>
    <mergeCell ref="N40:O41"/>
    <mergeCell ref="P40:Q41"/>
    <mergeCell ref="R40:S41"/>
    <mergeCell ref="T40:U41"/>
    <mergeCell ref="N38:U39"/>
    <mergeCell ref="AE38:AL39"/>
    <mergeCell ref="AE40:AF41"/>
    <mergeCell ref="AG40:AH41"/>
    <mergeCell ref="AI40:AJ41"/>
    <mergeCell ref="AK40:AL41"/>
    <mergeCell ref="AE42:AF43"/>
    <mergeCell ref="AG42:AH43"/>
    <mergeCell ref="AI42:AJ43"/>
    <mergeCell ref="AK42:AL43"/>
    <mergeCell ref="AE44:AF45"/>
    <mergeCell ref="AG44:AH45"/>
    <mergeCell ref="AI44:AJ45"/>
    <mergeCell ref="AK44:AL45"/>
    <mergeCell ref="AE46:AF47"/>
    <mergeCell ref="AG46:AH47"/>
    <mergeCell ref="AI46:AJ47"/>
    <mergeCell ref="AK46:AL47"/>
    <mergeCell ref="AE48:AF49"/>
    <mergeCell ref="AG48:AH49"/>
    <mergeCell ref="AI48:AJ49"/>
    <mergeCell ref="AK48:AL49"/>
    <mergeCell ref="AE50:AF51"/>
    <mergeCell ref="AG50:AH51"/>
    <mergeCell ref="AI50:AJ51"/>
    <mergeCell ref="AK50:AL51"/>
    <mergeCell ref="AE52:AF53"/>
    <mergeCell ref="AG52:AH53"/>
    <mergeCell ref="AI52:AJ53"/>
    <mergeCell ref="AK52:AL53"/>
    <mergeCell ref="AE54:AF55"/>
    <mergeCell ref="AG54:AH55"/>
    <mergeCell ref="AI54:AJ55"/>
    <mergeCell ref="AK54:AL55"/>
    <mergeCell ref="AE56:AF57"/>
    <mergeCell ref="AG56:AH57"/>
    <mergeCell ref="AI56:AJ57"/>
    <mergeCell ref="AK56:AL57"/>
    <mergeCell ref="AE58:AF59"/>
    <mergeCell ref="AG58:AH59"/>
    <mergeCell ref="AI58:AJ59"/>
    <mergeCell ref="AK58:AL59"/>
    <mergeCell ref="AE60:AF61"/>
    <mergeCell ref="AG60:AH61"/>
    <mergeCell ref="AI60:AJ61"/>
    <mergeCell ref="AK60:AL61"/>
    <mergeCell ref="AE62:AF63"/>
    <mergeCell ref="AG62:AH63"/>
    <mergeCell ref="AI62:AJ63"/>
    <mergeCell ref="AK62:AL63"/>
    <mergeCell ref="AE64:AF65"/>
    <mergeCell ref="AG64:AH65"/>
    <mergeCell ref="AI64:AJ65"/>
    <mergeCell ref="AK64:AL65"/>
    <mergeCell ref="AE66:AF67"/>
    <mergeCell ref="AG66:AH67"/>
    <mergeCell ref="AI66:AJ67"/>
    <mergeCell ref="AK66:AL67"/>
    <mergeCell ref="AE68:AF69"/>
    <mergeCell ref="AG68:AH69"/>
    <mergeCell ref="AI68:AJ69"/>
    <mergeCell ref="AK68:AL69"/>
    <mergeCell ref="AE70:AF71"/>
    <mergeCell ref="AG70:AH71"/>
    <mergeCell ref="AI70:AJ71"/>
    <mergeCell ref="AK70:AL71"/>
    <mergeCell ref="AE72:AF73"/>
    <mergeCell ref="AG72:AH73"/>
    <mergeCell ref="AI72:AJ73"/>
    <mergeCell ref="AK72:AL73"/>
    <mergeCell ref="AE74:AF75"/>
    <mergeCell ref="AG74:AH75"/>
    <mergeCell ref="AI74:AJ75"/>
    <mergeCell ref="AK74:AL75"/>
    <mergeCell ref="AE76:AF77"/>
    <mergeCell ref="AG76:AH77"/>
    <mergeCell ref="AI76:AJ77"/>
    <mergeCell ref="AK76:AL77"/>
    <mergeCell ref="AE78:AF79"/>
    <mergeCell ref="AG78:AH79"/>
    <mergeCell ref="AI78:AJ79"/>
    <mergeCell ref="AK78:AL79"/>
    <mergeCell ref="AE80:AF81"/>
    <mergeCell ref="AG80:AH81"/>
    <mergeCell ref="AI80:AJ81"/>
    <mergeCell ref="AK80:AL81"/>
  </mergeCells>
  <pageMargins left="0.75" right="0.75" top="1" bottom="1" header="0.5" footer="0.5"/>
  <headerFooter/>
  <drawing r:id="rId1"/>
  <legacyDrawing r:id="rId2"/>
  <oleObjects>
    <mc:AlternateContent xmlns:mc="http://schemas.openxmlformats.org/markup-compatibility/2006">
      <mc:Choice Requires="x14">
        <oleObject shapeId="1028" progId="Package" r:id="rId3" dvAspect="DVASPECT_ICON">
          <objectPr defaultSize="0" r:id="rId4">
            <anchor moveWithCells="1">
              <from>
                <xdr:col>46</xdr:col>
                <xdr:colOff>137160</xdr:colOff>
                <xdr:row>26</xdr:row>
                <xdr:rowOff>151130</xdr:rowOff>
              </from>
              <to>
                <xdr:col>49</xdr:col>
                <xdr:colOff>142875</xdr:colOff>
                <xdr:row>32</xdr:row>
                <xdr:rowOff>18415</xdr:rowOff>
              </to>
            </anchor>
          </objectPr>
        </oleObject>
      </mc:Choice>
      <mc:Fallback>
        <oleObject shapeId="1028" progId="Package" r:id="rId3" dvAspect="DVASPECT_ICON"/>
      </mc:Fallback>
    </mc:AlternateContent>
  </oleObjects>
  <extLst>
    <ext xmlns:x14="http://schemas.microsoft.com/office/spreadsheetml/2009/9/main" uri="{05C60535-1F16-4fd2-B633-F4F36F0B64E0}">
      <x14:sparklineGroups xmlns:xm="http://schemas.microsoft.com/office/excel/2006/main">
        <x14:sparklineGroup type="line" displayEmptyCellsAs="gap">
          <x14:colorSeries rgb="FF376092"/>
          <x14:colorNegative rgb="FFD00000"/>
          <x14:colorAxis rgb="FF000000"/>
          <x14:colorMarkers rgb="FFD00000"/>
          <x14:colorFirst rgb="FFD00000"/>
          <x14:colorLast rgb="FFD00000"/>
          <x14:colorHigh rgb="FFD00000"/>
          <x14:colorLow rgb="FFD00000"/>
          <x14:sparklines>
            <x14:sparkline>
              <xm:f>'65 есеп'!N42:N81</xm:f>
              <xm:sqref>C81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65 есеп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Қыдырәлі Төрехан</cp:lastModifiedBy>
  <dcterms:created xsi:type="dcterms:W3CDTF">2026-09-06T21:01:00Z</dcterms:created>
  <dcterms:modified xsi:type="dcterms:W3CDTF">2026-09-13T15:16:53Z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8BB71DE29B4F695AE8399D6A2FC1037B_41</vt:lpwstr>
  </property>
  <property fmtid="{D5CDD505-2E9C-101B-9397-08002B2CF9AE}" pid="3" name="KSOProductBuildVer">
    <vt:lpwstr>1033-12.1.26050.26050</vt:lpwstr>
  </property>
  <property fmtid="{D5CDD505-2E9C-101B-9397-08002B2CF9AE}" pid="4" name="CalculationRule">
    <vt:i4>1</vt:i4>
  </property>
</Properties>
</file>