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32B477E0-65A5-473A-BEAF-D081EA612DCD}" xr6:coauthVersionLast="47" xr6:coauthVersionMax="47" xr10:uidLastSave="{00000000-0000-0000-0000-000000000000}"/>
  <bookViews>
    <workbookView xWindow="-108" yWindow="-108" windowWidth="23256" windowHeight="12456" xr2:uid="{DD88F1C1-60B2-4B83-804D-4CAE644496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6" i="1" l="1"/>
  <c r="Z27" i="1"/>
  <c r="Z28" i="1"/>
  <c r="Z29" i="1"/>
  <c r="Z30" i="1"/>
  <c r="Z31" i="1"/>
  <c r="Z32" i="1"/>
  <c r="Y26" i="1"/>
  <c r="Y27" i="1"/>
  <c r="Y28" i="1"/>
  <c r="Y29" i="1"/>
  <c r="Y30" i="1"/>
  <c r="Y31" i="1"/>
  <c r="Y32" i="1"/>
  <c r="X26" i="1"/>
  <c r="X27" i="1"/>
  <c r="X28" i="1"/>
  <c r="X29" i="1"/>
  <c r="X30" i="1"/>
  <c r="X31" i="1"/>
  <c r="X32" i="1"/>
  <c r="X25" i="1"/>
  <c r="Y25" i="1" s="1"/>
  <c r="Z25" i="1" s="1"/>
</calcChain>
</file>

<file path=xl/sharedStrings.xml><?xml version="1.0" encoding="utf-8"?>
<sst xmlns="http://schemas.openxmlformats.org/spreadsheetml/2006/main" count="25" uniqueCount="25">
  <si>
    <t>Берілгені</t>
  </si>
  <si>
    <t>Шешуі</t>
  </si>
  <si>
    <t>Жауабы</t>
  </si>
  <si>
    <t>ХБЖ</t>
  </si>
  <si>
    <t>a = 0°</t>
  </si>
  <si>
    <t>μ = 0,03</t>
  </si>
  <si>
    <t>m = 6,8т</t>
  </si>
  <si>
    <t>F = 3,4 кH</t>
  </si>
  <si>
    <t>l = 27 м</t>
  </si>
  <si>
    <t>Табу керек</t>
  </si>
  <si>
    <t>Ньютонның II заңынан:</t>
  </si>
  <si>
    <t>Суперпозиция принципі бойынша:</t>
  </si>
  <si>
    <t>Көлбеу жол бойындағы Ox осіне проекциясы:</t>
  </si>
  <si>
    <t>Перпендикуляр Oy осі бойынша:</t>
  </si>
  <si>
    <t>Ауырлық күшінің құраушылары:</t>
  </si>
  <si>
    <t>Осыдан тірек реакция күші:</t>
  </si>
  <si>
    <t>Үйкеліс күші:</t>
  </si>
  <si>
    <t>Ньютонның II заңын көлбеу жол бойына қолдансақ:</t>
  </si>
  <si>
    <t>Осыдан үдеу</t>
  </si>
  <si>
    <t>Көтерілу соңындағы жылдамдық</t>
  </si>
  <si>
    <t>Көтерілу уақыты</t>
  </si>
  <si>
    <t>Есептің сызбасы</t>
  </si>
  <si>
    <t xml:space="preserve"> Теңдеуі</t>
  </si>
  <si>
    <t>№</t>
  </si>
  <si>
    <t>Онлайн симулятор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</si>
</sst>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Үдеудің уақытқа тәуелділік графигі</a:t>
            </a:r>
          </a:p>
        </c:rich>
      </c:tx>
      <c:layout>
        <c:manualLayout>
          <c:xMode val="edge"/>
          <c:yMode val="edge"/>
          <c:x val="0.21393747242092889"/>
          <c:y val="1.8934323081491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7.3108415827806264E-2"/>
          <c:y val="0.10811000864687838"/>
          <c:w val="0.90299698135575812"/>
          <c:h val="0.8281412603805826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Лист1!$Z$25:$Z$32</c:f>
              <c:numCache>
                <c:formatCode>General</c:formatCode>
                <c:ptCount val="8"/>
                <c:pt idx="0">
                  <c:v>16.190612166625975</c:v>
                </c:pt>
                <c:pt idx="1">
                  <c:v>1.2573334497687467</c:v>
                </c:pt>
                <c:pt idx="2">
                  <c:v>5.9963600719790202</c:v>
                </c:pt>
                <c:pt idx="3">
                  <c:v>6.2683881021152228</c:v>
                </c:pt>
                <c:pt idx="4">
                  <c:v>6.5674915203519939</c:v>
                </c:pt>
                <c:pt idx="5">
                  <c:v>9.790235766398899</c:v>
                </c:pt>
                <c:pt idx="6">
                  <c:v>8.2214573061228613</c:v>
                </c:pt>
                <c:pt idx="7">
                  <c:v>4.717137547364513</c:v>
                </c:pt>
              </c:numCache>
            </c:numRef>
          </c:xVal>
          <c:yVal>
            <c:numRef>
              <c:f>Лист1!$X$25:$X$32</c:f>
              <c:numCache>
                <c:formatCode>General</c:formatCode>
                <c:ptCount val="8"/>
                <c:pt idx="0">
                  <c:v>0.20600000000000002</c:v>
                </c:pt>
                <c:pt idx="1">
                  <c:v>-4.0179999999999998</c:v>
                </c:pt>
                <c:pt idx="2">
                  <c:v>0.16909617085499967</c:v>
                </c:pt>
                <c:pt idx="3">
                  <c:v>2.4295041883330114E-3</c:v>
                </c:pt>
                <c:pt idx="4">
                  <c:v>-0.15034827358944478</c:v>
                </c:pt>
                <c:pt idx="5">
                  <c:v>0.45671718794476102</c:v>
                </c:pt>
                <c:pt idx="6">
                  <c:v>1.065412840118674</c:v>
                </c:pt>
                <c:pt idx="7">
                  <c:v>-0.71262423435588751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D-448D-9D23-66E682413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09007"/>
        <c:axId val="163339231"/>
      </c:scatterChart>
      <c:valAx>
        <c:axId val="1750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3339231"/>
        <c:crosses val="autoZero"/>
        <c:crossBetween val="midCat"/>
        <c:minorUnit val="1"/>
      </c:valAx>
      <c:valAx>
        <c:axId val="16333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a, </a:t>
                </a:r>
                <a:r>
                  <a:rPr lang="kk-KZ"/>
                  <a:t>м</a:t>
                </a:r>
                <a:r>
                  <a:rPr lang="en-AU"/>
                  <a:t>/c^2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500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hyperlink" Target="https://ophysics.com/f2.html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hyperlink" Target="https://phet.colorado.edu/en/simulations/ramp-forces-and-motion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github.com/Chotamee/Innovation_subject/blob/main/MATLAB/r292.pdf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10.png"/><Relationship Id="rId5" Type="http://schemas.openxmlformats.org/officeDocument/2006/relationships/image" Target="../media/image5.gif"/><Relationship Id="rId15" Type="http://schemas.openxmlformats.org/officeDocument/2006/relationships/image" Target="../media/image13.png"/><Relationship Id="rId10" Type="http://schemas.openxmlformats.org/officeDocument/2006/relationships/image" Target="../media/image9.png"/><Relationship Id="rId19" Type="http://schemas.openxmlformats.org/officeDocument/2006/relationships/hyperlink" Target="https://www.walter-fendt.de/html5/phen/inclinedplane_en.htm" TargetMode="External"/><Relationship Id="rId4" Type="http://schemas.openxmlformats.org/officeDocument/2006/relationships/image" Target="../media/image4.gif"/><Relationship Id="rId9" Type="http://schemas.openxmlformats.org/officeDocument/2006/relationships/image" Target="../media/image8.png"/><Relationship Id="rId14" Type="http://schemas.openxmlformats.org/officeDocument/2006/relationships/hyperlink" Target="https://colab.research.google.com/drive/14FsGhIkE-j4M_yHICALB_4BTAMgCiDJM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140970</xdr:colOff>
      <xdr:row>3</xdr:row>
      <xdr:rowOff>171450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5C9EED7A-32AE-4B36-9C9D-BE6326F42BE9}"/>
            </a:ext>
          </a:extLst>
        </xdr:cNvPr>
        <xdr:cNvSpPr/>
      </xdr:nvSpPr>
      <xdr:spPr>
        <a:xfrm>
          <a:off x="609600" y="365760"/>
          <a:ext cx="2579370" cy="35433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Кинематика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281940</xdr:colOff>
      <xdr:row>2</xdr:row>
      <xdr:rowOff>0</xdr:rowOff>
    </xdr:from>
    <xdr:to>
      <xdr:col>8</xdr:col>
      <xdr:colOff>167640</xdr:colOff>
      <xdr:row>3</xdr:row>
      <xdr:rowOff>173355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163ADB4C-6ACC-4F95-A2ED-A691752D20A4}"/>
            </a:ext>
          </a:extLst>
        </xdr:cNvPr>
        <xdr:cNvSpPr/>
      </xdr:nvSpPr>
      <xdr:spPr>
        <a:xfrm>
          <a:off x="3329940" y="365760"/>
          <a:ext cx="1714500" cy="35623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Рымкевич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№</a:t>
          </a:r>
          <a:r>
            <a:rPr lang="en-AU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292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4</xdr:row>
      <xdr:rowOff>114300</xdr:rowOff>
    </xdr:from>
    <xdr:to>
      <xdr:col>9</xdr:col>
      <xdr:colOff>53340</xdr:colOff>
      <xdr:row>12</xdr:row>
      <xdr:rowOff>53340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Прямоугольник 5">
              <a:extLst>
                <a:ext uri="{FF2B5EF4-FFF2-40B4-BE49-F238E27FC236}">
                  <a16:creationId xmlns:a16="http://schemas.microsoft.com/office/drawing/2014/main" id="{6E2266BB-D809-4E07-88A8-982B82C2B375}"/>
                </a:ext>
              </a:extLst>
            </xdr:cNvPr>
            <xdr:cNvSpPr/>
          </xdr:nvSpPr>
          <xdr:spPr>
            <a:xfrm>
              <a:off x="609600" y="845820"/>
              <a:ext cx="4930140" cy="1402080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kk-KZ" sz="11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 берілгені:</a:t>
              </a:r>
              <a:r>
                <a:rPr lang="kk-KZ" sz="1100" b="1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Массасы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𝑚</m:t>
                  </m:r>
                </m:oMath>
              </a14:m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автомобиль горизонталь жолмен қозғалып келіп, көкжиекпен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𝛼</m:t>
                  </m:r>
                </m:oMath>
              </a14:m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бұрыш жасайтын көлбеу жолға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b>
                      <m:r>
                        <a:rPr lang="ru-KZ" sz="110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бастапқы жылдамдықпен көтеріле бастайды. Автомобиль қозғалтқышының тарту күші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𝐹</m:t>
                  </m:r>
                </m:oMath>
              </a14:m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, жол мен доңғалақ арасындағы үйкеліс коэффициенті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𝜇</m:t>
                  </m:r>
                </m:oMath>
              </a14:m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, ал көлбеу жолдың ұзындығы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𝑙</m:t>
                  </m:r>
                </m:oMath>
              </a14:m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 </a:t>
              </a:r>
              <a:b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1.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Автомобильдің үдеуін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𝑎</m:t>
                  </m:r>
                </m:oMath>
              </a14:m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, </a:t>
              </a:r>
              <a:b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2.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көтерілу соңындағы жылдамдығын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𝑣</m:t>
                  </m:r>
                </m:oMath>
              </a14:m>
              <a:b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14:m>
                <m:oMath xmlns:m="http://schemas.openxmlformats.org/officeDocument/2006/math">
                  <m:r>
                    <a:rPr lang="en-AU" sz="1100" b="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3.</m:t>
                  </m:r>
                </m:oMath>
              </a14:m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және көтерілу уақытын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</m:oMath>
              </a14:m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анықтау керек.</a:t>
              </a:r>
              <a:endParaRPr lang="ru-KZ" sz="1100" b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6" name="Прямоугольник 5">
              <a:extLst>
                <a:ext uri="{FF2B5EF4-FFF2-40B4-BE49-F238E27FC236}">
                  <a16:creationId xmlns:a16="http://schemas.microsoft.com/office/drawing/2014/main" id="{6E2266BB-D809-4E07-88A8-982B82C2B375}"/>
                </a:ext>
              </a:extLst>
            </xdr:cNvPr>
            <xdr:cNvSpPr/>
          </xdr:nvSpPr>
          <xdr:spPr>
            <a:xfrm>
              <a:off x="609600" y="845820"/>
              <a:ext cx="4930140" cy="1402080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kk-KZ" sz="11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 берілгені:</a:t>
              </a:r>
              <a:r>
                <a:rPr lang="kk-KZ" sz="1100" b="1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Массасы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𝑚</a:t>
              </a: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автомобиль горизонталь жолмен қозғалып келіп, көкжиекпен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𝛼</a:t>
              </a: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бұрыш жасайтын көлбеу жолға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𝑣_0</a:t>
              </a: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бастапқы жылдамдықпен көтеріле бастайды. Автомобиль қозғалтқышының тарту күші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𝐹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, жол мен доңғалақ арасындағы үйкеліс коэффициенті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𝜇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, ал көлбеу жолдың ұзындығы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𝑙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 </a:t>
              </a:r>
              <a:b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1.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Автомобильдің үдеуін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𝑎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, </a:t>
              </a:r>
              <a:b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2.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көтерілу соңындағы жылдамдығын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𝑣</a:t>
              </a:r>
              <a:b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3.</a:t>
              </a: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және көтерілу уақытын </a:t>
              </a:r>
              <a:r>
                <a:rPr lang="ru-KZ" sz="1100" i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𝑡</a:t>
              </a:r>
              <a:r>
                <a:rPr lang="en-A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анықтау керек.</a:t>
              </a:r>
              <a:endParaRPr lang="ru-KZ" sz="1100" b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1</xdr:col>
      <xdr:colOff>1</xdr:colOff>
      <xdr:row>13</xdr:row>
      <xdr:rowOff>0</xdr:rowOff>
    </xdr:from>
    <xdr:to>
      <xdr:col>9</xdr:col>
      <xdr:colOff>45721</xdr:colOff>
      <xdr:row>15</xdr:row>
      <xdr:rowOff>60960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F15D6C86-BE8A-4422-9EF4-D30EE5BF504D}"/>
            </a:ext>
          </a:extLst>
        </xdr:cNvPr>
        <xdr:cNvSpPr/>
      </xdr:nvSpPr>
      <xdr:spPr>
        <a:xfrm>
          <a:off x="609601" y="2377440"/>
          <a:ext cx="4922520" cy="4267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kk-KZ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Мақсаты:</a:t>
          </a:r>
          <a:r>
            <a:rPr lang="kk-KZ" sz="11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KZ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Автомобильдің көлбеу жолдағы қозғалысын зерттеп, үдеуін, соңғы жылдамдығын және көтерілу уақытын анықтау.</a:t>
          </a:r>
        </a:p>
        <a:p>
          <a:pPr algn="ctr"/>
          <a:endParaRPr lang="ru-KZ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121920</xdr:rowOff>
    </xdr:to>
    <xdr:sp macro="" textlink="">
      <xdr:nvSpPr>
        <xdr:cNvPr id="1025" name="AutoShape 1" descr="Сформированное изображение: Таблица физических величин 1–8">
          <a:extLst>
            <a:ext uri="{FF2B5EF4-FFF2-40B4-BE49-F238E27FC236}">
              <a16:creationId xmlns:a16="http://schemas.microsoft.com/office/drawing/2014/main" id="{9E7C64F0-A5FB-D8FD-F36E-54801615D89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121920</xdr:rowOff>
    </xdr:to>
    <xdr:sp macro="" textlink="">
      <xdr:nvSpPr>
        <xdr:cNvPr id="1026" name="AutoShape 2" descr="Сформированное изображение: Таблица физических величин 1–8">
          <a:extLst>
            <a:ext uri="{FF2B5EF4-FFF2-40B4-BE49-F238E27FC236}">
              <a16:creationId xmlns:a16="http://schemas.microsoft.com/office/drawing/2014/main" id="{9BF383C3-8FD4-9E89-0F5E-E286852D339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210821</xdr:colOff>
      <xdr:row>3</xdr:row>
      <xdr:rowOff>178754</xdr:rowOff>
    </xdr:from>
    <xdr:to>
      <xdr:col>15</xdr:col>
      <xdr:colOff>38100</xdr:colOff>
      <xdr:row>17</xdr:row>
      <xdr:rowOff>119138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6DC7C31-DFDD-3DAC-EC0E-D4C1D535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2"/>
        <a:stretch>
          <a:fillRect/>
        </a:stretch>
      </xdr:blipFill>
      <xdr:spPr>
        <a:xfrm>
          <a:off x="5765801" y="727394"/>
          <a:ext cx="3484879" cy="250070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5</xdr:col>
      <xdr:colOff>354330</xdr:colOff>
      <xdr:row>17</xdr:row>
      <xdr:rowOff>64770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C243D7D4-FFFB-4C2A-B422-9BF12E8D0770}"/>
            </a:ext>
          </a:extLst>
        </xdr:cNvPr>
        <xdr:cNvSpPr/>
      </xdr:nvSpPr>
      <xdr:spPr>
        <a:xfrm>
          <a:off x="609600" y="2926080"/>
          <a:ext cx="2792730" cy="2476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Математикалық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модель құру: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7620</xdr:colOff>
      <xdr:row>24</xdr:row>
      <xdr:rowOff>15240</xdr:rowOff>
    </xdr:from>
    <xdr:ext cx="45724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544C3F5-57E3-437A-9880-3EF9DEBE0754}"/>
                </a:ext>
              </a:extLst>
            </xdr:cNvPr>
            <xdr:cNvSpPr txBox="1"/>
          </xdr:nvSpPr>
          <xdr:spPr>
            <a:xfrm>
              <a:off x="617220" y="4404360"/>
              <a:ext cx="4572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0 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544C3F5-57E3-437A-9880-3EF9DEBE0754}"/>
                </a:ext>
              </a:extLst>
            </xdr:cNvPr>
            <xdr:cNvSpPr txBox="1"/>
          </xdr:nvSpPr>
          <xdr:spPr>
            <a:xfrm>
              <a:off x="617220" y="4404360"/>
              <a:ext cx="4572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𝑣_(0 )=0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15240</xdr:colOff>
      <xdr:row>21</xdr:row>
      <xdr:rowOff>22861</xdr:rowOff>
    </xdr:from>
    <xdr:ext cx="670560" cy="1673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5FD9CC0-5BC4-4BF1-8FA4-A685C5A3B593}"/>
                </a:ext>
              </a:extLst>
            </xdr:cNvPr>
            <xdr:cNvSpPr txBox="1"/>
          </xdr:nvSpPr>
          <xdr:spPr>
            <a:xfrm>
              <a:off x="1844040" y="3863341"/>
              <a:ext cx="670560" cy="1673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kk-KZ" sz="1050" b="0" i="0">
                        <a:latin typeface="Cambria Math" panose="02040503050406030204" pitchFamily="18" charset="0"/>
                      </a:rPr>
                      <m:t>6,8</m:t>
                    </m:r>
                    <m:r>
                      <a:rPr lang="kk-KZ" sz="105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kk-KZ" sz="105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kk-KZ" sz="105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kk-KZ" sz="105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kk-KZ" sz="105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кг</m:t>
                    </m:r>
                  </m:oMath>
                </m:oMathPara>
              </a14:m>
              <a:endParaRPr lang="ru-RU" sz="1050" i="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5FD9CC0-5BC4-4BF1-8FA4-A685C5A3B593}"/>
                </a:ext>
              </a:extLst>
            </xdr:cNvPr>
            <xdr:cNvSpPr txBox="1"/>
          </xdr:nvSpPr>
          <xdr:spPr>
            <a:xfrm>
              <a:off x="1844040" y="3863341"/>
              <a:ext cx="670560" cy="1673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kk-KZ" sz="1050" b="0" i="0">
                  <a:latin typeface="Cambria Math" panose="02040503050406030204" pitchFamily="18" charset="0"/>
                </a:rPr>
                <a:t>6,8</a:t>
              </a:r>
              <a:r>
                <a:rPr lang="kk-KZ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∙10^3 кг</a:t>
              </a:r>
              <a:endParaRPr lang="ru-RU" sz="1050" i="0"/>
            </a:p>
          </xdr:txBody>
        </xdr:sp>
      </mc:Fallback>
    </mc:AlternateContent>
    <xdr:clientData/>
  </xdr:oneCellAnchor>
  <xdr:oneCellAnchor>
    <xdr:from>
      <xdr:col>3</xdr:col>
      <xdr:colOff>30480</xdr:colOff>
      <xdr:row>22</xdr:row>
      <xdr:rowOff>7620</xdr:rowOff>
    </xdr:from>
    <xdr:ext cx="63793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D547333-729F-4AAC-8724-84A9F5930F0B}"/>
                </a:ext>
              </a:extLst>
            </xdr:cNvPr>
            <xdr:cNvSpPr txBox="1"/>
          </xdr:nvSpPr>
          <xdr:spPr>
            <a:xfrm>
              <a:off x="1859280" y="4030980"/>
              <a:ext cx="63793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kk-KZ" sz="1100" b="0" i="0">
                        <a:latin typeface="Cambria Math" panose="02040503050406030204" pitchFamily="18" charset="0"/>
                        <a:ea typeface="+mn-ea"/>
                      </a:rPr>
                      <m:t>3,4</m:t>
                    </m:r>
                    <m:r>
                      <a:rPr lang="kk-KZ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kk-KZ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kk-KZ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kk-KZ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kk-KZ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Н</m:t>
                    </m:r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D547333-729F-4AAC-8724-84A9F5930F0B}"/>
                </a:ext>
              </a:extLst>
            </xdr:cNvPr>
            <xdr:cNvSpPr txBox="1"/>
          </xdr:nvSpPr>
          <xdr:spPr>
            <a:xfrm>
              <a:off x="1859280" y="4030980"/>
              <a:ext cx="63793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kk-KZ" sz="1100" b="0" i="0">
                  <a:latin typeface="Cambria Math" panose="02040503050406030204" pitchFamily="18" charset="0"/>
                  <a:ea typeface="+mn-ea"/>
                </a:rPr>
                <a:t>3,4</a:t>
              </a:r>
              <a:r>
                <a:rPr lang="kk-KZ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∙10^3 Н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1</xdr:col>
      <xdr:colOff>22860</xdr:colOff>
      <xdr:row>27</xdr:row>
      <xdr:rowOff>0</xdr:rowOff>
    </xdr:from>
    <xdr:ext cx="2777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0E201F4-F103-4063-AF66-A93CFBE7BDE5}"/>
                </a:ext>
              </a:extLst>
            </xdr:cNvPr>
            <xdr:cNvSpPr txBox="1"/>
          </xdr:nvSpPr>
          <xdr:spPr>
            <a:xfrm>
              <a:off x="632460" y="4937760"/>
              <a:ext cx="2777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−?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0E201F4-F103-4063-AF66-A93CFBE7BDE5}"/>
                </a:ext>
              </a:extLst>
            </xdr:cNvPr>
            <xdr:cNvSpPr txBox="1"/>
          </xdr:nvSpPr>
          <xdr:spPr>
            <a:xfrm>
              <a:off x="632460" y="4937760"/>
              <a:ext cx="2777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𝑣−?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30480</xdr:colOff>
      <xdr:row>26</xdr:row>
      <xdr:rowOff>0</xdr:rowOff>
    </xdr:from>
    <xdr:ext cx="2644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15877D5-9FFA-4A1C-88B5-D48294B95C7D}"/>
                </a:ext>
              </a:extLst>
            </xdr:cNvPr>
            <xdr:cNvSpPr txBox="1"/>
          </xdr:nvSpPr>
          <xdr:spPr>
            <a:xfrm>
              <a:off x="640080" y="4754880"/>
              <a:ext cx="2644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a</a:t>
              </a:r>
              <a:r>
                <a:rPr lang="en-US" sz="1100" b="0" baseline="0"/>
                <a:t>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−?</m:t>
                  </m:r>
                </m:oMath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15877D5-9FFA-4A1C-88B5-D48294B95C7D}"/>
                </a:ext>
              </a:extLst>
            </xdr:cNvPr>
            <xdr:cNvSpPr txBox="1"/>
          </xdr:nvSpPr>
          <xdr:spPr>
            <a:xfrm>
              <a:off x="640080" y="4754880"/>
              <a:ext cx="2644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/>
                <a:t>a</a:t>
              </a:r>
              <a:r>
                <a:rPr lang="en-US" sz="1100" b="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−?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38100</xdr:colOff>
      <xdr:row>28</xdr:row>
      <xdr:rowOff>7620</xdr:rowOff>
    </xdr:from>
    <xdr:ext cx="2755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DAF5315-CD5B-48CF-9187-52E333A1368C}"/>
                </a:ext>
              </a:extLst>
            </xdr:cNvPr>
            <xdr:cNvSpPr txBox="1"/>
          </xdr:nvSpPr>
          <xdr:spPr>
            <a:xfrm>
              <a:off x="647700" y="5128260"/>
              <a:ext cx="275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AU" sz="11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n-AU" sz="1100" b="0" i="1">
                        <a:latin typeface="Cambria Math" panose="02040503050406030204" pitchFamily="18" charset="0"/>
                      </a:rPr>
                      <m:t> −?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DAF5315-CD5B-48CF-9187-52E333A1368C}"/>
                </a:ext>
              </a:extLst>
            </xdr:cNvPr>
            <xdr:cNvSpPr txBox="1"/>
          </xdr:nvSpPr>
          <xdr:spPr>
            <a:xfrm>
              <a:off x="647700" y="5128260"/>
              <a:ext cx="2755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b="0" i="0">
                  <a:latin typeface="Cambria Math" panose="02040503050406030204" pitchFamily="18" charset="0"/>
                </a:rPr>
                <a:t>t </a:t>
              </a:r>
              <a:r>
                <a:rPr lang="en-US" sz="1100" b="0" i="0">
                  <a:latin typeface="Cambria Math" panose="02040503050406030204" pitchFamily="18" charset="0"/>
                </a:rPr>
                <a:t>−?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327660</xdr:colOff>
      <xdr:row>19</xdr:row>
      <xdr:rowOff>3810</xdr:rowOff>
    </xdr:from>
    <xdr:ext cx="510075" cy="196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9646FE-0769-0537-5A81-C9E1D21045FA}"/>
                </a:ext>
              </a:extLst>
            </xdr:cNvPr>
            <xdr:cNvSpPr txBox="1"/>
          </xdr:nvSpPr>
          <xdr:spPr>
            <a:xfrm>
              <a:off x="4053840" y="3478530"/>
              <a:ext cx="510075" cy="19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acc>
                      <m:accPr>
                        <m:chr m:val="⃗"/>
                        <m:ctrlPr>
                          <a:rPr lang="en-AU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AU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</m:acc>
                    <m:r>
                      <a:rPr lang="ru-KZ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ru-KZ" i="1">
                        <a:latin typeface="Cambria Math" panose="02040503050406030204" pitchFamily="18" charset="0"/>
                      </a:rPr>
                      <m:t>𝑚</m:t>
                    </m:r>
                    <m:acc>
                      <m:accPr>
                        <m:chr m:val="⃗"/>
                        <m:ctrlPr>
                          <a:rPr lang="en-AU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AU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</m:acc>
                  </m:oMath>
                </m:oMathPara>
              </a14:m>
              <a:endParaRPr lang="ru-KZ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9646FE-0769-0537-5A81-C9E1D21045FA}"/>
                </a:ext>
              </a:extLst>
            </xdr:cNvPr>
            <xdr:cNvSpPr txBox="1"/>
          </xdr:nvSpPr>
          <xdr:spPr>
            <a:xfrm>
              <a:off x="4053840" y="3478530"/>
              <a:ext cx="510075" cy="19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AU" b="0" i="0">
                  <a:latin typeface="Cambria Math" panose="02040503050406030204" pitchFamily="18" charset="0"/>
                </a:rPr>
                <a:t>𝐹</a:t>
              </a:r>
              <a:r>
                <a:rPr lang="ru-KZ" b="0" i="0">
                  <a:latin typeface="Cambria Math" panose="02040503050406030204" pitchFamily="18" charset="0"/>
                </a:rPr>
                <a:t> ⃗</a:t>
              </a:r>
              <a:r>
                <a:rPr lang="ru-KZ" i="0">
                  <a:latin typeface="Cambria Math" panose="02040503050406030204" pitchFamily="18" charset="0"/>
                </a:rPr>
                <a:t>=𝑚</a:t>
              </a:r>
              <a:r>
                <a:rPr lang="en-AU" b="0" i="0">
                  <a:latin typeface="Cambria Math" panose="02040503050406030204" pitchFamily="18" charset="0"/>
                </a:rPr>
                <a:t>𝑎</a:t>
              </a:r>
              <a:r>
                <a:rPr lang="ru-KZ" b="0" i="0">
                  <a:latin typeface="Cambria Math" panose="02040503050406030204" pitchFamily="18" charset="0"/>
                </a:rPr>
                <a:t> ⃗</a:t>
              </a:r>
              <a:endParaRPr lang="ru-KZ" i="1"/>
            </a:p>
          </xdr:txBody>
        </xdr:sp>
      </mc:Fallback>
    </mc:AlternateContent>
    <xdr:clientData/>
  </xdr:oneCellAnchor>
  <xdr:oneCellAnchor>
    <xdr:from>
      <xdr:col>7</xdr:col>
      <xdr:colOff>289560</xdr:colOff>
      <xdr:row>19</xdr:row>
      <xdr:rowOff>171450</xdr:rowOff>
    </xdr:from>
    <xdr:ext cx="1315617" cy="2089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F1AB1E-D3CF-67D9-DFEA-87E338559C72}"/>
                </a:ext>
              </a:extLst>
            </xdr:cNvPr>
            <xdr:cNvSpPr txBox="1"/>
          </xdr:nvSpPr>
          <xdr:spPr>
            <a:xfrm>
              <a:off x="4625340" y="3646170"/>
              <a:ext cx="1315617" cy="208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⃗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</m:acc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⃗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</m:acc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т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⃗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</m:acc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үй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⃗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</m:acc>
                    <m:r>
                      <a:rPr lang="en-US" sz="1100" i="1"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⃗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</m:ac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F1AB1E-D3CF-67D9-DFEA-87E338559C72}"/>
                </a:ext>
              </a:extLst>
            </xdr:cNvPr>
            <xdr:cNvSpPr txBox="1"/>
          </xdr:nvSpPr>
          <xdr:spPr>
            <a:xfrm>
              <a:off x="4625340" y="3646170"/>
              <a:ext cx="1315617" cy="208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𝐹 ⃗=𝐹 ⃗_т+𝐹 ⃗_үй+𝑃 ⃗+𝑁 ⃗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5</xdr:col>
      <xdr:colOff>297180</xdr:colOff>
      <xdr:row>22</xdr:row>
      <xdr:rowOff>11430</xdr:rowOff>
    </xdr:from>
    <xdr:ext cx="1507592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DFCAB9-B227-5E01-41B6-A9016407F3A9}"/>
                </a:ext>
              </a:extLst>
            </xdr:cNvPr>
            <xdr:cNvSpPr txBox="1"/>
          </xdr:nvSpPr>
          <xdr:spPr>
            <a:xfrm>
              <a:off x="3413760" y="4034790"/>
              <a:ext cx="1507592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т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үй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DFCAB9-B227-5E01-41B6-A9016407F3A9}"/>
                </a:ext>
              </a:extLst>
            </xdr:cNvPr>
            <xdr:cNvSpPr txBox="1"/>
          </xdr:nvSpPr>
          <xdr:spPr>
            <a:xfrm>
              <a:off x="3413760" y="4034790"/>
              <a:ext cx="1507592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𝐹_𝑥=𝐹_т−𝐹_үй−𝑚𝑔 sin⁡𝛼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7</xdr:col>
      <xdr:colOff>175260</xdr:colOff>
      <xdr:row>23</xdr:row>
      <xdr:rowOff>3810</xdr:rowOff>
    </xdr:from>
    <xdr:ext cx="1425134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E38008D-504D-FFCA-2F91-7BF7A7129166}"/>
                </a:ext>
              </a:extLst>
            </xdr:cNvPr>
            <xdr:cNvSpPr txBox="1"/>
          </xdr:nvSpPr>
          <xdr:spPr>
            <a:xfrm>
              <a:off x="4511040" y="4210050"/>
              <a:ext cx="1425134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  <m:r>
                      <a:rPr lang="en-US" sz="110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E38008D-504D-FFCA-2F91-7BF7A7129166}"/>
                </a:ext>
              </a:extLst>
            </xdr:cNvPr>
            <xdr:cNvSpPr txBox="1"/>
          </xdr:nvSpPr>
          <xdr:spPr>
            <a:xfrm>
              <a:off x="4511040" y="4210050"/>
              <a:ext cx="1425134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𝐹_𝑦=𝑁−𝑚𝑔 cos⁡𝛼=0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4</xdr:col>
      <xdr:colOff>365760</xdr:colOff>
      <xdr:row>25</xdr:row>
      <xdr:rowOff>3810</xdr:rowOff>
    </xdr:from>
    <xdr:ext cx="100867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4B7E2BC-D3AA-1054-CC05-036F2754F47E}"/>
                </a:ext>
              </a:extLst>
            </xdr:cNvPr>
            <xdr:cNvSpPr txBox="1"/>
          </xdr:nvSpPr>
          <xdr:spPr>
            <a:xfrm>
              <a:off x="2872740" y="4575810"/>
              <a:ext cx="10086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𝑚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4B7E2BC-D3AA-1054-CC05-036F2754F47E}"/>
                </a:ext>
              </a:extLst>
            </xdr:cNvPr>
            <xdr:cNvSpPr txBox="1"/>
          </xdr:nvSpPr>
          <xdr:spPr>
            <a:xfrm>
              <a:off x="2872740" y="4575810"/>
              <a:ext cx="10086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𝑚𝑔_𝑥=𝑚𝑔 sin⁡𝛼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6</xdr:col>
      <xdr:colOff>487680</xdr:colOff>
      <xdr:row>24</xdr:row>
      <xdr:rowOff>179070</xdr:rowOff>
    </xdr:from>
    <xdr:ext cx="1031949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631918B-EB79-04ED-22A2-4E8AACDA2E0F}"/>
                </a:ext>
              </a:extLst>
            </xdr:cNvPr>
            <xdr:cNvSpPr txBox="1"/>
          </xdr:nvSpPr>
          <xdr:spPr>
            <a:xfrm>
              <a:off x="4213860" y="4568190"/>
              <a:ext cx="1031949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𝑚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631918B-EB79-04ED-22A2-4E8AACDA2E0F}"/>
                </a:ext>
              </a:extLst>
            </xdr:cNvPr>
            <xdr:cNvSpPr txBox="1"/>
          </xdr:nvSpPr>
          <xdr:spPr>
            <a:xfrm>
              <a:off x="4213860" y="4568190"/>
              <a:ext cx="1031949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𝑚𝑔_𝑦=𝑚𝑔 cos⁡𝛼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6</xdr:col>
      <xdr:colOff>480060</xdr:colOff>
      <xdr:row>26</xdr:row>
      <xdr:rowOff>19050</xdr:rowOff>
    </xdr:from>
    <xdr:ext cx="8629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4E1959A-20DF-0BDB-CF80-A7EB863617DB}"/>
                </a:ext>
              </a:extLst>
            </xdr:cNvPr>
            <xdr:cNvSpPr txBox="1"/>
          </xdr:nvSpPr>
          <xdr:spPr>
            <a:xfrm>
              <a:off x="4206240" y="4773930"/>
              <a:ext cx="8629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4E1959A-20DF-0BDB-CF80-A7EB863617DB}"/>
                </a:ext>
              </a:extLst>
            </xdr:cNvPr>
            <xdr:cNvSpPr txBox="1"/>
          </xdr:nvSpPr>
          <xdr:spPr>
            <a:xfrm>
              <a:off x="4206240" y="4773930"/>
              <a:ext cx="8629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𝑁=𝑚𝑔 cos⁡𝛼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5</xdr:col>
      <xdr:colOff>289560</xdr:colOff>
      <xdr:row>27</xdr:row>
      <xdr:rowOff>3810</xdr:rowOff>
    </xdr:from>
    <xdr:ext cx="1390573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52AAF8D-A1C0-8C19-49AB-5E6E0BA68E99}"/>
                </a:ext>
              </a:extLst>
            </xdr:cNvPr>
            <xdr:cNvSpPr txBox="1"/>
          </xdr:nvSpPr>
          <xdr:spPr>
            <a:xfrm>
              <a:off x="3406140" y="4941570"/>
              <a:ext cx="1390573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үй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𝜇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𝜇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52AAF8D-A1C0-8C19-49AB-5E6E0BA68E99}"/>
                </a:ext>
              </a:extLst>
            </xdr:cNvPr>
            <xdr:cNvSpPr txBox="1"/>
          </xdr:nvSpPr>
          <xdr:spPr>
            <a:xfrm>
              <a:off x="3406140" y="4941570"/>
              <a:ext cx="1390573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𝐹_үй=𝜇𝑁=𝜇𝑚𝑔 cos⁡𝛼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5</xdr:col>
      <xdr:colOff>30480</xdr:colOff>
      <xdr:row>29</xdr:row>
      <xdr:rowOff>3810</xdr:rowOff>
    </xdr:from>
    <xdr:ext cx="200862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A047E0B-18C6-D316-DB61-2F6E3EDB6DDA}"/>
                </a:ext>
              </a:extLst>
            </xdr:cNvPr>
            <xdr:cNvSpPr txBox="1"/>
          </xdr:nvSpPr>
          <xdr:spPr>
            <a:xfrm>
              <a:off x="3147060" y="5307330"/>
              <a:ext cx="200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𝑚𝑎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т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𝜇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  <m:r>
                      <a:rPr lang="en-US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𝑚𝑔</m:t>
                    </m:r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1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A047E0B-18C6-D316-DB61-2F6E3EDB6DDA}"/>
                </a:ext>
              </a:extLst>
            </xdr:cNvPr>
            <xdr:cNvSpPr txBox="1"/>
          </xdr:nvSpPr>
          <xdr:spPr>
            <a:xfrm>
              <a:off x="3147060" y="5307330"/>
              <a:ext cx="200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𝑚𝑎=𝐹_т−𝜇𝑚𝑔 cos⁡𝛼−𝑚𝑔 sin⁡𝛼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6</xdr:col>
      <xdr:colOff>38100</xdr:colOff>
      <xdr:row>30</xdr:row>
      <xdr:rowOff>11430</xdr:rowOff>
    </xdr:from>
    <xdr:ext cx="2154629" cy="3284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DAD05E57-FFF2-F5F5-8D28-A55B3E3E1CB4}"/>
                </a:ext>
              </a:extLst>
            </xdr:cNvPr>
            <xdr:cNvSpPr txBox="1"/>
          </xdr:nvSpPr>
          <xdr:spPr>
            <a:xfrm>
              <a:off x="3764280" y="5497830"/>
              <a:ext cx="2154629" cy="328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sub>
                        </m:s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𝑚𝑔</m:t>
                        </m:r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𝛼</m:t>
                                </m:r>
                              </m:e>
                            </m:func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  <m:func>
                              <m:func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cos</m:t>
                                </m:r>
                              </m:fName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𝛼</m:t>
                                </m:r>
                              </m:e>
                            </m:func>
                          </m:e>
                        </m:d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𝑚</m:t>
                        </m:r>
                      </m:den>
                    </m:f>
                    <m:r>
                      <a:rPr lang="kk-KZ" sz="1100" b="0" i="1">
                        <a:latin typeface="Cambria Math" panose="02040503050406030204" pitchFamily="18" charset="0"/>
                      </a:rPr>
                      <m:t>     </m:t>
                    </m:r>
                    <m:r>
                      <a:rPr lang="en-AU" sz="1100" b="0" i="1">
                        <a:latin typeface="Cambria Math" panose="02040503050406030204" pitchFamily="18" charset="0"/>
                      </a:rPr>
                      <m:t>(1)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DAD05E57-FFF2-F5F5-8D28-A55B3E3E1CB4}"/>
                </a:ext>
              </a:extLst>
            </xdr:cNvPr>
            <xdr:cNvSpPr txBox="1"/>
          </xdr:nvSpPr>
          <xdr:spPr>
            <a:xfrm>
              <a:off x="3764280" y="5497830"/>
              <a:ext cx="2154629" cy="328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𝑎=(𝐹_т−𝑚𝑔(sin⁡𝛼+𝜇 cos⁡𝛼 ))/𝑚</a:t>
              </a:r>
              <a:r>
                <a:rPr lang="kk-KZ" sz="1100" b="0" i="0">
                  <a:latin typeface="Cambria Math" panose="02040503050406030204" pitchFamily="18" charset="0"/>
                </a:rPr>
                <a:t>      </a:t>
              </a:r>
              <a:r>
                <a:rPr lang="en-AU" sz="1100" b="0" i="0">
                  <a:latin typeface="Cambria Math" panose="02040503050406030204" pitchFamily="18" charset="0"/>
                </a:rPr>
                <a:t>(1)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5</xdr:col>
      <xdr:colOff>60960</xdr:colOff>
      <xdr:row>33</xdr:row>
      <xdr:rowOff>11430</xdr:rowOff>
    </xdr:from>
    <xdr:ext cx="2363596" cy="3546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F9781F0-1541-8B97-D083-694D32179C1F}"/>
                </a:ext>
              </a:extLst>
            </xdr:cNvPr>
            <xdr:cNvSpPr txBox="1"/>
          </xdr:nvSpPr>
          <xdr:spPr>
            <a:xfrm>
              <a:off x="3177540" y="6046470"/>
              <a:ext cx="2363596" cy="3546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𝑙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  <m:r>
                      <a:rPr lang="kk-KZ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kk-K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⟹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begChr m:val="{"/>
                            <m:endChr m:val="}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𝑎𝑙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rad>
                    <m:r>
                      <a:rPr lang="en-A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(2)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F9781F0-1541-8B97-D083-694D32179C1F}"/>
                </a:ext>
              </a:extLst>
            </xdr:cNvPr>
            <xdr:cNvSpPr txBox="1"/>
          </xdr:nvSpPr>
          <xdr:spPr>
            <a:xfrm>
              <a:off x="3177540" y="6046470"/>
              <a:ext cx="2363596" cy="3546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𝑙=(𝑣^2−𝑣_0^2)/2𝑎</a:t>
              </a:r>
              <a:r>
                <a:rPr lang="kk-KZ" sz="1100" b="0" i="0">
                  <a:latin typeface="Cambria Math" panose="02040503050406030204" pitchFamily="18" charset="0"/>
                </a:rPr>
                <a:t>  </a:t>
              </a:r>
              <a:r>
                <a:rPr lang="kk-KZ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⟹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𝑣=√({2𝑎𝑙+𝑣_0^2 } )</a:t>
              </a:r>
              <a:r>
                <a:rPr lang="en-A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   (2)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5</xdr:col>
      <xdr:colOff>76200</xdr:colOff>
      <xdr:row>36</xdr:row>
      <xdr:rowOff>19050</xdr:rowOff>
    </xdr:from>
    <xdr:ext cx="2016834" cy="3498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3D42027-1B92-87BB-A48A-1F8055A71303}"/>
                </a:ext>
              </a:extLst>
            </xdr:cNvPr>
            <xdr:cNvSpPr txBox="1"/>
          </xdr:nvSpPr>
          <xdr:spPr>
            <a:xfrm>
              <a:off x="3192780" y="6602730"/>
              <a:ext cx="2016834" cy="349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𝑙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kk-KZ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kk-KZ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⟹ </m:t>
                    </m:r>
                    <m:r>
                      <a:rPr lang="ru-KZ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ru-KZ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num>
                      <m:den>
                        <m: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  <m:r>
                          <a:rPr lang="ru-KZ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ru-KZ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kk-KZ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</m:t>
                    </m:r>
                    <m:r>
                      <a:rPr lang="en-A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(3)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3D42027-1B92-87BB-A48A-1F8055A71303}"/>
                </a:ext>
              </a:extLst>
            </xdr:cNvPr>
            <xdr:cNvSpPr txBox="1"/>
          </xdr:nvSpPr>
          <xdr:spPr>
            <a:xfrm>
              <a:off x="3192780" y="6602730"/>
              <a:ext cx="2016834" cy="349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𝑙=(𝑣+𝑣_0)/2 𝑡</a:t>
              </a:r>
              <a:r>
                <a:rPr lang="kk-KZ" sz="1100" b="0" i="0">
                  <a:latin typeface="Cambria Math" panose="02040503050406030204" pitchFamily="18" charset="0"/>
                </a:rPr>
                <a:t> </a:t>
              </a:r>
              <a:r>
                <a:rPr lang="kk-KZ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⟹ </a:t>
              </a:r>
              <a:r>
                <a:rPr lang="ru-KZ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𝑡=2𝑙/(𝑣+𝑣_0 )</a:t>
              </a:r>
              <a:r>
                <a:rPr lang="kk-KZ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</a:t>
              </a:r>
              <a:r>
                <a:rPr lang="en-A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(3)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10</xdr:col>
      <xdr:colOff>68580</xdr:colOff>
      <xdr:row>19</xdr:row>
      <xdr:rowOff>148590</xdr:rowOff>
    </xdr:from>
    <xdr:ext cx="2903552" cy="300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D4C8C7A-4B5C-F3F1-D9EC-3ED1950B3446}"/>
                </a:ext>
              </a:extLst>
            </xdr:cNvPr>
            <xdr:cNvSpPr txBox="1"/>
          </xdr:nvSpPr>
          <xdr:spPr>
            <a:xfrm>
              <a:off x="6233160" y="3623310"/>
              <a:ext cx="2903552" cy="300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20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2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i="1">
                          <a:latin typeface="Cambria Math" panose="02040503050406030204" pitchFamily="18" charset="0"/>
                        </a:rPr>
                        <m:t>3400−6800⋅9,8</m:t>
                      </m:r>
                      <m:d>
                        <m:dPr>
                          <m:ctrlPr>
                            <a:rPr lang="en-US" sz="12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en-US" sz="12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func>
                                <m:funcPr>
                                  <m:ctrlPr>
                                    <a:rPr lang="en-US" sz="1200" i="1">
                                      <a:latin typeface="Cambria Math" panose="02040503050406030204" pitchFamily="18" charset="0"/>
                                    </a:rPr>
                                  </m:ctrlPr>
                                </m:funcPr>
                                <m:fName>
                                  <m:r>
                                    <m:rPr>
                                      <m:sty m:val="p"/>
                                    </m:rPr>
                                    <a:rPr lang="en-US" sz="1200" i="1">
                                      <a:latin typeface="Cambria Math" panose="02040503050406030204" pitchFamily="18" charset="0"/>
                                    </a:rPr>
                                    <m:t>sin</m:t>
                                  </m:r>
                                </m:fName>
                                <m:e>
                                  <m:r>
                                    <a:rPr lang="en-US" sz="1200" i="1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e>
                              </m:func>
                            </m:e>
                            <m:sup>
                              <m:r>
                                <a:rPr lang="en-US" sz="1200" i="1">
                                  <a:latin typeface="Cambria Math" panose="02040503050406030204" pitchFamily="18" charset="0"/>
                                </a:rPr>
                                <m:t>∘</m:t>
                              </m:r>
                            </m:sup>
                          </m:sSup>
                          <m:r>
                            <a:rPr lang="en-US" sz="1200" i="1">
                              <a:latin typeface="Cambria Math" panose="02040503050406030204" pitchFamily="18" charset="0"/>
                            </a:rPr>
                            <m:t>+0,03</m:t>
                          </m:r>
                          <m:sSup>
                            <m:sSupPr>
                              <m:ctrlPr>
                                <a:rPr lang="en-US" sz="12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func>
                                <m:funcPr>
                                  <m:ctrlPr>
                                    <a:rPr lang="en-US" sz="1200" i="1">
                                      <a:latin typeface="Cambria Math" panose="02040503050406030204" pitchFamily="18" charset="0"/>
                                    </a:rPr>
                                  </m:ctrlPr>
                                </m:funcPr>
                                <m:fName>
                                  <m:r>
                                    <m:rPr>
                                      <m:sty m:val="p"/>
                                    </m:rPr>
                                    <a:rPr lang="en-US" sz="1200" i="1">
                                      <a:latin typeface="Cambria Math" panose="02040503050406030204" pitchFamily="18" charset="0"/>
                                    </a:rPr>
                                    <m:t>cos</m:t>
                                  </m:r>
                                </m:fName>
                                <m:e>
                                  <m:r>
                                    <a:rPr lang="en-US" sz="1200" i="1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e>
                              </m:func>
                            </m:e>
                            <m:sup>
                              <m:r>
                                <a:rPr lang="en-US" sz="1200" i="1">
                                  <a:latin typeface="Cambria Math" panose="02040503050406030204" pitchFamily="18" charset="0"/>
                                </a:rPr>
                                <m:t>∘</m:t>
                              </m:r>
                            </m:sup>
                          </m:sSup>
                        </m:e>
                      </m:d>
                    </m:num>
                    <m:den>
                      <m:r>
                        <a:rPr lang="en-US" sz="1200" i="1">
                          <a:latin typeface="Cambria Math" panose="02040503050406030204" pitchFamily="18" charset="0"/>
                        </a:rPr>
                        <m:t>6800</m:t>
                      </m:r>
                    </m:den>
                  </m:f>
                </m:oMath>
              </a14:m>
              <a:r>
                <a:rPr lang="en-AU" sz="1200"/>
                <a:t> </a:t>
              </a:r>
              <a:r>
                <a:rPr lang="en-AU" sz="1100"/>
                <a:t>= </a:t>
              </a:r>
              <a14:m>
                <m:oMath xmlns:m="http://schemas.openxmlformats.org/officeDocument/2006/math">
                  <m:r>
                    <a:rPr lang="ru-KZ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0,206 м/</m:t>
                  </m:r>
                  <m:sSup>
                    <m:sSupPr>
                      <m:ctrlPr>
                        <a:rPr lang="ru-KZ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ru-KZ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с</m:t>
                      </m:r>
                    </m:e>
                    <m:sup>
                      <m:r>
                        <a:rPr lang="ru-KZ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endParaRPr lang="ru-KZ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D4C8C7A-4B5C-F3F1-D9EC-3ED1950B3446}"/>
                </a:ext>
              </a:extLst>
            </xdr:cNvPr>
            <xdr:cNvSpPr txBox="1"/>
          </xdr:nvSpPr>
          <xdr:spPr>
            <a:xfrm>
              <a:off x="6233160" y="3623310"/>
              <a:ext cx="2903552" cy="300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200" i="0">
                  <a:latin typeface="Cambria Math" panose="02040503050406030204" pitchFamily="18" charset="0"/>
                </a:rPr>
                <a:t>𝑎=(3400−6800⋅9,8(〖sin⁡0〗^∘+0,03〖cos⁡0〗^∘ ))/6800</a:t>
              </a:r>
              <a:r>
                <a:rPr lang="en-AU" sz="1200"/>
                <a:t> </a:t>
              </a:r>
              <a:r>
                <a:rPr lang="en-AU" sz="1100"/>
                <a:t>= </a:t>
              </a:r>
              <a:r>
                <a:rPr lang="ru-KZ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0,206 м/с^2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10</xdr:col>
      <xdr:colOff>60960</xdr:colOff>
      <xdr:row>22</xdr:row>
      <xdr:rowOff>3810</xdr:rowOff>
    </xdr:from>
    <xdr:ext cx="2197846" cy="208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483A42E-A725-BE5F-3237-764BCCD9615E}"/>
                </a:ext>
              </a:extLst>
            </xdr:cNvPr>
            <xdr:cNvSpPr txBox="1"/>
          </xdr:nvSpPr>
          <xdr:spPr>
            <a:xfrm>
              <a:off x="6225540" y="4027170"/>
              <a:ext cx="2197846" cy="208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+2⋅0,206⋅27</m:t>
                        </m:r>
                      </m:e>
                    </m:rad>
                    <m:r>
                      <a:rPr lang="ru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A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ru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A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33</m:t>
                    </m:r>
                    <m:r>
                      <a:rPr lang="ru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kk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м</m:t>
                    </m:r>
                    <m:r>
                      <a:rPr lang="en-A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kk-KZ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с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483A42E-A725-BE5F-3237-764BCCD9615E}"/>
                </a:ext>
              </a:extLst>
            </xdr:cNvPr>
            <xdr:cNvSpPr txBox="1"/>
          </xdr:nvSpPr>
          <xdr:spPr>
            <a:xfrm>
              <a:off x="6225540" y="4027170"/>
              <a:ext cx="2197846" cy="208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𝑣=√(0^2+2⋅0,206⋅27)</a:t>
              </a:r>
              <a:r>
                <a:rPr lang="ru-KZ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A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KZ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A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33</a:t>
              </a:r>
              <a:r>
                <a:rPr lang="ru-KZ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kk-KZ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</a:t>
              </a:r>
              <a:r>
                <a:rPr lang="en-A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kk-KZ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с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10</xdr:col>
      <xdr:colOff>60960</xdr:colOff>
      <xdr:row>23</xdr:row>
      <xdr:rowOff>106680</xdr:rowOff>
    </xdr:from>
    <xdr:ext cx="1440715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A123006-8F2A-4A83-85D9-71947E8358E3}"/>
                </a:ext>
              </a:extLst>
            </xdr:cNvPr>
            <xdr:cNvSpPr txBox="1"/>
          </xdr:nvSpPr>
          <xdr:spPr>
            <a:xfrm>
              <a:off x="6225540" y="4312920"/>
              <a:ext cx="1440715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2∙27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3,33+0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=16,19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A123006-8F2A-4A83-85D9-71947E8358E3}"/>
                </a:ext>
              </a:extLst>
            </xdr:cNvPr>
            <xdr:cNvSpPr txBox="1"/>
          </xdr:nvSpPr>
          <xdr:spPr>
            <a:xfrm>
              <a:off x="6225540" y="4312920"/>
              <a:ext cx="1440715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=(2∙27)/(3,33+0)=16,19 𝑐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15240</xdr:colOff>
      <xdr:row>27</xdr:row>
      <xdr:rowOff>129540</xdr:rowOff>
    </xdr:from>
    <xdr:ext cx="1211580" cy="5107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A6F94AAB-C509-4484-BC8A-BD86896B9DA0}"/>
                </a:ext>
              </a:extLst>
            </xdr:cNvPr>
            <xdr:cNvSpPr txBox="1"/>
          </xdr:nvSpPr>
          <xdr:spPr>
            <a:xfrm>
              <a:off x="6179820" y="5067300"/>
              <a:ext cx="1211580" cy="5107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=0,206 м/</m:t>
                    </m:r>
                    <m:sSup>
                      <m:sSupPr>
                        <m:ctrlPr>
                          <a:rPr lang="ru-KZ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ru-KZ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с</m:t>
                        </m:r>
                      </m:e>
                      <m:sup>
                        <m:r>
                          <a:rPr lang="ru-KZ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=3,33 м/</m:t>
                    </m:r>
                    <m:r>
                      <m:rPr>
                        <m:sty m:val="p"/>
                      </m:rPr>
                      <a:rPr lang="en-AU" sz="1100" b="0" i="1">
                        <a:latin typeface="Cambria Math" panose="02040503050406030204" pitchFamily="18" charset="0"/>
                      </a:rPr>
                      <m:t>c</m:t>
                    </m:r>
                  </m:oMath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=16,19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A6F94AAB-C509-4484-BC8A-BD86896B9DA0}"/>
                </a:ext>
              </a:extLst>
            </xdr:cNvPr>
            <xdr:cNvSpPr txBox="1"/>
          </xdr:nvSpPr>
          <xdr:spPr>
            <a:xfrm>
              <a:off x="6179820" y="5067300"/>
              <a:ext cx="1211580" cy="5107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𝑎=0,206</a:t>
              </a:r>
              <a:r>
                <a:rPr lang="kk-KZ" sz="1100" b="0" i="0">
                  <a:latin typeface="Cambria Math" panose="02040503050406030204" pitchFamily="18" charset="0"/>
                </a:rPr>
                <a:t> </a:t>
              </a:r>
              <a:r>
                <a:rPr lang="ru-KZ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м/с^2</a:t>
              </a:r>
              <a:br>
                <a:rPr lang="kk-KZ" sz="1100" b="0" i="1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US" sz="1100" b="0" i="0">
                  <a:latin typeface="Cambria Math" panose="02040503050406030204" pitchFamily="18" charset="0"/>
                </a:rPr>
                <a:t>𝑣=3,33</a:t>
              </a:r>
              <a:r>
                <a:rPr lang="kk-KZ" sz="1100" b="0" i="0">
                  <a:latin typeface="Cambria Math" panose="02040503050406030204" pitchFamily="18" charset="0"/>
                </a:rPr>
                <a:t> м</a:t>
              </a:r>
              <a:r>
                <a:rPr lang="en-AU" sz="1100" b="0" i="0">
                  <a:latin typeface="Cambria Math" panose="02040503050406030204" pitchFamily="18" charset="0"/>
                </a:rPr>
                <a:t>/c</a:t>
              </a:r>
              <a:br>
                <a:rPr lang="kk-KZ" sz="1100" b="0" i="1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US" sz="1100" b="0" i="0">
                  <a:latin typeface="Cambria Math" panose="02040503050406030204" pitchFamily="18" charset="0"/>
                </a:rPr>
                <a:t>𝑡=16,19 𝑐 </a:t>
              </a:r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0</xdr:colOff>
      <xdr:row>39</xdr:row>
      <xdr:rowOff>0</xdr:rowOff>
    </xdr:from>
    <xdr:to>
      <xdr:col>9</xdr:col>
      <xdr:colOff>182880</xdr:colOff>
      <xdr:row>40</xdr:row>
      <xdr:rowOff>122464</xdr:rowOff>
    </xdr:to>
    <xdr:sp macro="" textlink="">
      <xdr:nvSpPr>
        <xdr:cNvPr id="31" name="Прямоугольник: скругленные углы 30">
          <a:extLst>
            <a:ext uri="{FF2B5EF4-FFF2-40B4-BE49-F238E27FC236}">
              <a16:creationId xmlns:a16="http://schemas.microsoft.com/office/drawing/2014/main" id="{753EEF0D-FA7C-4670-A798-2B8224C8357D}"/>
            </a:ext>
          </a:extLst>
        </xdr:cNvPr>
        <xdr:cNvSpPr/>
      </xdr:nvSpPr>
      <xdr:spPr>
        <a:xfrm>
          <a:off x="609600" y="7132320"/>
          <a:ext cx="5128260" cy="305344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Алгоритм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құру: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9</xdr:col>
      <xdr:colOff>177800</xdr:colOff>
      <xdr:row>53</xdr:row>
      <xdr:rowOff>123825</xdr:rowOff>
    </xdr:to>
    <xdr:sp macro="" textlink="">
      <xdr:nvSpPr>
        <xdr:cNvPr id="33" name="Text Box 39">
          <a:extLst>
            <a:ext uri="{FF2B5EF4-FFF2-40B4-BE49-F238E27FC236}">
              <a16:creationId xmlns:a16="http://schemas.microsoft.com/office/drawing/2014/main" id="{9B59D3AA-374A-4D08-9E63-C66DAB0BFF82}"/>
            </a:ext>
          </a:extLst>
        </xdr:cNvPr>
        <xdr:cNvSpPr txBox="1"/>
      </xdr:nvSpPr>
      <xdr:spPr>
        <a:xfrm>
          <a:off x="609600" y="7419975"/>
          <a:ext cx="5121275" cy="22955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1)</a:t>
          </a:r>
          <a:r>
            <a:rPr lang="en-AU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Есептің берілгенін оқып, кестедегі қажетті мәндерін енгізіңіз.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2)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Берілген физикалық шамаларды ХБЖ жүйесіне келтіріңіз.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3)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Автомобильге әсер ететін күштерді анықтап, Ньютонның II заңын көлбеу жол бойына қолданыңыз.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4)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Ауырлық күшінің құраушылары мен үйкеліс күшін анықтаңыз.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5)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Автомобильдің үдеуін анықтау үшін (1) формуласын қолданыңыз.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6)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Көтерілу соңындағы жылдамдықты анықтау үшін (2) формуласын қолданыңыз.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7)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Автомобильдің көтерілу уақытын анықтау үшін (3) формуласын қолданыңыз.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8)</a:t>
          </a:r>
          <a:r>
            <a:rPr lang="en-AU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kk-KZ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Есептелген</a:t>
          </a:r>
          <a:r>
            <a:rPr lang="kk-KZ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мәндер бойынша </a:t>
          </a:r>
          <a:r>
            <a:rPr lang="en-AU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a(t) </a:t>
          </a:r>
          <a:r>
            <a:rPr lang="ru-KZ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kk-KZ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графигін сызыңыз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9)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Алынған нәтижелерді MS Excel электрондық кестесінде модельдеңіз, қажет болған жағдайда Python және MATLAB бағдарламаларында да орындап, салыстырыңыз. </a:t>
          </a:r>
        </a:p>
        <a:p>
          <a:pPr lvl="0"/>
          <a:r>
            <a:rPr lang="en-AU">
              <a:latin typeface="Times New Roman" panose="02020603050405020304" pitchFamily="18" charset="0"/>
              <a:cs typeface="Times New Roman" panose="02020603050405020304" pitchFamily="18" charset="0"/>
            </a:rPr>
            <a:t>10)</a:t>
          </a:r>
          <a:r>
            <a:rPr lang="en-AU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KZ">
              <a:latin typeface="Times New Roman" panose="02020603050405020304" pitchFamily="18" charset="0"/>
              <a:cs typeface="Times New Roman" panose="02020603050405020304" pitchFamily="18" charset="0"/>
            </a:rPr>
            <a:t>Есептеу нәтижелерін талдап, қорытынды жазыңыз.</a:t>
          </a:r>
        </a:p>
      </xdr:txBody>
    </xdr:sp>
    <xdr:clientData/>
  </xdr:twoCellAnchor>
  <xdr:twoCellAnchor>
    <xdr:from>
      <xdr:col>15</xdr:col>
      <xdr:colOff>609599</xdr:colOff>
      <xdr:row>2</xdr:row>
      <xdr:rowOff>0</xdr:rowOff>
    </xdr:from>
    <xdr:to>
      <xdr:col>26</xdr:col>
      <xdr:colOff>8466</xdr:colOff>
      <xdr:row>3</xdr:row>
      <xdr:rowOff>175061</xdr:rowOff>
    </xdr:to>
    <xdr:sp macro="" textlink="">
      <xdr:nvSpPr>
        <xdr:cNvPr id="34" name="Прямоугольник: скругленные углы 33">
          <a:extLst>
            <a:ext uri="{FF2B5EF4-FFF2-40B4-BE49-F238E27FC236}">
              <a16:creationId xmlns:a16="http://schemas.microsoft.com/office/drawing/2014/main" id="{9296818F-B1B0-4D31-8DD4-54896299CB6E}"/>
            </a:ext>
          </a:extLst>
        </xdr:cNvPr>
        <xdr:cNvSpPr/>
      </xdr:nvSpPr>
      <xdr:spPr>
        <a:xfrm>
          <a:off x="9821332" y="372533"/>
          <a:ext cx="6146801" cy="36132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 компьютерде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модельдеу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545379</xdr:colOff>
      <xdr:row>4</xdr:row>
      <xdr:rowOff>99716</xdr:rowOff>
    </xdr:from>
    <xdr:to>
      <xdr:col>25</xdr:col>
      <xdr:colOff>567266</xdr:colOff>
      <xdr:row>19</xdr:row>
      <xdr:rowOff>90713</xdr:rowOff>
    </xdr:to>
    <xdr:sp macro="" textlink="">
      <xdr:nvSpPr>
        <xdr:cNvPr id="35" name="Text Box 43">
          <a:extLst>
            <a:ext uri="{FF2B5EF4-FFF2-40B4-BE49-F238E27FC236}">
              <a16:creationId xmlns:a16="http://schemas.microsoft.com/office/drawing/2014/main" id="{02657B15-79FC-4C49-985A-A774170826DD}"/>
            </a:ext>
          </a:extLst>
        </xdr:cNvPr>
        <xdr:cNvSpPr txBox="1"/>
      </xdr:nvSpPr>
      <xdr:spPr>
        <a:xfrm>
          <a:off x="10976312" y="844783"/>
          <a:ext cx="4941021" cy="27849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Есепті компьютерде модельдеу — есепті математикалық формулалар мен компьютерлік бағдарламалар (Excel, Python, MatLab) арқылы зерттеу және шығару процесі.</a:t>
          </a:r>
        </a:p>
        <a:p>
          <a:pPr marL="76200" indent="50800" algn="l" fontAlgn="auto"/>
          <a:endParaRPr lang="en-US" sz="12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200" b="1">
              <a:latin typeface="Times New Roman Bold" panose="02020603050405020304" charset="0"/>
              <a:cs typeface="Times New Roman Bold" panose="02020603050405020304" charset="0"/>
            </a:rPr>
            <a:t>Негізгі 5 кезеңі:</a:t>
          </a:r>
          <a:endParaRPr lang="en-US" sz="12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1. Есептің қойылуы: Берілгенін, ізделінді шаманы және мақсатты анықтау.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2. Математикалық модель: Процесті формулалар мен теңдеулер арқылы өрнектеу.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3. Алгоритм: Шешудің қадамдық ретін құру.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4. Бағдарламалау: Код жазу немесе Excel кестесіне енгізу.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5. Нәтижені талдау: Алынған сандар мен графиктерді тексеру.</a:t>
          </a:r>
        </a:p>
      </xdr:txBody>
    </xdr:sp>
    <xdr:clientData/>
  </xdr:twoCellAnchor>
  <xdr:twoCellAnchor editAs="oneCell">
    <xdr:from>
      <xdr:col>16</xdr:col>
      <xdr:colOff>22376</xdr:colOff>
      <xdr:row>6</xdr:row>
      <xdr:rowOff>9374</xdr:rowOff>
    </xdr:from>
    <xdr:to>
      <xdr:col>18</xdr:col>
      <xdr:colOff>50952</xdr:colOff>
      <xdr:row>13</xdr:row>
      <xdr:rowOff>161774</xdr:rowOff>
    </xdr:to>
    <xdr:pic>
      <xdr:nvPicPr>
        <xdr:cNvPr id="36" name="Picture 42">
          <a:extLst>
            <a:ext uri="{FF2B5EF4-FFF2-40B4-BE49-F238E27FC236}">
              <a16:creationId xmlns:a16="http://schemas.microsoft.com/office/drawing/2014/main" id="{57285865-9E0D-4D7E-8DD0-DCC55F457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044" r="6522"/>
        <a:stretch>
          <a:fillRect/>
        </a:stretch>
      </xdr:blipFill>
      <xdr:spPr>
        <a:xfrm>
          <a:off x="9295916" y="1106654"/>
          <a:ext cx="1247776" cy="1432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601980</xdr:colOff>
      <xdr:row>20</xdr:row>
      <xdr:rowOff>99060</xdr:rowOff>
    </xdr:from>
    <xdr:to>
      <xdr:col>25</xdr:col>
      <xdr:colOff>601980</xdr:colOff>
      <xdr:row>22</xdr:row>
      <xdr:rowOff>96078</xdr:rowOff>
    </xdr:to>
    <xdr:sp macro="" textlink="">
      <xdr:nvSpPr>
        <xdr:cNvPr id="37" name="Прямоугольник: скругленные углы 36">
          <a:extLst>
            <a:ext uri="{FF2B5EF4-FFF2-40B4-BE49-F238E27FC236}">
              <a16:creationId xmlns:a16="http://schemas.microsoft.com/office/drawing/2014/main" id="{9ADCEB19-F7AE-4F12-B531-E602BB5B0211}"/>
            </a:ext>
          </a:extLst>
        </xdr:cNvPr>
        <xdr:cNvSpPr/>
      </xdr:nvSpPr>
      <xdr:spPr>
        <a:xfrm>
          <a:off x="9814560" y="3756660"/>
          <a:ext cx="6096000" cy="36277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</a:t>
          </a:r>
          <a:r>
            <a:rPr lang="en-AU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Excel 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кестесіне енгізу арқылы модельдеу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17</xdr:col>
      <xdr:colOff>243840</xdr:colOff>
      <xdr:row>23</xdr:row>
      <xdr:rowOff>3810</xdr:rowOff>
    </xdr:from>
    <xdr:ext cx="201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0D9C6BED-8319-EFC5-B9D6-7FE71B81DCFB}"/>
                </a:ext>
              </a:extLst>
            </xdr:cNvPr>
            <xdr:cNvSpPr txBox="1"/>
          </xdr:nvSpPr>
          <xdr:spPr>
            <a:xfrm>
              <a:off x="10675620" y="4210050"/>
              <a:ext cx="201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𝛼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,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∘</m:t>
                        </m:r>
                      </m:sup>
                    </m:sSup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0D9C6BED-8319-EFC5-B9D6-7FE71B81DCFB}"/>
                </a:ext>
              </a:extLst>
            </xdr:cNvPr>
            <xdr:cNvSpPr txBox="1"/>
          </xdr:nvSpPr>
          <xdr:spPr>
            <a:xfrm>
              <a:off x="10675620" y="4210050"/>
              <a:ext cx="201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𝛼,^∘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18</xdr:col>
      <xdr:colOff>228600</xdr:colOff>
      <xdr:row>22</xdr:row>
      <xdr:rowOff>171450</xdr:rowOff>
    </xdr:from>
    <xdr:ext cx="1129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E1CC41C7-D38F-37BD-1457-D58EC95807E0}"/>
                </a:ext>
              </a:extLst>
            </xdr:cNvPr>
            <xdr:cNvSpPr txBox="1"/>
          </xdr:nvSpPr>
          <xdr:spPr>
            <a:xfrm>
              <a:off x="11269980" y="4194810"/>
              <a:ext cx="1129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𝜇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E1CC41C7-D38F-37BD-1457-D58EC95807E0}"/>
                </a:ext>
              </a:extLst>
            </xdr:cNvPr>
            <xdr:cNvSpPr txBox="1"/>
          </xdr:nvSpPr>
          <xdr:spPr>
            <a:xfrm>
              <a:off x="11269980" y="4194810"/>
              <a:ext cx="1129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𝜇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19</xdr:col>
      <xdr:colOff>167640</xdr:colOff>
      <xdr:row>22</xdr:row>
      <xdr:rowOff>179070</xdr:rowOff>
    </xdr:from>
    <xdr:ext cx="27712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D087662-A2D6-7A60-34B2-F5C347F43011}"/>
                </a:ext>
              </a:extLst>
            </xdr:cNvPr>
            <xdr:cNvSpPr txBox="1"/>
          </xdr:nvSpPr>
          <xdr:spPr>
            <a:xfrm>
              <a:off x="11818620" y="4202430"/>
              <a:ext cx="2771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т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D087662-A2D6-7A60-34B2-F5C347F43011}"/>
                </a:ext>
              </a:extLst>
            </xdr:cNvPr>
            <xdr:cNvSpPr txBox="1"/>
          </xdr:nvSpPr>
          <xdr:spPr>
            <a:xfrm>
              <a:off x="11818620" y="4202430"/>
              <a:ext cx="2771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𝑚, "т</a:t>
              </a:r>
              <a:r>
                <a:rPr lang="ru-KZ" sz="1100" i="0">
                  <a:latin typeface="Cambria Math" panose="02040503050406030204" pitchFamily="18" charset="0"/>
                </a:rPr>
                <a:t>"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20</xdr:col>
      <xdr:colOff>121920</xdr:colOff>
      <xdr:row>23</xdr:row>
      <xdr:rowOff>3810</xdr:rowOff>
    </xdr:from>
    <xdr:ext cx="34900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29B013D-F81C-2962-1F4C-905A005E1F23}"/>
                </a:ext>
              </a:extLst>
            </xdr:cNvPr>
            <xdr:cNvSpPr txBox="1"/>
          </xdr:nvSpPr>
          <xdr:spPr>
            <a:xfrm>
              <a:off x="12382500" y="4210050"/>
              <a:ext cx="3490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кН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29B013D-F81C-2962-1F4C-905A005E1F23}"/>
                </a:ext>
              </a:extLst>
            </xdr:cNvPr>
            <xdr:cNvSpPr txBox="1"/>
          </xdr:nvSpPr>
          <xdr:spPr>
            <a:xfrm>
              <a:off x="12382500" y="4210050"/>
              <a:ext cx="3490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𝐹, "кН</a:t>
              </a:r>
              <a:r>
                <a:rPr lang="ru-KZ" sz="1100" i="0">
                  <a:latin typeface="Cambria Math" panose="02040503050406030204" pitchFamily="18" charset="0"/>
                </a:rPr>
                <a:t>"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21</xdr:col>
      <xdr:colOff>205740</xdr:colOff>
      <xdr:row>23</xdr:row>
      <xdr:rowOff>3810</xdr:rowOff>
    </xdr:from>
    <xdr:ext cx="2282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798C71F-9BB7-1F04-BE31-801DD5AE6A74}"/>
                </a:ext>
              </a:extLst>
            </xdr:cNvPr>
            <xdr:cNvSpPr txBox="1"/>
          </xdr:nvSpPr>
          <xdr:spPr>
            <a:xfrm>
              <a:off x="13075920" y="4210050"/>
              <a:ext cx="2282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𝑙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м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798C71F-9BB7-1F04-BE31-801DD5AE6A74}"/>
                </a:ext>
              </a:extLst>
            </xdr:cNvPr>
            <xdr:cNvSpPr txBox="1"/>
          </xdr:nvSpPr>
          <xdr:spPr>
            <a:xfrm>
              <a:off x="13075920" y="4210050"/>
              <a:ext cx="2282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𝑙, "м</a:t>
              </a:r>
              <a:r>
                <a:rPr lang="ru-KZ" sz="1100" i="0">
                  <a:latin typeface="Cambria Math" panose="02040503050406030204" pitchFamily="18" charset="0"/>
                </a:rPr>
                <a:t>"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22</xdr:col>
      <xdr:colOff>83820</xdr:colOff>
      <xdr:row>22</xdr:row>
      <xdr:rowOff>179070</xdr:rowOff>
    </xdr:from>
    <xdr:ext cx="45140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AA7CEAD2-3317-57CB-6265-367B3B9B9D26}"/>
                </a:ext>
              </a:extLst>
            </xdr:cNvPr>
            <xdr:cNvSpPr txBox="1"/>
          </xdr:nvSpPr>
          <xdr:spPr>
            <a:xfrm>
              <a:off x="13563600" y="4202430"/>
              <a:ext cx="45140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м/с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AA7CEAD2-3317-57CB-6265-367B3B9B9D26}"/>
                </a:ext>
              </a:extLst>
            </xdr:cNvPr>
            <xdr:cNvSpPr txBox="1"/>
          </xdr:nvSpPr>
          <xdr:spPr>
            <a:xfrm>
              <a:off x="13563600" y="4202430"/>
              <a:ext cx="45140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𝑣_0, "м/с</a:t>
              </a:r>
              <a:r>
                <a:rPr lang="ru-KZ" sz="1100" i="0">
                  <a:latin typeface="Cambria Math" panose="02040503050406030204" pitchFamily="18" charset="0"/>
                </a:rPr>
                <a:t>"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23</xdr:col>
      <xdr:colOff>91440</xdr:colOff>
      <xdr:row>22</xdr:row>
      <xdr:rowOff>179070</xdr:rowOff>
    </xdr:from>
    <xdr:ext cx="45807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A689BD0-647E-6610-5974-FA950E166DA7}"/>
                </a:ext>
              </a:extLst>
            </xdr:cNvPr>
            <xdr:cNvSpPr txBox="1"/>
          </xdr:nvSpPr>
          <xdr:spPr>
            <a:xfrm>
              <a:off x="14180820" y="4202430"/>
              <a:ext cx="45807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sSup>
                      <m:sSupPr>
                        <m:ctrlPr>
                          <a:rPr lang="en-US" sz="1100" i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A689BD0-647E-6610-5974-FA950E166DA7}"/>
                </a:ext>
              </a:extLst>
            </xdr:cNvPr>
            <xdr:cNvSpPr txBox="1"/>
          </xdr:nvSpPr>
          <xdr:spPr>
            <a:xfrm>
              <a:off x="14180820" y="4202430"/>
              <a:ext cx="45807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𝑎, 〖"м/с" 〗^2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24</xdr:col>
      <xdr:colOff>91440</xdr:colOff>
      <xdr:row>22</xdr:row>
      <xdr:rowOff>179070</xdr:rowOff>
    </xdr:from>
    <xdr:ext cx="39145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05D7E6EA-6121-6BD3-D68F-A6900F44C276}"/>
                </a:ext>
              </a:extLst>
            </xdr:cNvPr>
            <xdr:cNvSpPr txBox="1"/>
          </xdr:nvSpPr>
          <xdr:spPr>
            <a:xfrm>
              <a:off x="14790420" y="4202430"/>
              <a:ext cx="3914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м/с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05D7E6EA-6121-6BD3-D68F-A6900F44C276}"/>
                </a:ext>
              </a:extLst>
            </xdr:cNvPr>
            <xdr:cNvSpPr txBox="1"/>
          </xdr:nvSpPr>
          <xdr:spPr>
            <a:xfrm>
              <a:off x="14790420" y="4202430"/>
              <a:ext cx="39145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𝑣, "м/с</a:t>
              </a:r>
              <a:r>
                <a:rPr lang="ru-KZ" sz="1100" i="0">
                  <a:latin typeface="Cambria Math" panose="02040503050406030204" pitchFamily="18" charset="0"/>
                </a:rPr>
                <a:t>"</a:t>
              </a:r>
              <a:endParaRPr lang="ru-KZ" sz="1100"/>
            </a:p>
          </xdr:txBody>
        </xdr:sp>
      </mc:Fallback>
    </mc:AlternateContent>
    <xdr:clientData/>
  </xdr:oneCellAnchor>
  <xdr:oneCellAnchor>
    <xdr:from>
      <xdr:col>25</xdr:col>
      <xdr:colOff>182880</xdr:colOff>
      <xdr:row>23</xdr:row>
      <xdr:rowOff>3810</xdr:rowOff>
    </xdr:from>
    <xdr:ext cx="2056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03CCA7C2-1C92-E608-5934-E7A15D4EF398}"/>
                </a:ext>
              </a:extLst>
            </xdr:cNvPr>
            <xdr:cNvSpPr txBox="1"/>
          </xdr:nvSpPr>
          <xdr:spPr>
            <a:xfrm>
              <a:off x="15491460" y="4210050"/>
              <a:ext cx="2056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, </m:t>
                    </m:r>
                    <m:r>
                      <m:rPr>
                        <m:nor/>
                      </m:rPr>
                      <a:rPr lang="en-US" sz="1100" i="0">
                        <a:latin typeface="Cambria Math" panose="02040503050406030204" pitchFamily="18" charset="0"/>
                      </a:rPr>
                      <m:t>с</m:t>
                    </m:r>
                  </m:oMath>
                </m:oMathPara>
              </a14:m>
              <a:endParaRPr lang="ru-KZ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03CCA7C2-1C92-E608-5934-E7A15D4EF398}"/>
                </a:ext>
              </a:extLst>
            </xdr:cNvPr>
            <xdr:cNvSpPr txBox="1"/>
          </xdr:nvSpPr>
          <xdr:spPr>
            <a:xfrm>
              <a:off x="15491460" y="4210050"/>
              <a:ext cx="2056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𝑡, "с</a:t>
              </a:r>
              <a:r>
                <a:rPr lang="ru-KZ" sz="1100" i="0">
                  <a:latin typeface="Cambria Math" panose="02040503050406030204" pitchFamily="18" charset="0"/>
                </a:rPr>
                <a:t>"</a:t>
              </a:r>
              <a:endParaRPr lang="ru-KZ" sz="1100"/>
            </a:p>
          </xdr:txBody>
        </xdr:sp>
      </mc:Fallback>
    </mc:AlternateContent>
    <xdr:clientData/>
  </xdr:oneCellAnchor>
  <xdr:twoCellAnchor>
    <xdr:from>
      <xdr:col>26</xdr:col>
      <xdr:colOff>228600</xdr:colOff>
      <xdr:row>2</xdr:row>
      <xdr:rowOff>8372</xdr:rowOff>
    </xdr:from>
    <xdr:to>
      <xdr:col>32</xdr:col>
      <xdr:colOff>599326</xdr:colOff>
      <xdr:row>3</xdr:row>
      <xdr:rowOff>174892</xdr:rowOff>
    </xdr:to>
    <xdr:sp macro="" textlink="">
      <xdr:nvSpPr>
        <xdr:cNvPr id="49" name="Прямоугольник: скругленные углы 48">
          <a:extLst>
            <a:ext uri="{FF2B5EF4-FFF2-40B4-BE49-F238E27FC236}">
              <a16:creationId xmlns:a16="http://schemas.microsoft.com/office/drawing/2014/main" id="{77515EE4-32E9-49E8-917A-95AD0BA01A47}"/>
            </a:ext>
          </a:extLst>
        </xdr:cNvPr>
        <xdr:cNvSpPr/>
      </xdr:nvSpPr>
      <xdr:spPr>
        <a:xfrm>
          <a:off x="16153544" y="367968"/>
          <a:ext cx="4018052" cy="346317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 </a:t>
          </a:r>
          <a:r>
            <a:rPr lang="en-A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Python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арқылы шығару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16934</xdr:colOff>
      <xdr:row>30</xdr:row>
      <xdr:rowOff>16933</xdr:rowOff>
    </xdr:from>
    <xdr:to>
      <xdr:col>3</xdr:col>
      <xdr:colOff>657578</xdr:colOff>
      <xdr:row>37</xdr:row>
      <xdr:rowOff>107950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D5CB3F46-9F59-2F99-4439-8470B8D2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5604933"/>
          <a:ext cx="1859844" cy="1394884"/>
        </a:xfrm>
        <a:prstGeom prst="rect">
          <a:avLst/>
        </a:prstGeom>
      </xdr:spPr>
    </xdr:pic>
    <xdr:clientData/>
  </xdr:twoCellAnchor>
  <xdr:twoCellAnchor editAs="oneCell">
    <xdr:from>
      <xdr:col>10</xdr:col>
      <xdr:colOff>315604</xdr:colOff>
      <xdr:row>56</xdr:row>
      <xdr:rowOff>175203</xdr:rowOff>
    </xdr:from>
    <xdr:to>
      <xdr:col>14</xdr:col>
      <xdr:colOff>238126</xdr:colOff>
      <xdr:row>63</xdr:row>
      <xdr:rowOff>144682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98EB6068-46DB-5A71-1B57-809BAACC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8279" y="10309803"/>
          <a:ext cx="2360922" cy="12363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293248</xdr:colOff>
      <xdr:row>64</xdr:row>
      <xdr:rowOff>107756</xdr:rowOff>
    </xdr:from>
    <xdr:to>
      <xdr:col>14</xdr:col>
      <xdr:colOff>219075</xdr:colOff>
      <xdr:row>71</xdr:row>
      <xdr:rowOff>75814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813043E-921E-DC1A-2F45-0691FA58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5923" y="11690156"/>
          <a:ext cx="2364227" cy="12348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604993</xdr:colOff>
      <xdr:row>32</xdr:row>
      <xdr:rowOff>174535</xdr:rowOff>
    </xdr:from>
    <xdr:to>
      <xdr:col>25</xdr:col>
      <xdr:colOff>609599</xdr:colOff>
      <xdr:row>48</xdr:row>
      <xdr:rowOff>43544</xdr:rowOff>
    </xdr:to>
    <xdr:graphicFrame macro="">
      <xdr:nvGraphicFramePr>
        <xdr:cNvPr id="51" name="Диаграмма 50">
          <a:extLst>
            <a:ext uri="{FF2B5EF4-FFF2-40B4-BE49-F238E27FC236}">
              <a16:creationId xmlns:a16="http://schemas.microsoft.com/office/drawing/2014/main" id="{D104830E-874F-CA7B-5FB1-668C66AFD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586509</xdr:colOff>
      <xdr:row>39</xdr:row>
      <xdr:rowOff>0</xdr:rowOff>
    </xdr:from>
    <xdr:to>
      <xdr:col>15</xdr:col>
      <xdr:colOff>9236</xdr:colOff>
      <xdr:row>40</xdr:row>
      <xdr:rowOff>122464</xdr:rowOff>
    </xdr:to>
    <xdr:sp macro="" textlink="">
      <xdr:nvSpPr>
        <xdr:cNvPr id="1033" name="Прямоугольник: скругленные углы 1032">
          <a:extLst>
            <a:ext uri="{FF2B5EF4-FFF2-40B4-BE49-F238E27FC236}">
              <a16:creationId xmlns:a16="http://schemas.microsoft.com/office/drawing/2014/main" id="{B90D265D-065D-4D61-BE1E-B56F5A404F7E}"/>
            </a:ext>
          </a:extLst>
        </xdr:cNvPr>
        <xdr:cNvSpPr/>
      </xdr:nvSpPr>
      <xdr:spPr>
        <a:xfrm>
          <a:off x="6142182" y="7204364"/>
          <a:ext cx="3080327" cy="307191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Қосымшалар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10</xdr:col>
      <xdr:colOff>15241</xdr:colOff>
      <xdr:row>42</xdr:row>
      <xdr:rowOff>51164</xdr:rowOff>
    </xdr:from>
    <xdr:to>
      <xdr:col>15</xdr:col>
      <xdr:colOff>1</xdr:colOff>
      <xdr:row>54</xdr:row>
      <xdr:rowOff>0</xdr:rowOff>
    </xdr:to>
    <xdr:pic>
      <xdr:nvPicPr>
        <xdr:cNvPr id="1035" name="Рисунок 1034">
          <a:extLst>
            <a:ext uri="{FF2B5EF4-FFF2-40B4-BE49-F238E27FC236}">
              <a16:creationId xmlns:a16="http://schemas.microsoft.com/office/drawing/2014/main" id="{A87D70F3-C404-46B8-EBF6-9D9E7CDBB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327"/>
        <a:stretch>
          <a:fillRect/>
        </a:stretch>
      </xdr:blipFill>
      <xdr:spPr>
        <a:xfrm>
          <a:off x="6177916" y="7652114"/>
          <a:ext cx="3032760" cy="21205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40</xdr:col>
      <xdr:colOff>308224</xdr:colOff>
      <xdr:row>35</xdr:row>
      <xdr:rowOff>102741</xdr:rowOff>
    </xdr:from>
    <xdr:to>
      <xdr:col>48</xdr:col>
      <xdr:colOff>0</xdr:colOff>
      <xdr:row>52</xdr:row>
      <xdr:rowOff>111304</xdr:rowOff>
    </xdr:to>
    <xdr:pic>
      <xdr:nvPicPr>
        <xdr:cNvPr id="1036" name="Рисунок 1035">
          <a:extLst>
            <a:ext uri="{FF2B5EF4-FFF2-40B4-BE49-F238E27FC236}">
              <a16:creationId xmlns:a16="http://schemas.microsoft.com/office/drawing/2014/main" id="{2CC6479F-1017-6D29-5578-9AB000AB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43595" y="6395662"/>
          <a:ext cx="4554877" cy="306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40</xdr:col>
      <xdr:colOff>282538</xdr:colOff>
      <xdr:row>4</xdr:row>
      <xdr:rowOff>63638</xdr:rowOff>
    </xdr:from>
    <xdr:to>
      <xdr:col>48</xdr:col>
      <xdr:colOff>1</xdr:colOff>
      <xdr:row>26</xdr:row>
      <xdr:rowOff>170458</xdr:rowOff>
    </xdr:to>
    <xdr:pic>
      <xdr:nvPicPr>
        <xdr:cNvPr id="1037" name="Рисунок 1036">
          <a:extLst>
            <a:ext uri="{FF2B5EF4-FFF2-40B4-BE49-F238E27FC236}">
              <a16:creationId xmlns:a16="http://schemas.microsoft.com/office/drawing/2014/main" id="{35883CEA-9763-3B2E-7B0F-900CEF9F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717909" y="782829"/>
          <a:ext cx="4580564" cy="40623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40</xdr:col>
      <xdr:colOff>256853</xdr:colOff>
      <xdr:row>2</xdr:row>
      <xdr:rowOff>-1</xdr:rowOff>
    </xdr:from>
    <xdr:to>
      <xdr:col>47</xdr:col>
      <xdr:colOff>599326</xdr:colOff>
      <xdr:row>3</xdr:row>
      <xdr:rowOff>173992</xdr:rowOff>
    </xdr:to>
    <xdr:sp macro="" textlink="">
      <xdr:nvSpPr>
        <xdr:cNvPr id="1038" name="Прямоугольник: скругленные углы 1037">
          <a:extLst>
            <a:ext uri="{FF2B5EF4-FFF2-40B4-BE49-F238E27FC236}">
              <a16:creationId xmlns:a16="http://schemas.microsoft.com/office/drawing/2014/main" id="{540CE0A5-669F-41C8-849F-20AB8932A9C1}"/>
            </a:ext>
          </a:extLst>
        </xdr:cNvPr>
        <xdr:cNvSpPr/>
      </xdr:nvSpPr>
      <xdr:spPr>
        <a:xfrm>
          <a:off x="24692224" y="359595"/>
          <a:ext cx="4597686" cy="35379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 </a:t>
          </a:r>
          <a:r>
            <a:rPr lang="en-A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Matlab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арқылы шығару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26</xdr:col>
      <xdr:colOff>256853</xdr:colOff>
      <xdr:row>4</xdr:row>
      <xdr:rowOff>68494</xdr:rowOff>
    </xdr:from>
    <xdr:to>
      <xdr:col>29</xdr:col>
      <xdr:colOff>440661</xdr:colOff>
      <xdr:row>24</xdr:row>
      <xdr:rowOff>171236</xdr:rowOff>
    </xdr:to>
    <xdr:pic>
      <xdr:nvPicPr>
        <xdr:cNvPr id="1039" name="Рисунок 1038">
          <a:extLst>
            <a:ext uri="{FF2B5EF4-FFF2-40B4-BE49-F238E27FC236}">
              <a16:creationId xmlns:a16="http://schemas.microsoft.com/office/drawing/2014/main" id="{C01474F6-D75C-4E2E-C996-E2859D25D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81797" y="787685"/>
          <a:ext cx="2007471" cy="36986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505144</xdr:colOff>
      <xdr:row>4</xdr:row>
      <xdr:rowOff>68493</xdr:rowOff>
    </xdr:from>
    <xdr:to>
      <xdr:col>32</xdr:col>
      <xdr:colOff>602352</xdr:colOff>
      <xdr:row>24</xdr:row>
      <xdr:rowOff>171236</xdr:rowOff>
    </xdr:to>
    <xdr:pic>
      <xdr:nvPicPr>
        <xdr:cNvPr id="1040" name="Рисунок 1039">
          <a:extLst>
            <a:ext uri="{FF2B5EF4-FFF2-40B4-BE49-F238E27FC236}">
              <a16:creationId xmlns:a16="http://schemas.microsoft.com/office/drawing/2014/main" id="{BFBA41C0-E7DB-49E5-51C0-4A36A865C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53751" y="787684"/>
          <a:ext cx="1920871" cy="36986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26</xdr:col>
      <xdr:colOff>256853</xdr:colOff>
      <xdr:row>25</xdr:row>
      <xdr:rowOff>34248</xdr:rowOff>
    </xdr:from>
    <xdr:to>
      <xdr:col>32</xdr:col>
      <xdr:colOff>599326</xdr:colOff>
      <xdr:row>52</xdr:row>
      <xdr:rowOff>165253</xdr:rowOff>
    </xdr:to>
    <xdr:pic>
      <xdr:nvPicPr>
        <xdr:cNvPr id="1041" name="Рисунок 1040">
          <a:extLst>
            <a:ext uri="{FF2B5EF4-FFF2-40B4-BE49-F238E27FC236}">
              <a16:creationId xmlns:a16="http://schemas.microsoft.com/office/drawing/2014/main" id="{62DF1471-6227-0D23-8173-B9F093B6A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181797" y="4529192"/>
          <a:ext cx="3989799" cy="49855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33</xdr:col>
      <xdr:colOff>171234</xdr:colOff>
      <xdr:row>2</xdr:row>
      <xdr:rowOff>8562</xdr:rowOff>
    </xdr:from>
    <xdr:to>
      <xdr:col>40</xdr:col>
      <xdr:colOff>119863</xdr:colOff>
      <xdr:row>3</xdr:row>
      <xdr:rowOff>175082</xdr:rowOff>
    </xdr:to>
    <xdr:sp macro="" textlink="">
      <xdr:nvSpPr>
        <xdr:cNvPr id="1042" name="Прямоугольник: скругленные углы 1041">
          <a:extLst>
            <a:ext uri="{FF2B5EF4-FFF2-40B4-BE49-F238E27FC236}">
              <a16:creationId xmlns:a16="http://schemas.microsoft.com/office/drawing/2014/main" id="{A6DFD1D1-507B-46B0-B67F-436CFE7861AC}"/>
            </a:ext>
          </a:extLst>
        </xdr:cNvPr>
        <xdr:cNvSpPr/>
      </xdr:nvSpPr>
      <xdr:spPr>
        <a:xfrm>
          <a:off x="20351391" y="368158"/>
          <a:ext cx="4203843" cy="346317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Код нәтижесі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33</xdr:col>
      <xdr:colOff>188357</xdr:colOff>
      <xdr:row>4</xdr:row>
      <xdr:rowOff>68495</xdr:rowOff>
    </xdr:from>
    <xdr:to>
      <xdr:col>40</xdr:col>
      <xdr:colOff>105072</xdr:colOff>
      <xdr:row>9</xdr:row>
      <xdr:rowOff>59932</xdr:rowOff>
    </xdr:to>
    <xdr:pic>
      <xdr:nvPicPr>
        <xdr:cNvPr id="1043" name="Рисунок 1042">
          <a:extLst>
            <a:ext uri="{FF2B5EF4-FFF2-40B4-BE49-F238E27FC236}">
              <a16:creationId xmlns:a16="http://schemas.microsoft.com/office/drawing/2014/main" id="{744DF769-2F74-3EAE-5923-3CA348CB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368514" y="787686"/>
          <a:ext cx="4171929" cy="8904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33</xdr:col>
      <xdr:colOff>179799</xdr:colOff>
      <xdr:row>9</xdr:row>
      <xdr:rowOff>136989</xdr:rowOff>
    </xdr:from>
    <xdr:to>
      <xdr:col>40</xdr:col>
      <xdr:colOff>94181</xdr:colOff>
      <xdr:row>11</xdr:row>
      <xdr:rowOff>123711</xdr:rowOff>
    </xdr:to>
    <xdr:sp macro="" textlink="">
      <xdr:nvSpPr>
        <xdr:cNvPr id="1044" name="Прямоугольник: скругленные углы 1043">
          <a:extLst>
            <a:ext uri="{FF2B5EF4-FFF2-40B4-BE49-F238E27FC236}">
              <a16:creationId xmlns:a16="http://schemas.microsoft.com/office/drawing/2014/main" id="{37CF2AAE-7D9D-4BD3-B105-620010DD6F7A}"/>
            </a:ext>
          </a:extLst>
        </xdr:cNvPr>
        <xdr:cNvSpPr/>
      </xdr:nvSpPr>
      <xdr:spPr>
        <a:xfrm>
          <a:off x="20359956" y="1755169"/>
          <a:ext cx="4169596" cy="346317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Код түсіндірмесі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33</xdr:col>
      <xdr:colOff>205483</xdr:colOff>
      <xdr:row>11</xdr:row>
      <xdr:rowOff>171236</xdr:rowOff>
    </xdr:from>
    <xdr:to>
      <xdr:col>40</xdr:col>
      <xdr:colOff>85618</xdr:colOff>
      <xdr:row>35</xdr:row>
      <xdr:rowOff>51371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5" name="Text Box 43">
              <a:extLst>
                <a:ext uri="{FF2B5EF4-FFF2-40B4-BE49-F238E27FC236}">
                  <a16:creationId xmlns:a16="http://schemas.microsoft.com/office/drawing/2014/main" id="{CE50155F-C006-43F2-883F-899DC63C14C6}"/>
                </a:ext>
              </a:extLst>
            </xdr:cNvPr>
            <xdr:cNvSpPr txBox="1"/>
          </xdr:nvSpPr>
          <xdr:spPr>
            <a:xfrm>
              <a:off x="20385640" y="2149011"/>
              <a:ext cx="4135349" cy="419528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 берілген көлбеу бұрышының мәндері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𝛼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𝛼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</m:sub>
                  </m:sSub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қозғалысқа кедергі коэффициенттері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𝜇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𝜇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</m:sub>
                  </m:sSub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автомобиль массалары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</m:sub>
                  </m:sSub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тарту күштері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</m:sub>
                  </m:sSub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жүрілген жол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𝐿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𝐿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</m:sub>
                  </m:sSub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және бастапқы жылдамдықтар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01</m:t>
                      </m:r>
                    </m:sub>
                  </m:sSub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b>
                      <m:r>
                        <a:rPr lang="ru-KZ" sz="11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08</m:t>
                      </m:r>
                    </m:sub>
                  </m:sSub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айнымалыларына енгізілді. Еркін түсу үдеуі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𝑔</m:t>
                  </m:r>
                  <m:r>
                    <a:rPr lang="ru-KZ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=9.81</m:t>
                  </m:r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м/с² деп алынды.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Автомобильдің үдеуін анықтау үшін</a:t>
              </a:r>
            </a:p>
            <a:p>
              <a:pPr/>
              <a14:m>
                <m:oMathPara xmlns:m="http://schemas.openxmlformats.org/officeDocument/2006/math">
                  <m:oMath>
                    <m:r>
                      <a:rPr lang="ru-KZ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ru-KZ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num>
                      <m:den>
                        <m: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den>
                    </m:f>
                    <m:r>
                      <a:rPr lang="ru-KZ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ru-KZ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ctrlP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unc>
                          <m:funcPr>
                            <m:ctrlP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sin</m:t>
                            </m:r>
                          </m:fName>
                          <m:e>
                            <m:r>
                              <a:rPr lang="ru-KZ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func>
                        <m:r>
                          <a:rPr lang="ru-KZ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  <m:func>
                          <m:funcPr>
                            <m:ctrlP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fName>
                          <m:e>
                            <m:r>
                              <a:rPr lang="ru-KZ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func>
                      </m:e>
                    </m:d>
                  </m:oMath>
                </m:oMathPara>
              </a14:m>
              <a:endParaRPr lang="ru-KZ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қолданылды. Python бағдарламасында бұрыш градуспен берілгендіктен,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math.radians()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функциясы арқылы радианға ауыстырылды.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Соңғы жылдамдықты анықтау үшін</a:t>
              </a:r>
            </a:p>
            <a:p>
              <a:pPr/>
              <a14:m>
                <m:oMathPara xmlns:m="http://schemas.openxmlformats.org/officeDocument/2006/math">
                  <m:oMath>
                    <m:r>
                      <a:rPr lang="ru-KZ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ru-KZ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ru-KZ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ru-KZ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ru-KZ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+2</m:t>
                        </m:r>
                        <m: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𝑎𝐿</m:t>
                        </m:r>
                      </m:e>
                    </m:rad>
                  </m:oMath>
                </m:oMathPara>
              </a14:m>
              <a:endParaRPr lang="ru-KZ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пайдаланылды.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Қозғалыс уақытын есептеу үшін</a:t>
              </a:r>
            </a:p>
            <a:p>
              <a:pPr/>
              <a14:m>
                <m:oMathPara xmlns:m="http://schemas.openxmlformats.org/officeDocument/2006/math">
                  <m:oMath>
                    <m:r>
                      <a:rPr lang="ru-KZ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ru-KZ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  <m:r>
                          <a:rPr lang="ru-KZ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ru-KZ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KZ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ru-KZ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ru-KZ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ru-KZ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қолданылды.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Кодтағы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**2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AU"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санды квадраттау,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**0.5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AU"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квадрат түбір табу,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math.sin()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math.cos()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синус пен косинусты есептеу үшін қолданылады.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Соңында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print()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функциясы арқылы әр нұсқаның </a:t>
              </a:r>
              <a:r>
                <a:rPr lang="ru-KZ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үдеуі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𝑎</m:t>
                  </m:r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</a:t>
              </a:r>
              <a:r>
                <a:rPr lang="ru-KZ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соңғы жылдамдығы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𝑣</m:t>
                  </m:r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және </a:t>
              </a:r>
              <a:r>
                <a:rPr lang="ru-KZ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қозғалыс уақыты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экранға шығарылады</a:t>
              </a:r>
            </a:p>
          </xdr:txBody>
        </xdr:sp>
      </mc:Choice>
      <mc:Fallback xmlns="">
        <xdr:sp macro="" textlink="">
          <xdr:nvSpPr>
            <xdr:cNvPr id="1045" name="Text Box 43">
              <a:extLst>
                <a:ext uri="{FF2B5EF4-FFF2-40B4-BE49-F238E27FC236}">
                  <a16:creationId xmlns:a16="http://schemas.microsoft.com/office/drawing/2014/main" id="{CE50155F-C006-43F2-883F-899DC63C14C6}"/>
                </a:ext>
              </a:extLst>
            </xdr:cNvPr>
            <xdr:cNvSpPr txBox="1"/>
          </xdr:nvSpPr>
          <xdr:spPr>
            <a:xfrm>
              <a:off x="20385640" y="2149011"/>
              <a:ext cx="4135349" cy="419528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 берілген көлбеу бұрышының мәндері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𝛼_1−𝛼_8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қозғалысқа кедергі коэффициенттері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𝜇_1−𝜇_8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автомобиль массалары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𝑚_1−𝑚_8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тарту күштері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𝐹_1−𝐹_8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жүрілген жол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𝐿_1−𝐿_8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және бастапқы жылдамдықтар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𝑣_01−𝑣_08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айнымалыларына енгізілді. Еркін түсу үдеуі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𝑔=9.81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м/с² деп алынды.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Автомобильдің үдеуін анықтау үшін</a:t>
              </a:r>
            </a:p>
            <a:p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𝑎=𝐹/𝑚−𝑔(sin⁡𝛼+𝜇 cos⁡𝛼 )</a:t>
              </a:r>
              <a:endParaRPr lang="ru-KZ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қолданылды. Python бағдарламасында бұрыш градуспен берілгендіктен,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math.radians()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функциясы арқылы радианға ауыстырылды.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Соңғы жылдамдықты анықтау үшін</a:t>
              </a:r>
            </a:p>
            <a:p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𝑣=√(𝑣_0^2+2𝑎𝐿)</a:t>
              </a:r>
              <a:endParaRPr lang="ru-KZ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пайдаланылды.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Қозғалыс уақытын есептеу үшін</a:t>
              </a:r>
            </a:p>
            <a:p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𝑡=(𝑣−𝑣_0)/𝑎</a:t>
              </a:r>
              <a:endParaRPr lang="ru-KZ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қолданылды.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Кодтағы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**2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AU"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санды квадраттау,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**0.5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n-AU"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квадрат түбір табу,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math.sin()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math.cos()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синус пен косинусты есептеу үшін қолданылады.</a:t>
              </a:r>
            </a:p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Соңында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print()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функциясы арқылы әр нұсқаның </a:t>
              </a:r>
              <a:r>
                <a:rPr lang="ru-KZ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үдеуі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𝑎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, </a:t>
              </a:r>
              <a:r>
                <a:rPr lang="ru-KZ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соңғы жылдамдығы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𝑣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және </a:t>
              </a:r>
              <a:r>
                <a:rPr lang="ru-KZ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қозғалыс уақыты </a:t>
              </a:r>
              <a:r>
                <a:rPr lang="ru-KZ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𝑡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экранға шығарылады</a:t>
              </a:r>
            </a:p>
          </xdr:txBody>
        </xdr:sp>
      </mc:Fallback>
    </mc:AlternateContent>
    <xdr:clientData/>
  </xdr:twoCellAnchor>
  <xdr:twoCellAnchor>
    <xdr:from>
      <xdr:col>33</xdr:col>
      <xdr:colOff>214045</xdr:colOff>
      <xdr:row>35</xdr:row>
      <xdr:rowOff>171237</xdr:rowOff>
    </xdr:from>
    <xdr:to>
      <xdr:col>40</xdr:col>
      <xdr:colOff>51371</xdr:colOff>
      <xdr:row>38</xdr:row>
      <xdr:rowOff>59933</xdr:rowOff>
    </xdr:to>
    <xdr:sp macro="" textlink="">
      <xdr:nvSpPr>
        <xdr:cNvPr id="1046" name="Rounded Rectangle 5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820339E-A5F1-4FA6-8DD7-91A24DB0D16C}"/>
            </a:ext>
          </a:extLst>
        </xdr:cNvPr>
        <xdr:cNvSpPr/>
      </xdr:nvSpPr>
      <xdr:spPr>
        <a:xfrm>
          <a:off x="20394202" y="6464158"/>
          <a:ext cx="4092540" cy="428090"/>
        </a:xfrm>
        <a:prstGeom prst="roundRect">
          <a:avLst/>
        </a:prstGeom>
        <a:solidFill>
          <a:schemeClr val="bg1">
            <a:lumMod val="75000"/>
          </a:schemeClr>
        </a:solidFill>
        <a:ln w="12700" cap="flat" cmpd="sng">
          <a:solidFill>
            <a:schemeClr val="accent1">
              <a:shade val="50000"/>
            </a:schemeClr>
          </a:solidFill>
          <a:prstDash val="solid"/>
          <a:miter lim="800000"/>
        </a:ln>
        <a:effectLst>
          <a:outerShdw blurRad="317500" dist="88900" dir="5400000" sx="102000" sy="102000" algn="tl" rotWithShape="0">
            <a:prstClr val="black">
              <a:alpha val="28000"/>
            </a:prstClr>
          </a:outerShdw>
        </a:effectLst>
        <a:scene3d>
          <a:camera prst="obliqueTopRight"/>
          <a:lightRig rig="threePt" dir="t"/>
        </a:scene3d>
        <a:sp3d extrusionH="152400" contourW="38100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Кодпен танысу үшін батырманы басыңыз</a:t>
          </a:r>
          <a:r>
            <a:rPr lang="kk-KZ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 	</a:t>
          </a:r>
          <a:endParaRPr lang="" altLang="en-US" sz="1100" b="1">
            <a:solidFill>
              <a:sysClr val="windowText" lastClr="000000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 editAs="oneCell">
    <xdr:from>
      <xdr:col>40</xdr:col>
      <xdr:colOff>282539</xdr:colOff>
      <xdr:row>27</xdr:row>
      <xdr:rowOff>34246</xdr:rowOff>
    </xdr:from>
    <xdr:to>
      <xdr:col>48</xdr:col>
      <xdr:colOff>5375</xdr:colOff>
      <xdr:row>35</xdr:row>
      <xdr:rowOff>54140</xdr:rowOff>
    </xdr:to>
    <xdr:pic>
      <xdr:nvPicPr>
        <xdr:cNvPr id="1048" name="Рисунок 1047">
          <a:extLst>
            <a:ext uri="{FF2B5EF4-FFF2-40B4-BE49-F238E27FC236}">
              <a16:creationId xmlns:a16="http://schemas.microsoft.com/office/drawing/2014/main" id="{F793A2DA-311F-CD80-DCF9-1284F48E5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17910" y="4888785"/>
          <a:ext cx="4580561" cy="14582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40</xdr:col>
      <xdr:colOff>453775</xdr:colOff>
      <xdr:row>53</xdr:row>
      <xdr:rowOff>59931</xdr:rowOff>
    </xdr:from>
    <xdr:to>
      <xdr:col>47</xdr:col>
      <xdr:colOff>282540</xdr:colOff>
      <xdr:row>56</xdr:row>
      <xdr:rowOff>171235</xdr:rowOff>
    </xdr:to>
    <xdr:sp macro="" textlink="">
      <xdr:nvSpPr>
        <xdr:cNvPr id="1049" name="Rounded Rectangle 5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1E4171F-3B5C-4EBB-B903-7E407CBECBF4}"/>
            </a:ext>
          </a:extLst>
        </xdr:cNvPr>
        <xdr:cNvSpPr/>
      </xdr:nvSpPr>
      <xdr:spPr>
        <a:xfrm>
          <a:off x="24889146" y="9589212"/>
          <a:ext cx="4083978" cy="650697"/>
        </a:xfrm>
        <a:prstGeom prst="roundRect">
          <a:avLst/>
        </a:prstGeom>
        <a:solidFill>
          <a:schemeClr val="bg1">
            <a:lumMod val="75000"/>
          </a:schemeClr>
        </a:solidFill>
        <a:ln w="12700" cap="flat" cmpd="sng">
          <a:solidFill>
            <a:schemeClr val="accent1">
              <a:shade val="50000"/>
            </a:schemeClr>
          </a:solidFill>
          <a:prstDash val="solid"/>
          <a:miter lim="800000"/>
        </a:ln>
        <a:effectLst>
          <a:outerShdw blurRad="317500" dist="88900" dir="5400000" sx="102000" sy="102000" algn="tl" rotWithShape="0">
            <a:prstClr val="black">
              <a:alpha val="28000"/>
            </a:prstClr>
          </a:outerShdw>
        </a:effectLst>
        <a:scene3d>
          <a:camera prst="obliqueTopRight"/>
          <a:lightRig rig="threePt" dir="t"/>
        </a:scene3d>
        <a:sp3d extrusionH="152400" contourW="38100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Кодпен танысу үшін батырманы басыңыз</a:t>
          </a:r>
          <a:r>
            <a:rPr lang="kk-KZ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 	</a:t>
          </a:r>
          <a:endParaRPr lang="" altLang="en-US" sz="1100" b="1">
            <a:solidFill>
              <a:sysClr val="windowText" lastClr="000000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1</xdr:col>
      <xdr:colOff>0</xdr:colOff>
      <xdr:row>54</xdr:row>
      <xdr:rowOff>38100</xdr:rowOff>
    </xdr:from>
    <xdr:to>
      <xdr:col>9</xdr:col>
      <xdr:colOff>180975</xdr:colOff>
      <xdr:row>56</xdr:row>
      <xdr:rowOff>31065</xdr:rowOff>
    </xdr:to>
    <xdr:sp macro="" textlink="">
      <xdr:nvSpPr>
        <xdr:cNvPr id="1050" name="Прямоугольник: скругленные углы 1049">
          <a:extLst>
            <a:ext uri="{FF2B5EF4-FFF2-40B4-BE49-F238E27FC236}">
              <a16:creationId xmlns:a16="http://schemas.microsoft.com/office/drawing/2014/main" id="{5F65C50E-4691-48F6-BDAC-6140795814DC}"/>
            </a:ext>
          </a:extLst>
        </xdr:cNvPr>
        <xdr:cNvSpPr/>
      </xdr:nvSpPr>
      <xdr:spPr>
        <a:xfrm>
          <a:off x="609600" y="9810750"/>
          <a:ext cx="5124450" cy="35491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Қорытынды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600075</xdr:colOff>
      <xdr:row>49</xdr:row>
      <xdr:rowOff>0</xdr:rowOff>
    </xdr:from>
    <xdr:to>
      <xdr:col>26</xdr:col>
      <xdr:colOff>19050</xdr:colOff>
      <xdr:row>50</xdr:row>
      <xdr:rowOff>173859</xdr:rowOff>
    </xdr:to>
    <xdr:sp macro="" textlink="">
      <xdr:nvSpPr>
        <xdr:cNvPr id="1051" name="Прямоугольник: скругленные углы 1050">
          <a:extLst>
            <a:ext uri="{FF2B5EF4-FFF2-40B4-BE49-F238E27FC236}">
              <a16:creationId xmlns:a16="http://schemas.microsoft.com/office/drawing/2014/main" id="{8A2C7269-CFBA-4484-A304-BB988F05631B}"/>
            </a:ext>
          </a:extLst>
        </xdr:cNvPr>
        <xdr:cNvSpPr/>
      </xdr:nvSpPr>
      <xdr:spPr>
        <a:xfrm>
          <a:off x="9810750" y="8867775"/>
          <a:ext cx="6172200" cy="354834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Қосымша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сілтемелер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581025</xdr:colOff>
      <xdr:row>54</xdr:row>
      <xdr:rowOff>47625</xdr:rowOff>
    </xdr:from>
    <xdr:to>
      <xdr:col>14</xdr:col>
      <xdr:colOff>600075</xdr:colOff>
      <xdr:row>56</xdr:row>
      <xdr:rowOff>44830</xdr:rowOff>
    </xdr:to>
    <xdr:sp macro="" textlink="">
      <xdr:nvSpPr>
        <xdr:cNvPr id="1052" name="Прямоугольник: скругленные углы 1051">
          <a:extLst>
            <a:ext uri="{FF2B5EF4-FFF2-40B4-BE49-F238E27FC236}">
              <a16:creationId xmlns:a16="http://schemas.microsoft.com/office/drawing/2014/main" id="{6E804F94-860E-47F9-9C8C-F0B1C87F2BD2}"/>
            </a:ext>
          </a:extLst>
        </xdr:cNvPr>
        <xdr:cNvSpPr/>
      </xdr:nvSpPr>
      <xdr:spPr>
        <a:xfrm>
          <a:off x="6134100" y="9820275"/>
          <a:ext cx="3067050" cy="35915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Анимациялар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56</xdr:row>
      <xdr:rowOff>114300</xdr:rowOff>
    </xdr:from>
    <xdr:to>
      <xdr:col>9</xdr:col>
      <xdr:colOff>177800</xdr:colOff>
      <xdr:row>71</xdr:row>
      <xdr:rowOff>142875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53" name="Text Box 39">
              <a:extLst>
                <a:ext uri="{FF2B5EF4-FFF2-40B4-BE49-F238E27FC236}">
                  <a16:creationId xmlns:a16="http://schemas.microsoft.com/office/drawing/2014/main" id="{8944A884-0D74-4B09-8739-2C94244F6FC9}"/>
                </a:ext>
              </a:extLst>
            </xdr:cNvPr>
            <xdr:cNvSpPr txBox="1"/>
          </xdr:nvSpPr>
          <xdr:spPr>
            <a:xfrm>
              <a:off x="609600" y="10248900"/>
              <a:ext cx="5121275" cy="2743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lvl="0"/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берілгенін оқып, қажетті бастапқы мәндерді кестеге енгіздім және физикалық шамаларды ХБЖ жүйесіне келтірдім.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Ньютонның II заңын пайдаланып, автомобильге әсер ететін күштерді анықтап, үйкеліс күшін есептедім.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Осы шамалар арқылы автомобильдің үдеуін, көтерілудің соңындағы жылдамдығын және көтерілу уақытын анықтадым.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Есептелген нәтижелер негізінде үдеудің уақытқа тәуелділік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𝑎</m:t>
                  </m:r>
                  <m:d>
                    <m:d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e>
                  </m:d>
                </m:oMath>
              </a14:m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графигін тұрғыздым.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математикалық моделін MS Excel электрондық кестесінде құрып, қажетті формулалар арқылы есептеулер жүргізілді.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Сонымен қатар алынған нәтижелер MATLAB бағдарламасында орындалған есептеулермен салыстырылып, олардың өзара сәйкес келетіні тексерілді. Соңында есептеу нәтижелері талданып, автомобиль қозғалысына әсер ететін негізгі физикалық шамалардың өзара байланысы анықталды.</a:t>
              </a:r>
            </a:p>
          </xdr:txBody>
        </xdr:sp>
      </mc:Choice>
      <mc:Fallback>
        <xdr:sp macro="" textlink="">
          <xdr:nvSpPr>
            <xdr:cNvPr id="1053" name="Text Box 39">
              <a:extLst>
                <a:ext uri="{FF2B5EF4-FFF2-40B4-BE49-F238E27FC236}">
                  <a16:creationId xmlns:a16="http://schemas.microsoft.com/office/drawing/2014/main" id="{8944A884-0D74-4B09-8739-2C94244F6FC9}"/>
                </a:ext>
              </a:extLst>
            </xdr:cNvPr>
            <xdr:cNvSpPr txBox="1"/>
          </xdr:nvSpPr>
          <xdr:spPr>
            <a:xfrm>
              <a:off x="609600" y="10248900"/>
              <a:ext cx="5121275" cy="2743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lvl="0"/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берілгенін оқып, қажетті бастапқы мәндерді кестеге енгіздім және физикалық шамаларды ХБЖ жүйесіне келтірдім.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Ньютонның II заңын пайдаланып, автомобильге әсер ететін күштерді анықтап, үйкеліс күшін есептедім.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Осы шамалар арқылы автомобильдің үдеуін, көтерілудің соңындағы жылдамдығын және көтерілу уақытын анықтадым.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Есептелген нәтижелер негізінде үдеудің уақытқа тәуелділік </a:t>
              </a:r>
              <a:r>
                <a:rPr lang="ru-KZ" sz="11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𝑎(𝑡)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графигін тұрғыздым.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математикалық моделін MS Excel электрондық кестесінде құрып, қажетті формулалар арқылы есептеулер жүргізілді.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Сонымен қатар алынған нәтижелер MATLAB бағдарламасында орындалған есептеулермен салыстырылып, олардың өзара сәйкес келетіні тексерілді. Соңында есептеу нәтижелері талданып, автомобиль қозғалысына әсер ететін негізгі физикалық шамалардың өзара байланысы анықталды.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52</xdr:row>
      <xdr:rowOff>0</xdr:rowOff>
    </xdr:from>
    <xdr:to>
      <xdr:col>25</xdr:col>
      <xdr:colOff>604887</xdr:colOff>
      <xdr:row>54</xdr:row>
      <xdr:rowOff>175106</xdr:rowOff>
    </xdr:to>
    <xdr:sp macro="" textlink="">
      <xdr:nvSpPr>
        <xdr:cNvPr id="26" name="Text Box 7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ED78019-39B4-41BA-AD86-E78818CE77EE}"/>
            </a:ext>
          </a:extLst>
        </xdr:cNvPr>
        <xdr:cNvSpPr txBox="1"/>
      </xdr:nvSpPr>
      <xdr:spPr>
        <a:xfrm>
          <a:off x="9866722" y="9395381"/>
          <a:ext cx="6158845" cy="53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" altLang="en-US" sz="1100">
              <a:latin typeface="Times New Roman Regular" panose="02020603050405020304" charset="0"/>
              <a:cs typeface="Times New Roman Regular" panose="02020603050405020304" charset="0"/>
            </a:rPr>
            <a:t>1</a:t>
          </a:r>
          <a:r>
            <a:rPr lang="en-US" altLang="" sz="1100">
              <a:latin typeface="Times New Roman Regular" panose="02020603050405020304" charset="0"/>
              <a:cs typeface="Times New Roman Regular" panose="02020603050405020304" charset="0"/>
            </a:rPr>
            <a:t>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https://phet.colorado.edu/en/simulations/ramp-forces-and-motion</a:t>
          </a:r>
          <a:endParaRPr lang="en-US" altLang="" sz="11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twoCellAnchor>
    <xdr:from>
      <xdr:col>16</xdr:col>
      <xdr:colOff>0</xdr:colOff>
      <xdr:row>54</xdr:row>
      <xdr:rowOff>31423</xdr:rowOff>
    </xdr:from>
    <xdr:to>
      <xdr:col>25</xdr:col>
      <xdr:colOff>604887</xdr:colOff>
      <xdr:row>57</xdr:row>
      <xdr:rowOff>25848</xdr:rowOff>
    </xdr:to>
    <xdr:sp macro="" textlink="">
      <xdr:nvSpPr>
        <xdr:cNvPr id="48" name="Text Box 7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00D30FD-5E12-4951-B343-46F71E2E5938}"/>
            </a:ext>
          </a:extLst>
        </xdr:cNvPr>
        <xdr:cNvSpPr txBox="1"/>
      </xdr:nvSpPr>
      <xdr:spPr>
        <a:xfrm>
          <a:off x="9866722" y="9788165"/>
          <a:ext cx="6158845" cy="53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en-AU" altLang="" sz="1100">
              <a:latin typeface="Times New Roman Regular" panose="02020603050405020304" charset="0"/>
              <a:cs typeface="Times New Roman Regular" panose="02020603050405020304" charset="0"/>
            </a:rPr>
            <a:t>2</a:t>
          </a:r>
          <a:r>
            <a:rPr lang="en-US" altLang="" sz="1100">
              <a:latin typeface="Times New Roman Regular" panose="02020603050405020304" charset="0"/>
              <a:cs typeface="Times New Roman Regular" panose="02020603050405020304" charset="0"/>
            </a:rPr>
            <a:t>)</a:t>
          </a:r>
          <a:r>
            <a:rPr lang="ru-K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https://ophysics.com/f2.html</a:t>
          </a:r>
          <a:r>
            <a:rPr lang="ru-KZ">
              <a:effectLst/>
            </a:rPr>
            <a:t> </a:t>
          </a:r>
          <a:endParaRPr lang="en-US" altLang="" sz="11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twoCellAnchor>
    <xdr:from>
      <xdr:col>16</xdr:col>
      <xdr:colOff>0</xdr:colOff>
      <xdr:row>56</xdr:row>
      <xdr:rowOff>39279</xdr:rowOff>
    </xdr:from>
    <xdr:to>
      <xdr:col>25</xdr:col>
      <xdr:colOff>604887</xdr:colOff>
      <xdr:row>59</xdr:row>
      <xdr:rowOff>33705</xdr:rowOff>
    </xdr:to>
    <xdr:sp macro="" textlink="">
      <xdr:nvSpPr>
        <xdr:cNvPr id="52" name="Text Box 7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2CECA89-FD5F-4C72-A07B-F518C476851F}"/>
            </a:ext>
          </a:extLst>
        </xdr:cNvPr>
        <xdr:cNvSpPr txBox="1"/>
      </xdr:nvSpPr>
      <xdr:spPr>
        <a:xfrm>
          <a:off x="9866722" y="10157382"/>
          <a:ext cx="6158845" cy="53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en-AU" altLang="" sz="1100">
              <a:latin typeface="Times New Roman Regular" panose="02020603050405020304" charset="0"/>
              <a:cs typeface="Times New Roman Regular" panose="02020603050405020304" charset="0"/>
            </a:rPr>
            <a:t>3</a:t>
          </a:r>
          <a:r>
            <a:rPr lang="en-US" altLang="" sz="1100">
              <a:latin typeface="Times New Roman Regular" panose="02020603050405020304" charset="0"/>
              <a:cs typeface="Times New Roman Regular" panose="02020603050405020304" charset="0"/>
            </a:rPr>
            <a:t>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https://www.walter-fendt.de/html5/phen/inclinedplane_en.htm</a:t>
          </a:r>
          <a:endParaRPr lang="en-US" altLang="" sz="11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otamee.github.io/292-ese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7D15-521C-484D-A7F0-9FDA59C1D1B0}">
  <dimension ref="B5:Z61"/>
  <sheetViews>
    <sheetView tabSelected="1" zoomScale="97" zoomScaleNormal="89" workbookViewId="0">
      <selection activeCell="Q61" sqref="Q61"/>
    </sheetView>
  </sheetViews>
  <sheetFormatPr defaultRowHeight="14.4" x14ac:dyDescent="0.3"/>
  <cols>
    <col min="4" max="4" width="9.88671875" customWidth="1"/>
    <col min="9" max="9" width="8.88671875" customWidth="1"/>
    <col min="25" max="25" width="9.5546875" bestFit="1" customWidth="1"/>
  </cols>
  <sheetData>
    <row r="5" spans="17:26" x14ac:dyDescent="0.3"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7:26" x14ac:dyDescent="0.3"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7:26" x14ac:dyDescent="0.3"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7:26" x14ac:dyDescent="0.3"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7:26" x14ac:dyDescent="0.3"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7:26" x14ac:dyDescent="0.3"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7:26" x14ac:dyDescent="0.3"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7:26" x14ac:dyDescent="0.3"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7:26" x14ac:dyDescent="0.3"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7:26" x14ac:dyDescent="0.3"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7:26" x14ac:dyDescent="0.3"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7:26" x14ac:dyDescent="0.3"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2:26" x14ac:dyDescent="0.3"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2:26" x14ac:dyDescent="0.3"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2:26" x14ac:dyDescent="0.3">
      <c r="B19" s="16" t="s">
        <v>0</v>
      </c>
      <c r="C19" s="17"/>
      <c r="D19" s="1" t="s">
        <v>3</v>
      </c>
      <c r="E19" s="17" t="s">
        <v>1</v>
      </c>
      <c r="F19" s="20"/>
      <c r="G19" s="20"/>
      <c r="H19" s="20"/>
      <c r="I19" s="20"/>
      <c r="J19" s="21"/>
      <c r="K19" s="16" t="s">
        <v>22</v>
      </c>
      <c r="L19" s="16"/>
      <c r="M19" s="16"/>
      <c r="N19" s="16"/>
      <c r="O19" s="16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2:26" x14ac:dyDescent="0.3">
      <c r="B20" s="18" t="s">
        <v>4</v>
      </c>
      <c r="C20" s="19"/>
      <c r="D20" s="2"/>
      <c r="E20" s="22" t="s">
        <v>10</v>
      </c>
      <c r="F20" s="23"/>
      <c r="G20" s="23"/>
      <c r="H20" s="23"/>
      <c r="I20" s="23"/>
      <c r="J20" s="24"/>
      <c r="K20" s="31"/>
      <c r="L20" s="31"/>
      <c r="M20" s="31"/>
      <c r="N20" s="31"/>
      <c r="O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2:26" x14ac:dyDescent="0.3">
      <c r="B21" s="13" t="s">
        <v>5</v>
      </c>
      <c r="C21" s="14"/>
      <c r="D21" s="3"/>
      <c r="E21" s="25" t="s">
        <v>11</v>
      </c>
      <c r="F21" s="26"/>
      <c r="G21" s="26"/>
      <c r="H21" s="26"/>
      <c r="I21" s="26"/>
      <c r="J21" s="27"/>
      <c r="K21" s="31"/>
      <c r="L21" s="31"/>
      <c r="M21" s="31"/>
      <c r="N21" s="31"/>
      <c r="O21" s="31"/>
    </row>
    <row r="22" spans="2:26" x14ac:dyDescent="0.3">
      <c r="B22" s="13" t="s">
        <v>6</v>
      </c>
      <c r="C22" s="14"/>
      <c r="D22" s="3"/>
      <c r="E22" s="25" t="s">
        <v>12</v>
      </c>
      <c r="F22" s="26"/>
      <c r="G22" s="26"/>
      <c r="H22" s="26"/>
      <c r="I22" s="26"/>
      <c r="J22" s="27"/>
      <c r="K22" s="31"/>
      <c r="L22" s="31"/>
      <c r="M22" s="31"/>
      <c r="N22" s="31"/>
      <c r="O22" s="31"/>
    </row>
    <row r="23" spans="2:26" x14ac:dyDescent="0.3">
      <c r="B23" s="13" t="s">
        <v>7</v>
      </c>
      <c r="C23" s="14"/>
      <c r="D23" s="3"/>
      <c r="E23" s="28"/>
      <c r="F23" s="29"/>
      <c r="G23" s="29"/>
      <c r="H23" s="29"/>
      <c r="I23" s="29"/>
      <c r="J23" s="30"/>
      <c r="K23" s="31"/>
      <c r="L23" s="31"/>
      <c r="M23" s="31"/>
      <c r="N23" s="31"/>
      <c r="O23" s="31"/>
    </row>
    <row r="24" spans="2:26" x14ac:dyDescent="0.3">
      <c r="B24" s="13" t="s">
        <v>8</v>
      </c>
      <c r="C24" s="14"/>
      <c r="D24" s="3"/>
      <c r="E24" s="25" t="s">
        <v>13</v>
      </c>
      <c r="F24" s="26"/>
      <c r="G24" s="26"/>
      <c r="H24" s="26"/>
      <c r="I24" s="26"/>
      <c r="J24" s="27"/>
      <c r="K24" s="31"/>
      <c r="L24" s="31"/>
      <c r="M24" s="31"/>
      <c r="N24" s="31"/>
      <c r="O24" s="31"/>
      <c r="Q24" s="5" t="s">
        <v>23</v>
      </c>
      <c r="R24" s="6"/>
      <c r="S24" s="6"/>
      <c r="T24" s="6"/>
      <c r="U24" s="6"/>
      <c r="V24" s="6"/>
      <c r="W24" s="6"/>
      <c r="X24" s="6"/>
      <c r="Y24" s="6"/>
      <c r="Z24" s="6"/>
    </row>
    <row r="25" spans="2:26" x14ac:dyDescent="0.3">
      <c r="B25" s="11"/>
      <c r="C25" s="12"/>
      <c r="D25" s="3"/>
      <c r="E25" s="25" t="s">
        <v>14</v>
      </c>
      <c r="F25" s="26"/>
      <c r="G25" s="26"/>
      <c r="H25" s="26"/>
      <c r="I25" s="26"/>
      <c r="J25" s="27"/>
      <c r="K25" s="31"/>
      <c r="L25" s="31"/>
      <c r="M25" s="31"/>
      <c r="N25" s="31"/>
      <c r="O25" s="31"/>
      <c r="Q25" s="6">
        <v>1</v>
      </c>
      <c r="R25" s="5">
        <v>0</v>
      </c>
      <c r="S25" s="5">
        <v>0.03</v>
      </c>
      <c r="T25" s="5">
        <v>6.8</v>
      </c>
      <c r="U25" s="5">
        <v>3.4</v>
      </c>
      <c r="V25" s="5">
        <v>27</v>
      </c>
      <c r="W25" s="5">
        <v>0</v>
      </c>
      <c r="X25" s="5">
        <f>(U25*1000-T25*1000*9.8*(SIN(RADIANS(R25))+S25*COS(RADIANS(R25))))/(T25*1000)</f>
        <v>0.20600000000000002</v>
      </c>
      <c r="Y25" s="5">
        <f>SQRT((W25)^2+2*X25*V25)</f>
        <v>3.3352661063249514</v>
      </c>
      <c r="Z25" s="5">
        <f>(2*V25)/(Y25+W25)</f>
        <v>16.190612166625975</v>
      </c>
    </row>
    <row r="26" spans="2:26" x14ac:dyDescent="0.3">
      <c r="B26" s="15" t="s">
        <v>9</v>
      </c>
      <c r="C26" s="15"/>
      <c r="D26" s="3"/>
      <c r="E26" s="28"/>
      <c r="F26" s="29"/>
      <c r="G26" s="29"/>
      <c r="H26" s="29"/>
      <c r="I26" s="29"/>
      <c r="J26" s="30"/>
      <c r="K26" s="31"/>
      <c r="L26" s="31"/>
      <c r="M26" s="31"/>
      <c r="N26" s="31"/>
      <c r="O26" s="31"/>
      <c r="Q26" s="6">
        <v>2</v>
      </c>
      <c r="R26" s="5">
        <v>0</v>
      </c>
      <c r="S26" s="5">
        <v>0.41</v>
      </c>
      <c r="T26" s="5">
        <v>6.8</v>
      </c>
      <c r="U26" s="5">
        <v>0</v>
      </c>
      <c r="V26" s="5">
        <v>27</v>
      </c>
      <c r="W26" s="5">
        <v>24</v>
      </c>
      <c r="X26" s="5">
        <f t="shared" ref="X26:X32" si="0">(U26*1000-T26*1000*9.8*(SIN(RADIANS(R26))+S26*COS(RADIANS(R26))))/(T26*1000)</f>
        <v>-4.0179999999999998</v>
      </c>
      <c r="Y26" s="5">
        <f t="shared" ref="Y26:Y32" si="1">SQRT((W26)^2+2*X26*V26)</f>
        <v>18.948034198829177</v>
      </c>
      <c r="Z26" s="5">
        <f t="shared" ref="Z26:Z32" si="2">(2*V26)/(Y26+W26)</f>
        <v>1.2573334497687467</v>
      </c>
    </row>
    <row r="27" spans="2:26" x14ac:dyDescent="0.3">
      <c r="B27" s="9"/>
      <c r="C27" s="10"/>
      <c r="D27" s="3"/>
      <c r="E27" s="25" t="s">
        <v>15</v>
      </c>
      <c r="F27" s="26"/>
      <c r="G27" s="26"/>
      <c r="H27" s="26"/>
      <c r="I27" s="26"/>
      <c r="J27" s="27"/>
      <c r="K27" s="36" t="s">
        <v>2</v>
      </c>
      <c r="L27" s="37"/>
      <c r="M27" s="37"/>
      <c r="N27" s="37"/>
      <c r="O27" s="37"/>
      <c r="Q27" s="6">
        <v>3</v>
      </c>
      <c r="R27" s="5">
        <v>4.2</v>
      </c>
      <c r="S27" s="5">
        <v>0.04</v>
      </c>
      <c r="T27" s="5">
        <v>7.2</v>
      </c>
      <c r="U27" s="5">
        <v>9.1999999999999993</v>
      </c>
      <c r="V27" s="5">
        <v>69</v>
      </c>
      <c r="W27" s="5">
        <v>11</v>
      </c>
      <c r="X27" s="5">
        <f t="shared" si="0"/>
        <v>0.16909617085499967</v>
      </c>
      <c r="Y27" s="5">
        <f t="shared" si="1"/>
        <v>12.013961527239461</v>
      </c>
      <c r="Z27" s="5">
        <f t="shared" si="2"/>
        <v>5.9963600719790202</v>
      </c>
    </row>
    <row r="28" spans="2:26" x14ac:dyDescent="0.3">
      <c r="B28" s="9"/>
      <c r="C28" s="10"/>
      <c r="D28" s="3"/>
      <c r="E28" s="25" t="s">
        <v>16</v>
      </c>
      <c r="F28" s="26"/>
      <c r="G28" s="26"/>
      <c r="H28" s="26"/>
      <c r="I28" s="26"/>
      <c r="J28" s="27"/>
      <c r="K28" s="31"/>
      <c r="L28" s="31"/>
      <c r="M28" s="31"/>
      <c r="N28" s="31"/>
      <c r="O28" s="31"/>
      <c r="Q28" s="6">
        <v>4</v>
      </c>
      <c r="R28" s="5">
        <v>4.2</v>
      </c>
      <c r="S28" s="5">
        <v>0.04</v>
      </c>
      <c r="T28" s="5">
        <v>7.2</v>
      </c>
      <c r="U28" s="5">
        <v>8</v>
      </c>
      <c r="V28" s="5">
        <v>69</v>
      </c>
      <c r="W28" s="5">
        <v>11</v>
      </c>
      <c r="X28" s="5">
        <f t="shared" si="0"/>
        <v>2.4295041883330114E-3</v>
      </c>
      <c r="Y28" s="5">
        <f t="shared" si="1"/>
        <v>11.015229075148186</v>
      </c>
      <c r="Z28" s="5">
        <f t="shared" si="2"/>
        <v>6.2683881021152228</v>
      </c>
    </row>
    <row r="29" spans="2:26" x14ac:dyDescent="0.3">
      <c r="B29" s="11"/>
      <c r="C29" s="12"/>
      <c r="D29" s="4"/>
      <c r="E29" s="25" t="s">
        <v>17</v>
      </c>
      <c r="F29" s="26"/>
      <c r="G29" s="26"/>
      <c r="H29" s="26"/>
      <c r="I29" s="26"/>
      <c r="J29" s="27"/>
      <c r="K29" s="31"/>
      <c r="L29" s="31"/>
      <c r="M29" s="31"/>
      <c r="N29" s="31"/>
      <c r="O29" s="31"/>
      <c r="Q29" s="6">
        <v>5</v>
      </c>
      <c r="R29" s="5">
        <v>4.2</v>
      </c>
      <c r="S29" s="5">
        <v>0.04</v>
      </c>
      <c r="T29" s="5">
        <v>7.2</v>
      </c>
      <c r="U29" s="5">
        <v>6.9</v>
      </c>
      <c r="V29" s="5">
        <v>69</v>
      </c>
      <c r="W29" s="5">
        <v>11</v>
      </c>
      <c r="X29" s="5">
        <f t="shared" si="0"/>
        <v>-0.15034827358944478</v>
      </c>
      <c r="Y29" s="5">
        <f t="shared" si="1"/>
        <v>10.01258898810176</v>
      </c>
      <c r="Z29" s="5">
        <f t="shared" si="2"/>
        <v>6.5674915203519939</v>
      </c>
    </row>
    <row r="30" spans="2:26" x14ac:dyDescent="0.3">
      <c r="B30" s="35" t="s">
        <v>21</v>
      </c>
      <c r="C30" s="35"/>
      <c r="D30" s="35"/>
      <c r="E30" s="28"/>
      <c r="F30" s="29"/>
      <c r="G30" s="29"/>
      <c r="H30" s="29"/>
      <c r="I30" s="29"/>
      <c r="J30" s="30"/>
      <c r="K30" s="31"/>
      <c r="L30" s="31"/>
      <c r="M30" s="31"/>
      <c r="N30" s="31"/>
      <c r="O30" s="31"/>
      <c r="Q30" s="6">
        <v>6</v>
      </c>
      <c r="R30" s="5">
        <v>-6.1</v>
      </c>
      <c r="S30" s="5">
        <v>0.06</v>
      </c>
      <c r="T30" s="5">
        <v>2.2999999999999998</v>
      </c>
      <c r="U30" s="5">
        <v>0</v>
      </c>
      <c r="V30" s="5">
        <v>110</v>
      </c>
      <c r="W30" s="5">
        <v>9</v>
      </c>
      <c r="X30" s="5">
        <f t="shared" si="0"/>
        <v>0.45671718794476102</v>
      </c>
      <c r="Y30" s="5">
        <f t="shared" si="1"/>
        <v>13.471368948545928</v>
      </c>
      <c r="Z30" s="5">
        <f t="shared" si="2"/>
        <v>9.790235766398899</v>
      </c>
    </row>
    <row r="31" spans="2:26" x14ac:dyDescent="0.3">
      <c r="B31" s="31"/>
      <c r="C31" s="31"/>
      <c r="D31" s="31"/>
      <c r="E31" s="38" t="s">
        <v>18</v>
      </c>
      <c r="F31" s="39"/>
      <c r="G31" s="29"/>
      <c r="H31" s="29"/>
      <c r="I31" s="29"/>
      <c r="J31" s="30"/>
      <c r="K31" s="31"/>
      <c r="L31" s="31"/>
      <c r="M31" s="31"/>
      <c r="N31" s="31"/>
      <c r="O31" s="31"/>
      <c r="Q31" s="6">
        <v>7</v>
      </c>
      <c r="R31" s="5">
        <v>-6.1</v>
      </c>
      <c r="S31" s="5">
        <v>0.06</v>
      </c>
      <c r="T31" s="5">
        <v>2.2999999999999998</v>
      </c>
      <c r="U31" s="5">
        <v>1.4</v>
      </c>
      <c r="V31" s="5">
        <v>110</v>
      </c>
      <c r="W31" s="5">
        <v>9</v>
      </c>
      <c r="X31" s="5">
        <f t="shared" si="0"/>
        <v>1.065412840118674</v>
      </c>
      <c r="Y31" s="5">
        <f t="shared" si="1"/>
        <v>17.759246178430782</v>
      </c>
      <c r="Z31" s="5">
        <f t="shared" si="2"/>
        <v>8.2214573061228613</v>
      </c>
    </row>
    <row r="32" spans="2:26" x14ac:dyDescent="0.3">
      <c r="B32" s="31"/>
      <c r="C32" s="31"/>
      <c r="D32" s="31"/>
      <c r="E32" s="38"/>
      <c r="F32" s="39"/>
      <c r="G32" s="29"/>
      <c r="H32" s="29"/>
      <c r="I32" s="29"/>
      <c r="J32" s="30"/>
      <c r="K32" s="31"/>
      <c r="L32" s="31"/>
      <c r="M32" s="31"/>
      <c r="N32" s="31"/>
      <c r="O32" s="31"/>
      <c r="Q32" s="6">
        <v>8</v>
      </c>
      <c r="R32" s="5">
        <v>-6.1</v>
      </c>
      <c r="S32" s="5">
        <v>0.18</v>
      </c>
      <c r="T32" s="5">
        <v>2.2999999999999998</v>
      </c>
      <c r="U32" s="5">
        <v>0</v>
      </c>
      <c r="V32" s="5">
        <v>110</v>
      </c>
      <c r="W32" s="5">
        <v>25</v>
      </c>
      <c r="X32" s="5">
        <f t="shared" si="0"/>
        <v>-0.71262423435588751</v>
      </c>
      <c r="Y32" s="5">
        <f t="shared" si="1"/>
        <v>21.638453466957955</v>
      </c>
      <c r="Z32" s="5">
        <f t="shared" si="2"/>
        <v>4.717137547364513</v>
      </c>
    </row>
    <row r="33" spans="2:26" x14ac:dyDescent="0.3">
      <c r="B33" s="31"/>
      <c r="C33" s="31"/>
      <c r="D33" s="31"/>
      <c r="E33" s="25" t="s">
        <v>19</v>
      </c>
      <c r="F33" s="26"/>
      <c r="G33" s="26"/>
      <c r="H33" s="26"/>
      <c r="I33" s="26"/>
      <c r="J33" s="27"/>
      <c r="K33" s="31"/>
      <c r="L33" s="31"/>
      <c r="M33" s="31"/>
      <c r="N33" s="31"/>
      <c r="O33" s="31"/>
    </row>
    <row r="34" spans="2:26" x14ac:dyDescent="0.3">
      <c r="B34" s="31"/>
      <c r="C34" s="31"/>
      <c r="D34" s="31"/>
      <c r="E34" s="28"/>
      <c r="F34" s="29"/>
      <c r="G34" s="29"/>
      <c r="H34" s="29"/>
      <c r="I34" s="29"/>
      <c r="J34" s="30"/>
      <c r="K34" s="31"/>
      <c r="L34" s="31"/>
      <c r="M34" s="31"/>
      <c r="N34" s="31"/>
      <c r="O34" s="31"/>
    </row>
    <row r="35" spans="2:26" x14ac:dyDescent="0.3">
      <c r="B35" s="31"/>
      <c r="C35" s="31"/>
      <c r="D35" s="31"/>
      <c r="E35" s="28"/>
      <c r="F35" s="29"/>
      <c r="G35" s="29"/>
      <c r="H35" s="29"/>
      <c r="I35" s="29"/>
      <c r="J35" s="30"/>
      <c r="K35" s="31"/>
      <c r="L35" s="31"/>
      <c r="M35" s="31"/>
      <c r="N35" s="31"/>
      <c r="O35" s="31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">
      <c r="B36" s="31"/>
      <c r="C36" s="31"/>
      <c r="D36" s="31"/>
      <c r="E36" s="25" t="s">
        <v>20</v>
      </c>
      <c r="F36" s="26"/>
      <c r="G36" s="26"/>
      <c r="H36" s="26"/>
      <c r="I36" s="26"/>
      <c r="J36" s="27"/>
      <c r="K36" s="31"/>
      <c r="L36" s="31"/>
      <c r="M36" s="31"/>
      <c r="N36" s="31"/>
      <c r="O36" s="31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">
      <c r="B37" s="31"/>
      <c r="C37" s="31"/>
      <c r="D37" s="31"/>
      <c r="E37" s="28"/>
      <c r="F37" s="29"/>
      <c r="G37" s="29"/>
      <c r="H37" s="29"/>
      <c r="I37" s="29"/>
      <c r="J37" s="30"/>
      <c r="K37" s="31"/>
      <c r="L37" s="31"/>
      <c r="M37" s="31"/>
      <c r="N37" s="31"/>
      <c r="O37" s="31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">
      <c r="B38" s="31"/>
      <c r="C38" s="31"/>
      <c r="D38" s="31"/>
      <c r="E38" s="32"/>
      <c r="F38" s="33"/>
      <c r="G38" s="33"/>
      <c r="H38" s="33"/>
      <c r="I38" s="33"/>
      <c r="J38" s="34"/>
      <c r="K38" s="31"/>
      <c r="L38" s="31"/>
      <c r="M38" s="31"/>
      <c r="N38" s="31"/>
      <c r="O38" s="31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"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"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"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">
      <c r="K42" s="8" t="s">
        <v>24</v>
      </c>
      <c r="L42" s="8"/>
      <c r="M42" s="8"/>
      <c r="N42" s="8"/>
      <c r="O42" s="8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"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"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"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"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"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"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7:26" x14ac:dyDescent="0.3"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7:26" x14ac:dyDescent="0.3"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7:26" x14ac:dyDescent="0.3"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7:26" x14ac:dyDescent="0.3"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7:26" x14ac:dyDescent="0.3"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7:26" x14ac:dyDescent="0.3">
      <c r="Q54" s="7"/>
      <c r="R54" s="7"/>
      <c r="S54" s="7"/>
      <c r="T54" s="7"/>
      <c r="U54" s="7"/>
      <c r="V54" s="7"/>
      <c r="W54" s="7"/>
      <c r="X54" s="7"/>
      <c r="Y54" s="7"/>
    </row>
    <row r="55" spans="17:26" x14ac:dyDescent="0.3">
      <c r="Q55" s="7"/>
      <c r="R55" s="7"/>
      <c r="S55" s="7"/>
      <c r="T55" s="7"/>
      <c r="U55" s="7"/>
      <c r="V55" s="7"/>
      <c r="W55" s="7"/>
      <c r="X55" s="7"/>
      <c r="Y55" s="7"/>
    </row>
    <row r="61" spans="17:26" x14ac:dyDescent="0.3">
      <c r="Q61" s="40"/>
    </row>
  </sheetData>
  <mergeCells count="37">
    <mergeCell ref="Q5:Z20"/>
    <mergeCell ref="E37:J38"/>
    <mergeCell ref="B30:D30"/>
    <mergeCell ref="B31:D38"/>
    <mergeCell ref="K19:O19"/>
    <mergeCell ref="K20:O26"/>
    <mergeCell ref="K27:O27"/>
    <mergeCell ref="K28:O38"/>
    <mergeCell ref="E31:F32"/>
    <mergeCell ref="G31:J32"/>
    <mergeCell ref="E33:J33"/>
    <mergeCell ref="E34:J35"/>
    <mergeCell ref="E36:J36"/>
    <mergeCell ref="E26:J26"/>
    <mergeCell ref="E27:J27"/>
    <mergeCell ref="E28:J28"/>
    <mergeCell ref="B19:C19"/>
    <mergeCell ref="B20:C20"/>
    <mergeCell ref="E19:J19"/>
    <mergeCell ref="E20:J20"/>
    <mergeCell ref="B27:C27"/>
    <mergeCell ref="E21:J21"/>
    <mergeCell ref="E22:J22"/>
    <mergeCell ref="E23:J23"/>
    <mergeCell ref="E24:J24"/>
    <mergeCell ref="E25:J25"/>
    <mergeCell ref="K42:O42"/>
    <mergeCell ref="B28:C28"/>
    <mergeCell ref="B29:C29"/>
    <mergeCell ref="B21:C21"/>
    <mergeCell ref="B22:C22"/>
    <mergeCell ref="B23:C23"/>
    <mergeCell ref="B24:C24"/>
    <mergeCell ref="B25:C25"/>
    <mergeCell ref="B26:C26"/>
    <mergeCell ref="E29:J29"/>
    <mergeCell ref="E30:J30"/>
  </mergeCells>
  <hyperlinks>
    <hyperlink ref="K42:O42" r:id="rId1" display="Онлайн симулятор" xr:uid="{07C656A8-4626-4065-8810-318813F62610}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kuanysh zhanysbek</dc:creator>
  <cp:lastModifiedBy>kuanysh zhanysbek</cp:lastModifiedBy>
  <dcterms:created xsi:type="dcterms:W3CDTF">2026-09-09T20:17:07Z</dcterms:created>
  <dcterms:modified xsi:type="dcterms:W3CDTF">2026-09-14T09:55:42Z</dcterms:modified>
</cp:coreProperties>
</file>