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TransplantsUSVI/Data/PhysAnalysisR/"/>
    </mc:Choice>
  </mc:AlternateContent>
  <xr:revisionPtr revIDLastSave="0" documentId="13_ncr:1_{382A0F17-C5E2-5D48-864A-32E638B66306}" xr6:coauthVersionLast="47" xr6:coauthVersionMax="47" xr10:uidLastSave="{00000000-0000-0000-0000-000000000000}"/>
  <bookViews>
    <workbookView xWindow="2080" yWindow="500" windowWidth="37360" windowHeight="21100" activeTab="1" xr2:uid="{F7B0EF81-8712-CC40-94D4-3410B2DD9E84}"/>
  </bookViews>
  <sheets>
    <sheet name="FvFmT1" sheetId="1" r:id="rId1"/>
    <sheet name="dFFm" sheetId="2" r:id="rId2"/>
    <sheet name="FvFm" sheetId="3" r:id="rId3"/>
    <sheet name="Qm" sheetId="4" r:id="rId4"/>
  </sheets>
  <definedNames>
    <definedName name="_xlnm._FilterDatabase" localSheetId="0" hidden="1">FvFmT1!$A$1:$G$191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sharedStrings.xml><?xml version="1.0" encoding="utf-8"?>
<sst xmlns="http://schemas.openxmlformats.org/spreadsheetml/2006/main" count="642" uniqueCount="43">
  <si>
    <t>O. franksi</t>
  </si>
  <si>
    <t>Shallow</t>
  </si>
  <si>
    <t>Post-trans</t>
  </si>
  <si>
    <t>O. faveolata</t>
  </si>
  <si>
    <t>Deep</t>
  </si>
  <si>
    <t>Ofra</t>
  </si>
  <si>
    <t>USVI</t>
  </si>
  <si>
    <t>Ofav</t>
  </si>
  <si>
    <t># Qm3</t>
  </si>
  <si>
    <t>SD Qm2</t>
  </si>
  <si>
    <t>Avg Qm</t>
  </si>
  <si>
    <t># Fv/Fm3</t>
  </si>
  <si>
    <t>SD Fv/Fm2</t>
  </si>
  <si>
    <t>Avg Fv/Fm</t>
  </si>
  <si>
    <t># ΔF/Fm'3</t>
  </si>
  <si>
    <t>SD ΔF/Fm'2</t>
  </si>
  <si>
    <t>Avg ΔF/Fm'</t>
  </si>
  <si>
    <t>Spp</t>
  </si>
  <si>
    <t>Site</t>
  </si>
  <si>
    <t>Timepoint</t>
  </si>
  <si>
    <t>Cuenta de Qm3</t>
  </si>
  <si>
    <t>Desvest de Qm2</t>
  </si>
  <si>
    <t>Promedio de Qm</t>
  </si>
  <si>
    <t>Cuenta de Fv/Fm3</t>
  </si>
  <si>
    <t>Desvest de Fv/Fm2</t>
  </si>
  <si>
    <t>Promedio de Fv/Fm</t>
  </si>
  <si>
    <t>Cuenta de ΔF/Fm'3</t>
  </si>
  <si>
    <t>Desvest de ΔF/Fm'2</t>
  </si>
  <si>
    <t>Promedio de ΔF/Fm'</t>
  </si>
  <si>
    <t>Spp.</t>
  </si>
  <si>
    <t>Depth</t>
  </si>
  <si>
    <t>Qm</t>
  </si>
  <si>
    <t>Fv/Fm</t>
  </si>
  <si>
    <t>No.</t>
  </si>
  <si>
    <t>TimeP</t>
  </si>
  <si>
    <t>Row Labels</t>
  </si>
  <si>
    <t>dF/Fm.</t>
  </si>
  <si>
    <t>a-Shallow</t>
  </si>
  <si>
    <t>b-Deep</t>
  </si>
  <si>
    <t>Ofav-SH</t>
  </si>
  <si>
    <t>Ofra-SH</t>
  </si>
  <si>
    <t>Ofav-DP</t>
  </si>
  <si>
    <t>Ofra-DP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</si>
</sst>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pivotButt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800">
                <a:solidFill>
                  <a:sysClr val="windowText" lastClr="000000"/>
                </a:solidFill>
              </a:rPr>
              <a:t>Δ</a:t>
            </a:r>
            <a:r>
              <a:rPr lang="en-US" sz="1800">
                <a:solidFill>
                  <a:sysClr val="windowText" lastClr="000000"/>
                </a:solidFill>
              </a:rPr>
              <a:t>F/Fm'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59055118110233E-2"/>
          <c:y val="0.1306560805145216"/>
          <c:w val="0.85257485175464176"/>
          <c:h val="0.78762392124959058"/>
        </c:manualLayout>
      </c:layout>
      <c:lineChart>
        <c:grouping val="standard"/>
        <c:varyColors val="0"/>
        <c:ser>
          <c:idx val="0"/>
          <c:order val="0"/>
          <c:tx>
            <c:v>Ofav 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(FvFmT1!$N$33,FvFmT1!$N$35)</c:f>
                <c:numCache>
                  <c:formatCode>General</c:formatCode>
                  <c:ptCount val="2"/>
                  <c:pt idx="0">
                    <c:v>4.8980706907135817E-2</c:v>
                  </c:pt>
                  <c:pt idx="1">
                    <c:v>2.5948713152787128E-2</c:v>
                  </c:pt>
                </c:numCache>
              </c:numRef>
            </c:plus>
            <c:minus>
              <c:numRef>
                <c:f>(FvFmT1!$N$33,FvFmT1!$N$35)</c:f>
                <c:numCache>
                  <c:formatCode>General</c:formatCode>
                  <c:ptCount val="2"/>
                  <c:pt idx="0">
                    <c:v>4.8980706907135817E-2</c:v>
                  </c:pt>
                  <c:pt idx="1">
                    <c:v>2.5948713152787128E-2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(FvFmT1!$M$33,FvFmT1!$M$35)</c:f>
              <c:numCache>
                <c:formatCode>General</c:formatCode>
                <c:ptCount val="2"/>
                <c:pt idx="0">
                  <c:v>0.4871228070175439</c:v>
                </c:pt>
                <c:pt idx="1">
                  <c:v>0.57991666666666675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B-554B-93A9-1C0D88A0BE36}"/>
            </c:ext>
          </c:extLst>
        </c:ser>
        <c:ser>
          <c:idx val="1"/>
          <c:order val="1"/>
          <c:tx>
            <c:v>Ofra VI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(FvFmT1!$N$34,FvFmT1!$N$36)</c:f>
                <c:numCache>
                  <c:formatCode>General</c:formatCode>
                  <c:ptCount val="2"/>
                  <c:pt idx="0">
                    <c:v>5.3869488357497296E-2</c:v>
                  </c:pt>
                  <c:pt idx="1">
                    <c:v>2.6458017058475908E-2</c:v>
                  </c:pt>
                </c:numCache>
              </c:numRef>
            </c:plus>
            <c:minus>
              <c:numRef>
                <c:f>(FvFmT1!$N$34,FvFmT1!$N$36)</c:f>
                <c:numCache>
                  <c:formatCode>General</c:formatCode>
                  <c:ptCount val="2"/>
                  <c:pt idx="0">
                    <c:v>5.3869488357497296E-2</c:v>
                  </c:pt>
                  <c:pt idx="1">
                    <c:v>2.6458017058475908E-2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(FvFmT1!$M$34,FvFmT1!$M$36)</c:f>
              <c:numCache>
                <c:formatCode>General</c:formatCode>
                <c:ptCount val="2"/>
                <c:pt idx="0">
                  <c:v>0.38059090909090904</c:v>
                </c:pt>
                <c:pt idx="1">
                  <c:v>0.61266666666666669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B-554B-93A9-1C0D88A0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38928"/>
        <c:axId val="394027504"/>
      </c:lineChart>
      <c:catAx>
        <c:axId val="3940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7504"/>
        <c:crosses val="autoZero"/>
        <c:auto val="1"/>
        <c:lblAlgn val="ctr"/>
        <c:lblOffset val="100"/>
        <c:tickMarkSkip val="1"/>
        <c:noMultiLvlLbl val="0"/>
      </c:catAx>
      <c:valAx>
        <c:axId val="394027504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8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Fv/Fm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FvFmT1!$B$59:$B$102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FvFmT1!$F$59:$F$102</c:f>
              <c:numCache>
                <c:formatCode>General</c:formatCode>
                <c:ptCount val="44"/>
                <c:pt idx="0">
                  <c:v>0.64500000000000002</c:v>
                </c:pt>
                <c:pt idx="1">
                  <c:v>0.64500000000000002</c:v>
                </c:pt>
                <c:pt idx="2">
                  <c:v>0.64100000000000001</c:v>
                </c:pt>
                <c:pt idx="3">
                  <c:v>0.62</c:v>
                </c:pt>
                <c:pt idx="4">
                  <c:v>0.64600000000000002</c:v>
                </c:pt>
                <c:pt idx="5">
                  <c:v>0.64500000000000002</c:v>
                </c:pt>
                <c:pt idx="6">
                  <c:v>0.621</c:v>
                </c:pt>
                <c:pt idx="7">
                  <c:v>0.61899999999999999</c:v>
                </c:pt>
                <c:pt idx="8">
                  <c:v>0.59299999999999997</c:v>
                </c:pt>
                <c:pt idx="9">
                  <c:v>0.60599999999999998</c:v>
                </c:pt>
                <c:pt idx="10">
                  <c:v>0.65300000000000002</c:v>
                </c:pt>
                <c:pt idx="11">
                  <c:v>0.63200000000000001</c:v>
                </c:pt>
                <c:pt idx="12">
                  <c:v>0.61199999999999999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0.61599999999999999</c:v>
                </c:pt>
                <c:pt idx="16">
                  <c:v>0.60299999999999998</c:v>
                </c:pt>
                <c:pt idx="17">
                  <c:v>0.64300000000000002</c:v>
                </c:pt>
                <c:pt idx="18">
                  <c:v>0.61199999999999999</c:v>
                </c:pt>
                <c:pt idx="19">
                  <c:v>0.623</c:v>
                </c:pt>
                <c:pt idx="20">
                  <c:v>0.66</c:v>
                </c:pt>
                <c:pt idx="21">
                  <c:v>0.63800000000000001</c:v>
                </c:pt>
                <c:pt idx="22">
                  <c:v>0.621</c:v>
                </c:pt>
                <c:pt idx="23">
                  <c:v>0.57899999999999996</c:v>
                </c:pt>
                <c:pt idx="24">
                  <c:v>0.57599999999999996</c:v>
                </c:pt>
                <c:pt idx="25">
                  <c:v>0.63800000000000001</c:v>
                </c:pt>
                <c:pt idx="26">
                  <c:v>0.65300000000000002</c:v>
                </c:pt>
                <c:pt idx="27">
                  <c:v>0.64400000000000002</c:v>
                </c:pt>
                <c:pt idx="29">
                  <c:v>0.65400000000000003</c:v>
                </c:pt>
                <c:pt idx="30">
                  <c:v>0.621</c:v>
                </c:pt>
                <c:pt idx="31">
                  <c:v>0.63500000000000001</c:v>
                </c:pt>
                <c:pt idx="32">
                  <c:v>0.621</c:v>
                </c:pt>
                <c:pt idx="33">
                  <c:v>0.67100000000000004</c:v>
                </c:pt>
                <c:pt idx="34">
                  <c:v>0.60899999999999999</c:v>
                </c:pt>
                <c:pt idx="35">
                  <c:v>0.61399999999999999</c:v>
                </c:pt>
                <c:pt idx="36">
                  <c:v>0.65</c:v>
                </c:pt>
                <c:pt idx="37">
                  <c:v>0.60899999999999999</c:v>
                </c:pt>
                <c:pt idx="38">
                  <c:v>0.63500000000000001</c:v>
                </c:pt>
                <c:pt idx="39">
                  <c:v>0.58199999999999996</c:v>
                </c:pt>
                <c:pt idx="40">
                  <c:v>0.63500000000000001</c:v>
                </c:pt>
                <c:pt idx="41">
                  <c:v>0.64300000000000002</c:v>
                </c:pt>
                <c:pt idx="42">
                  <c:v>0.67900000000000005</c:v>
                </c:pt>
                <c:pt idx="43">
                  <c:v>0.64800000000000002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9-2245-80A7-76F567FC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9008"/>
        <c:axId val="394018800"/>
      </c:scatterChart>
      <c:valAx>
        <c:axId val="3940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8800"/>
        <c:crosses val="autoZero"/>
        <c:crossBetween val="midCat"/>
      </c:valAx>
      <c:valAx>
        <c:axId val="39401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Fv/Fm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FvFmT1!$F$2:$F$58</c:f>
              <c:numCache>
                <c:formatCode>General</c:formatCode>
                <c:ptCount val="57"/>
                <c:pt idx="0">
                  <c:v>0.61899999999999999</c:v>
                </c:pt>
                <c:pt idx="1">
                  <c:v>0.622</c:v>
                </c:pt>
                <c:pt idx="2">
                  <c:v>0.65600000000000003</c:v>
                </c:pt>
                <c:pt idx="3">
                  <c:v>0.64700000000000002</c:v>
                </c:pt>
                <c:pt idx="4">
                  <c:v>0.629</c:v>
                </c:pt>
                <c:pt idx="5">
                  <c:v>0.61699999999999999</c:v>
                </c:pt>
                <c:pt idx="6">
                  <c:v>0.64400000000000002</c:v>
                </c:pt>
                <c:pt idx="7">
                  <c:v>0.65</c:v>
                </c:pt>
                <c:pt idx="8">
                  <c:v>0.625</c:v>
                </c:pt>
                <c:pt idx="9">
                  <c:v>0.59</c:v>
                </c:pt>
                <c:pt idx="10">
                  <c:v>0.60299999999999998</c:v>
                </c:pt>
                <c:pt idx="11">
                  <c:v>0.64100000000000001</c:v>
                </c:pt>
                <c:pt idx="12">
                  <c:v>0.65200000000000002</c:v>
                </c:pt>
                <c:pt idx="13">
                  <c:v>0.629</c:v>
                </c:pt>
                <c:pt idx="14">
                  <c:v>0.61199999999999999</c:v>
                </c:pt>
                <c:pt idx="15">
                  <c:v>0.60399999999999998</c:v>
                </c:pt>
                <c:pt idx="16">
                  <c:v>0.64600000000000002</c:v>
                </c:pt>
                <c:pt idx="17">
                  <c:v>0.61</c:v>
                </c:pt>
                <c:pt idx="18">
                  <c:v>0.61699999999999999</c:v>
                </c:pt>
                <c:pt idx="19">
                  <c:v>0.56000000000000005</c:v>
                </c:pt>
                <c:pt idx="20">
                  <c:v>0.63200000000000001</c:v>
                </c:pt>
                <c:pt idx="21">
                  <c:v>0.65300000000000002</c:v>
                </c:pt>
                <c:pt idx="22">
                  <c:v>0.64700000000000002</c:v>
                </c:pt>
                <c:pt idx="23">
                  <c:v>0.64500000000000002</c:v>
                </c:pt>
                <c:pt idx="24">
                  <c:v>0.64400000000000002</c:v>
                </c:pt>
                <c:pt idx="25">
                  <c:v>0.65500000000000003</c:v>
                </c:pt>
                <c:pt idx="26">
                  <c:v>0.56899999999999995</c:v>
                </c:pt>
                <c:pt idx="27">
                  <c:v>0.66100000000000003</c:v>
                </c:pt>
                <c:pt idx="28">
                  <c:v>0.626</c:v>
                </c:pt>
                <c:pt idx="29">
                  <c:v>0.63700000000000001</c:v>
                </c:pt>
                <c:pt idx="30">
                  <c:v>0.64500000000000002</c:v>
                </c:pt>
                <c:pt idx="31">
                  <c:v>0.66400000000000003</c:v>
                </c:pt>
                <c:pt idx="32">
                  <c:v>0.63900000000000001</c:v>
                </c:pt>
                <c:pt idx="33">
                  <c:v>0.628</c:v>
                </c:pt>
                <c:pt idx="34">
                  <c:v>0.58199999999999996</c:v>
                </c:pt>
                <c:pt idx="35">
                  <c:v>0.64400000000000002</c:v>
                </c:pt>
                <c:pt idx="36">
                  <c:v>0.64100000000000001</c:v>
                </c:pt>
                <c:pt idx="37">
                  <c:v>0.65</c:v>
                </c:pt>
                <c:pt idx="39">
                  <c:v>0.59799999999999998</c:v>
                </c:pt>
                <c:pt idx="40">
                  <c:v>0.64100000000000001</c:v>
                </c:pt>
                <c:pt idx="41">
                  <c:v>0.62</c:v>
                </c:pt>
                <c:pt idx="42">
                  <c:v>0.63100000000000001</c:v>
                </c:pt>
                <c:pt idx="43">
                  <c:v>0.67100000000000004</c:v>
                </c:pt>
                <c:pt idx="44">
                  <c:v>0.66100000000000003</c:v>
                </c:pt>
                <c:pt idx="45">
                  <c:v>0.65100000000000002</c:v>
                </c:pt>
                <c:pt idx="46">
                  <c:v>0.64100000000000001</c:v>
                </c:pt>
                <c:pt idx="47">
                  <c:v>0.65500000000000003</c:v>
                </c:pt>
                <c:pt idx="48">
                  <c:v>0.63900000000000001</c:v>
                </c:pt>
                <c:pt idx="49">
                  <c:v>0.66</c:v>
                </c:pt>
                <c:pt idx="50">
                  <c:v>0.626</c:v>
                </c:pt>
                <c:pt idx="51">
                  <c:v>0.63900000000000001</c:v>
                </c:pt>
                <c:pt idx="52">
                  <c:v>0.625</c:v>
                </c:pt>
                <c:pt idx="53">
                  <c:v>0.629</c:v>
                </c:pt>
                <c:pt idx="54">
                  <c:v>0.64700000000000002</c:v>
                </c:pt>
                <c:pt idx="55">
                  <c:v>0.68100000000000005</c:v>
                </c:pt>
                <c:pt idx="56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7-A94F-A205-30755421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96496"/>
        <c:axId val="393989968"/>
      </c:scatterChart>
      <c:valAx>
        <c:axId val="3939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9968"/>
        <c:crosses val="autoZero"/>
        <c:crossBetween val="midCat"/>
      </c:valAx>
      <c:valAx>
        <c:axId val="393989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Qm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FvFmT1!$B$59:$B$102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FvFmT1!$G$59:$G$102</c:f>
              <c:numCache>
                <c:formatCode>General</c:formatCode>
                <c:ptCount val="44"/>
                <c:pt idx="0">
                  <c:v>0.38604651162790693</c:v>
                </c:pt>
                <c:pt idx="1">
                  <c:v>0.35813953488372097</c:v>
                </c:pt>
                <c:pt idx="2">
                  <c:v>0.39937597503900157</c:v>
                </c:pt>
                <c:pt idx="3">
                  <c:v>0.36129032258064508</c:v>
                </c:pt>
                <c:pt idx="4">
                  <c:v>0.3421052631578948</c:v>
                </c:pt>
                <c:pt idx="5">
                  <c:v>0.4279069767441861</c:v>
                </c:pt>
                <c:pt idx="6">
                  <c:v>0.40418679549114334</c:v>
                </c:pt>
                <c:pt idx="7">
                  <c:v>0.57350565428109856</c:v>
                </c:pt>
                <c:pt idx="8">
                  <c:v>0.51096121416526141</c:v>
                </c:pt>
                <c:pt idx="9">
                  <c:v>0.42409240924092406</c:v>
                </c:pt>
                <c:pt idx="10">
                  <c:v>0.49770290964777952</c:v>
                </c:pt>
                <c:pt idx="11">
                  <c:v>0.48417721518987344</c:v>
                </c:pt>
                <c:pt idx="12">
                  <c:v>0.40196078431372551</c:v>
                </c:pt>
                <c:pt idx="13">
                  <c:v>0.33779264214046822</c:v>
                </c:pt>
                <c:pt idx="14">
                  <c:v>0.25621118012422361</c:v>
                </c:pt>
                <c:pt idx="15">
                  <c:v>0.4285714285714286</c:v>
                </c:pt>
                <c:pt idx="16">
                  <c:v>0.44776119402985071</c:v>
                </c:pt>
                <c:pt idx="17">
                  <c:v>0.3934681181959564</c:v>
                </c:pt>
                <c:pt idx="18">
                  <c:v>0.40196078431372551</c:v>
                </c:pt>
                <c:pt idx="19">
                  <c:v>0.3563402889245586</c:v>
                </c:pt>
                <c:pt idx="20">
                  <c:v>0.39090909090909087</c:v>
                </c:pt>
                <c:pt idx="21">
                  <c:v>0.2711598746081505</c:v>
                </c:pt>
                <c:pt idx="22">
                  <c:v>0.39130434782608692</c:v>
                </c:pt>
                <c:pt idx="23">
                  <c:v>0.48704663212435229</c:v>
                </c:pt>
                <c:pt idx="24">
                  <c:v>0.45659722222222221</c:v>
                </c:pt>
                <c:pt idx="25">
                  <c:v>0.38714733542319746</c:v>
                </c:pt>
                <c:pt idx="26">
                  <c:v>0.27105666156202146</c:v>
                </c:pt>
                <c:pt idx="27">
                  <c:v>0.40372670807453415</c:v>
                </c:pt>
                <c:pt idx="29">
                  <c:v>0.33486238532110091</c:v>
                </c:pt>
                <c:pt idx="30">
                  <c:v>0.43639291465378427</c:v>
                </c:pt>
                <c:pt idx="31">
                  <c:v>0.3905511811023622</c:v>
                </c:pt>
                <c:pt idx="32">
                  <c:v>0.42028985507246375</c:v>
                </c:pt>
                <c:pt idx="33">
                  <c:v>0.32786885245901642</c:v>
                </c:pt>
                <c:pt idx="34">
                  <c:v>0.46305418719211822</c:v>
                </c:pt>
                <c:pt idx="35">
                  <c:v>0.37785016286644946</c:v>
                </c:pt>
                <c:pt idx="36">
                  <c:v>0.27846153846153854</c:v>
                </c:pt>
                <c:pt idx="37">
                  <c:v>0.3267651888341544</c:v>
                </c:pt>
                <c:pt idx="38">
                  <c:v>0.28661417322834648</c:v>
                </c:pt>
                <c:pt idx="39">
                  <c:v>0.35395189003436422</c:v>
                </c:pt>
                <c:pt idx="40">
                  <c:v>0.3086614173228347</c:v>
                </c:pt>
                <c:pt idx="41">
                  <c:v>0.38569206842923798</c:v>
                </c:pt>
                <c:pt idx="42">
                  <c:v>0.44771723122238594</c:v>
                </c:pt>
                <c:pt idx="43">
                  <c:v>0.38734567901234562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6-7944-842C-BA253A8D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90512"/>
        <c:axId val="393999760"/>
      </c:scatterChart>
      <c:valAx>
        <c:axId val="3939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9760"/>
        <c:crosses val="autoZero"/>
        <c:crossBetween val="midCat"/>
      </c:valAx>
      <c:valAx>
        <c:axId val="39399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Qm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FvFmT1!$G$2:$G$58</c:f>
              <c:numCache>
                <c:formatCode>General</c:formatCode>
                <c:ptCount val="57"/>
                <c:pt idx="0">
                  <c:v>0.20032310177705981</c:v>
                </c:pt>
                <c:pt idx="1">
                  <c:v>0.24598070739549849</c:v>
                </c:pt>
                <c:pt idx="2">
                  <c:v>0.23932926829268297</c:v>
                </c:pt>
                <c:pt idx="3">
                  <c:v>0.27511591962905724</c:v>
                </c:pt>
                <c:pt idx="4">
                  <c:v>0.16534181240063595</c:v>
                </c:pt>
                <c:pt idx="5">
                  <c:v>0.24797406807131273</c:v>
                </c:pt>
                <c:pt idx="6">
                  <c:v>0.2003105590062112</c:v>
                </c:pt>
                <c:pt idx="7">
                  <c:v>0.36923076923076925</c:v>
                </c:pt>
                <c:pt idx="8">
                  <c:v>0.15679999999999994</c:v>
                </c:pt>
                <c:pt idx="9">
                  <c:v>0.16440677966101691</c:v>
                </c:pt>
                <c:pt idx="10">
                  <c:v>8.6235489220563788E-2</c:v>
                </c:pt>
                <c:pt idx="11">
                  <c:v>0.16692667706708264</c:v>
                </c:pt>
                <c:pt idx="12">
                  <c:v>0.18251533742331283</c:v>
                </c:pt>
                <c:pt idx="13">
                  <c:v>0.10333863275039756</c:v>
                </c:pt>
                <c:pt idx="14">
                  <c:v>0.23202614379084974</c:v>
                </c:pt>
                <c:pt idx="15">
                  <c:v>0.14735099337748336</c:v>
                </c:pt>
                <c:pt idx="16">
                  <c:v>0.28947368421052633</c:v>
                </c:pt>
                <c:pt idx="17">
                  <c:v>0.29016393442622945</c:v>
                </c:pt>
                <c:pt idx="18">
                  <c:v>0.19611021069692058</c:v>
                </c:pt>
                <c:pt idx="19">
                  <c:v>0.11071428571428577</c:v>
                </c:pt>
                <c:pt idx="20">
                  <c:v>0.15981012658227844</c:v>
                </c:pt>
                <c:pt idx="21">
                  <c:v>0.1776416539050536</c:v>
                </c:pt>
                <c:pt idx="22">
                  <c:v>0.27047913446676974</c:v>
                </c:pt>
                <c:pt idx="23">
                  <c:v>0.1953488372093023</c:v>
                </c:pt>
                <c:pt idx="24">
                  <c:v>0.14130434782608692</c:v>
                </c:pt>
                <c:pt idx="25">
                  <c:v>0.2916030534351145</c:v>
                </c:pt>
                <c:pt idx="26">
                  <c:v>0.11950790861159921</c:v>
                </c:pt>
                <c:pt idx="27">
                  <c:v>0.21028744326777615</c:v>
                </c:pt>
                <c:pt idx="28">
                  <c:v>0.15335463258785942</c:v>
                </c:pt>
                <c:pt idx="29">
                  <c:v>0.15855572998430134</c:v>
                </c:pt>
                <c:pt idx="30">
                  <c:v>0.21860465116279071</c:v>
                </c:pt>
                <c:pt idx="31">
                  <c:v>0.40963855421686746</c:v>
                </c:pt>
                <c:pt idx="32">
                  <c:v>0.11737089201877948</c:v>
                </c:pt>
                <c:pt idx="33">
                  <c:v>0.21019108280254784</c:v>
                </c:pt>
                <c:pt idx="34">
                  <c:v>3.7800687285223233E-2</c:v>
                </c:pt>
                <c:pt idx="35">
                  <c:v>0.19875776397515532</c:v>
                </c:pt>
                <c:pt idx="36">
                  <c:v>0.1840873634945398</c:v>
                </c:pt>
                <c:pt idx="37">
                  <c:v>0.16307692307692301</c:v>
                </c:pt>
                <c:pt idx="39">
                  <c:v>0.25083612040133774</c:v>
                </c:pt>
                <c:pt idx="40">
                  <c:v>0.32137285491419654</c:v>
                </c:pt>
                <c:pt idx="41">
                  <c:v>0.31129032258064515</c:v>
                </c:pt>
                <c:pt idx="42">
                  <c:v>0.28367670364500785</c:v>
                </c:pt>
                <c:pt idx="43">
                  <c:v>0.36810730253353208</c:v>
                </c:pt>
                <c:pt idx="44">
                  <c:v>0.23600605143721642</c:v>
                </c:pt>
                <c:pt idx="45">
                  <c:v>0.17818740399385558</c:v>
                </c:pt>
                <c:pt idx="46">
                  <c:v>0.34165366614664594</c:v>
                </c:pt>
                <c:pt idx="47">
                  <c:v>0.31908396946564888</c:v>
                </c:pt>
                <c:pt idx="48">
                  <c:v>0.32550860719874808</c:v>
                </c:pt>
                <c:pt idx="49">
                  <c:v>0.22575757575757582</c:v>
                </c:pt>
                <c:pt idx="50">
                  <c:v>0.21405750798722045</c:v>
                </c:pt>
                <c:pt idx="51">
                  <c:v>0.35993740219092341</c:v>
                </c:pt>
                <c:pt idx="52">
                  <c:v>0.24320000000000008</c:v>
                </c:pt>
                <c:pt idx="53">
                  <c:v>0.38473767885532595</c:v>
                </c:pt>
                <c:pt idx="54">
                  <c:v>0.28284389489953632</c:v>
                </c:pt>
                <c:pt idx="55">
                  <c:v>0.45227606461086645</c:v>
                </c:pt>
                <c:pt idx="56">
                  <c:v>0.32852564102564108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A-5C43-9E0D-3BE223AD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1392"/>
        <c:axId val="394002480"/>
      </c:scatterChart>
      <c:valAx>
        <c:axId val="3940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2480"/>
        <c:crosses val="autoZero"/>
        <c:crossBetween val="midCat"/>
      </c:valAx>
      <c:valAx>
        <c:axId val="3940024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Fv/Fm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59055118110233E-2"/>
          <c:y val="0.1306560805145216"/>
          <c:w val="0.85257485175464176"/>
          <c:h val="0.78762392124959058"/>
        </c:manualLayout>
      </c:layout>
      <c:lineChart>
        <c:grouping val="standard"/>
        <c:varyColors val="0"/>
        <c:ser>
          <c:idx val="0"/>
          <c:order val="0"/>
          <c:tx>
            <c:v>Ofav 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(FvFmT1!$Q$33,FvFmT1!$Q$35)</c:f>
                <c:numCache>
                  <c:formatCode>General</c:formatCode>
                  <c:ptCount val="2"/>
                  <c:pt idx="0">
                    <c:v>2.7479429535908616E-2</c:v>
                  </c:pt>
                  <c:pt idx="1">
                    <c:v>2.7967177641122887E-2</c:v>
                  </c:pt>
                </c:numCache>
              </c:numRef>
            </c:plus>
            <c:minus>
              <c:numRef>
                <c:f>(FvFmT1!$Q$33,FvFmT1!$Q$35)</c:f>
                <c:numCache>
                  <c:formatCode>General</c:formatCode>
                  <c:ptCount val="2"/>
                  <c:pt idx="0">
                    <c:v>2.7479429535908616E-2</c:v>
                  </c:pt>
                  <c:pt idx="1">
                    <c:v>2.7967177641122887E-2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(FvFmT1!$P$33,FvFmT1!$P$35)</c:f>
              <c:numCache>
                <c:formatCode>General</c:formatCode>
                <c:ptCount val="2"/>
                <c:pt idx="0">
                  <c:v>0.63533333333333331</c:v>
                </c:pt>
                <c:pt idx="1">
                  <c:v>0.64768571428571431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8E4C-BAEA-43EBEE90A90E}"/>
            </c:ext>
          </c:extLst>
        </c:ser>
        <c:ser>
          <c:idx val="1"/>
          <c:order val="1"/>
          <c:tx>
            <c:v>Ofra VI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(FvFmT1!$Q$34,FvFmT1!$Q$36)</c:f>
                <c:numCache>
                  <c:formatCode>General</c:formatCode>
                  <c:ptCount val="2"/>
                  <c:pt idx="0">
                    <c:v>2.3576505376302712E-2</c:v>
                  </c:pt>
                  <c:pt idx="1">
                    <c:v>1.9523555792146451E-2</c:v>
                  </c:pt>
                </c:numCache>
              </c:numRef>
            </c:plus>
            <c:minus>
              <c:numRef>
                <c:f>(FvFmT1!$Q$34,FvFmT1!$Q$36)</c:f>
                <c:numCache>
                  <c:formatCode>General</c:formatCode>
                  <c:ptCount val="2"/>
                  <c:pt idx="0">
                    <c:v>2.3576505376302712E-2</c:v>
                  </c:pt>
                  <c:pt idx="1">
                    <c:v>1.9523555792146451E-2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(FvFmT1!$P$34,FvFmT1!$P$36)</c:f>
              <c:numCache>
                <c:formatCode>General</c:formatCode>
                <c:ptCount val="2"/>
                <c:pt idx="0">
                  <c:v>0.62865116279069755</c:v>
                </c:pt>
                <c:pt idx="1">
                  <c:v>0.67190000000000016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8E4C-BAEA-43EBEE90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6288"/>
        <c:axId val="394006832"/>
      </c:lineChart>
      <c:catAx>
        <c:axId val="3940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832"/>
        <c:crosses val="autoZero"/>
        <c:auto val="1"/>
        <c:lblAlgn val="ctr"/>
        <c:lblOffset val="100"/>
        <c:tickMarkSkip val="1"/>
        <c:noMultiLvlLbl val="0"/>
      </c:catAx>
      <c:valAx>
        <c:axId val="394006832"/>
        <c:scaling>
          <c:orientation val="minMax"/>
          <c:min val="0.58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59055118110233E-2"/>
          <c:y val="0.1306560805145216"/>
          <c:w val="0.85257485175464176"/>
          <c:h val="0.78762392124959058"/>
        </c:manualLayout>
      </c:layout>
      <c:lineChart>
        <c:grouping val="standard"/>
        <c:varyColors val="0"/>
        <c:ser>
          <c:idx val="0"/>
          <c:order val="0"/>
          <c:tx>
            <c:v>Ofav 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(FvFmT1!$T$33,FvFmT1!$T$35)</c:f>
                <c:numCache>
                  <c:formatCode>General</c:formatCode>
                  <c:ptCount val="2"/>
                  <c:pt idx="0">
                    <c:v>8.6732121705026977E-2</c:v>
                  </c:pt>
                  <c:pt idx="1">
                    <c:v>4.3734526772626743E-2</c:v>
                  </c:pt>
                </c:numCache>
              </c:numRef>
            </c:plus>
            <c:minus>
              <c:numRef>
                <c:f>(FvFmT1!$T$33,FvFmT1!$T$35)</c:f>
                <c:numCache>
                  <c:formatCode>General</c:formatCode>
                  <c:ptCount val="2"/>
                  <c:pt idx="0">
                    <c:v>8.6732121705026977E-2</c:v>
                  </c:pt>
                  <c:pt idx="1">
                    <c:v>4.3734526772626743E-2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(FvFmT1!$S$33,FvFmT1!$S$35)</c:f>
              <c:numCache>
                <c:formatCode>General</c:formatCode>
                <c:ptCount val="2"/>
                <c:pt idx="0">
                  <c:v>0.23154266160488718</c:v>
                </c:pt>
                <c:pt idx="1">
                  <c:v>0.10399745278703598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5-2E4D-9E40-6A92AAE90F17}"/>
            </c:ext>
          </c:extLst>
        </c:ser>
        <c:ser>
          <c:idx val="1"/>
          <c:order val="1"/>
          <c:tx>
            <c:v>Ofra VI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(FvFmT1!$T$34,FvFmT1!$T$36)</c:f>
                <c:numCache>
                  <c:formatCode>General</c:formatCode>
                  <c:ptCount val="2"/>
                  <c:pt idx="0">
                    <c:v>6.8811222543516848E-2</c:v>
                  </c:pt>
                  <c:pt idx="1">
                    <c:v>4.5234078740582537E-2</c:v>
                  </c:pt>
                </c:numCache>
              </c:numRef>
            </c:plus>
            <c:minus>
              <c:numRef>
                <c:f>(FvFmT1!$T$34,FvFmT1!$T$36)</c:f>
                <c:numCache>
                  <c:formatCode>General</c:formatCode>
                  <c:ptCount val="2"/>
                  <c:pt idx="0">
                    <c:v>6.8811222543516848E-2</c:v>
                  </c:pt>
                  <c:pt idx="1">
                    <c:v>4.5234078740582537E-2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(FvFmT1!$K$34,FvFmT1!$K$35)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(FvFmT1!$S$34,FvFmT1!$S$36)</c:f>
              <c:numCache>
                <c:formatCode>General</c:formatCode>
                <c:ptCount val="2"/>
                <c:pt idx="0">
                  <c:v>0.39019962327036106</c:v>
                </c:pt>
                <c:pt idx="1">
                  <c:v>8.9137787385851083E-2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5-2E4D-9E40-6A92AAE9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6288"/>
        <c:axId val="394006832"/>
      </c:lineChart>
      <c:catAx>
        <c:axId val="3940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832"/>
        <c:crosses val="autoZero"/>
        <c:auto val="1"/>
        <c:lblAlgn val="ctr"/>
        <c:lblOffset val="100"/>
        <c:tickMarkSkip val="1"/>
        <c:noMultiLvlLbl val="0"/>
      </c:catAx>
      <c:valAx>
        <c:axId val="39400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DF/Fm'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FvFmT1!$B$103:$B$140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FvFmT1!$E$103:$E$140</c:f>
              <c:numCache>
                <c:formatCode>General</c:formatCode>
                <c:ptCount val="38"/>
                <c:pt idx="0">
                  <c:v>0.60699999999999998</c:v>
                </c:pt>
                <c:pt idx="1">
                  <c:v>0.59899999999999998</c:v>
                </c:pt>
                <c:pt idx="2">
                  <c:v>0.57599999999999996</c:v>
                </c:pt>
                <c:pt idx="3">
                  <c:v>0.61699999999999999</c:v>
                </c:pt>
                <c:pt idx="4">
                  <c:v>0.60199999999999998</c:v>
                </c:pt>
                <c:pt idx="6">
                  <c:v>0.58899999999999997</c:v>
                </c:pt>
                <c:pt idx="7">
                  <c:v>0.55900000000000005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0.55400000000000005</c:v>
                </c:pt>
                <c:pt idx="11">
                  <c:v>0.60799999999999998</c:v>
                </c:pt>
                <c:pt idx="12">
                  <c:v>0.60499999999999998</c:v>
                </c:pt>
                <c:pt idx="13">
                  <c:v>0.57999999999999996</c:v>
                </c:pt>
                <c:pt idx="14">
                  <c:v>0.58699999999999997</c:v>
                </c:pt>
                <c:pt idx="15">
                  <c:v>0.57499999999999996</c:v>
                </c:pt>
                <c:pt idx="16">
                  <c:v>0.60599999999999998</c:v>
                </c:pt>
                <c:pt idx="17">
                  <c:v>0.61499999999999999</c:v>
                </c:pt>
                <c:pt idx="18">
                  <c:v>0.57299999999999995</c:v>
                </c:pt>
                <c:pt idx="19">
                  <c:v>0.57599999999999996</c:v>
                </c:pt>
                <c:pt idx="20">
                  <c:v>0.53400000000000003</c:v>
                </c:pt>
                <c:pt idx="21">
                  <c:v>0.52900000000000003</c:v>
                </c:pt>
                <c:pt idx="22">
                  <c:v>0.55100000000000005</c:v>
                </c:pt>
                <c:pt idx="23">
                  <c:v>0.57299999999999995</c:v>
                </c:pt>
                <c:pt idx="24">
                  <c:v>0.55700000000000005</c:v>
                </c:pt>
                <c:pt idx="25">
                  <c:v>0.58899999999999997</c:v>
                </c:pt>
                <c:pt idx="26">
                  <c:v>0.54100000000000004</c:v>
                </c:pt>
                <c:pt idx="27">
                  <c:v>0.53800000000000003</c:v>
                </c:pt>
                <c:pt idx="29">
                  <c:v>0.58699999999999997</c:v>
                </c:pt>
                <c:pt idx="30">
                  <c:v>0.54</c:v>
                </c:pt>
                <c:pt idx="31">
                  <c:v>0.56299999999999994</c:v>
                </c:pt>
                <c:pt idx="32">
                  <c:v>0.56599999999999995</c:v>
                </c:pt>
                <c:pt idx="33">
                  <c:v>0.61299999999999999</c:v>
                </c:pt>
                <c:pt idx="34">
                  <c:v>0.56200000000000006</c:v>
                </c:pt>
                <c:pt idx="35">
                  <c:v>0.58299999999999996</c:v>
                </c:pt>
                <c:pt idx="36">
                  <c:v>0.60299999999999998</c:v>
                </c:pt>
                <c:pt idx="37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5544-A1FA-772E03D2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5200"/>
        <c:axId val="394015536"/>
      </c:scatterChart>
      <c:valAx>
        <c:axId val="3940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5536"/>
        <c:crosses val="autoZero"/>
        <c:crossBetween val="midCat"/>
      </c:valAx>
      <c:valAx>
        <c:axId val="39401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DF/Fm'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FvFmT1!$B$141:$B$191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FvFmT1!$E$141:$E$191</c:f>
              <c:numCache>
                <c:formatCode>General</c:formatCode>
                <c:ptCount val="51"/>
                <c:pt idx="0">
                  <c:v>0.63600000000000001</c:v>
                </c:pt>
                <c:pt idx="1">
                  <c:v>0.55600000000000005</c:v>
                </c:pt>
                <c:pt idx="2">
                  <c:v>0.63</c:v>
                </c:pt>
                <c:pt idx="3">
                  <c:v>0.60199999999999998</c:v>
                </c:pt>
                <c:pt idx="4">
                  <c:v>0.622</c:v>
                </c:pt>
                <c:pt idx="5">
                  <c:v>0.59399999999999997</c:v>
                </c:pt>
                <c:pt idx="6">
                  <c:v>0.61299999999999999</c:v>
                </c:pt>
                <c:pt idx="7">
                  <c:v>0.65300000000000002</c:v>
                </c:pt>
                <c:pt idx="8">
                  <c:v>0.59899999999999998</c:v>
                </c:pt>
                <c:pt idx="9">
                  <c:v>0.66</c:v>
                </c:pt>
                <c:pt idx="10">
                  <c:v>0.629</c:v>
                </c:pt>
                <c:pt idx="11">
                  <c:v>0.59499999999999997</c:v>
                </c:pt>
                <c:pt idx="12">
                  <c:v>0.60699999999999998</c:v>
                </c:pt>
                <c:pt idx="13">
                  <c:v>0.56200000000000006</c:v>
                </c:pt>
                <c:pt idx="14">
                  <c:v>0.58799999999999997</c:v>
                </c:pt>
                <c:pt idx="15">
                  <c:v>0.58499999999999996</c:v>
                </c:pt>
                <c:pt idx="16">
                  <c:v>0.54300000000000004</c:v>
                </c:pt>
                <c:pt idx="17">
                  <c:v>0.59899999999999998</c:v>
                </c:pt>
                <c:pt idx="18">
                  <c:v>0.56999999999999995</c:v>
                </c:pt>
                <c:pt idx="19">
                  <c:v>0.60899999999999999</c:v>
                </c:pt>
                <c:pt idx="20">
                  <c:v>0.59099999999999997</c:v>
                </c:pt>
                <c:pt idx="21">
                  <c:v>0.60599999999999998</c:v>
                </c:pt>
                <c:pt idx="22">
                  <c:v>0.59299999999999997</c:v>
                </c:pt>
                <c:pt idx="23">
                  <c:v>0.60899999999999999</c:v>
                </c:pt>
                <c:pt idx="24">
                  <c:v>0.628</c:v>
                </c:pt>
                <c:pt idx="25">
                  <c:v>0.64900000000000002</c:v>
                </c:pt>
                <c:pt idx="26">
                  <c:v>0.56699999999999995</c:v>
                </c:pt>
                <c:pt idx="27">
                  <c:v>0.62</c:v>
                </c:pt>
                <c:pt idx="28">
                  <c:v>0.63400000000000001</c:v>
                </c:pt>
                <c:pt idx="29">
                  <c:v>0.61099999999999999</c:v>
                </c:pt>
                <c:pt idx="30">
                  <c:v>0.63</c:v>
                </c:pt>
                <c:pt idx="31">
                  <c:v>0.60899999999999999</c:v>
                </c:pt>
                <c:pt idx="32">
                  <c:v>0.63100000000000001</c:v>
                </c:pt>
                <c:pt idx="33">
                  <c:v>0.61699999999999999</c:v>
                </c:pt>
                <c:pt idx="34">
                  <c:v>0.57899999999999996</c:v>
                </c:pt>
                <c:pt idx="35">
                  <c:v>0.61599999999999999</c:v>
                </c:pt>
                <c:pt idx="36">
                  <c:v>0.61</c:v>
                </c:pt>
                <c:pt idx="37">
                  <c:v>0.61899999999999999</c:v>
                </c:pt>
                <c:pt idx="38">
                  <c:v>0.63900000000000001</c:v>
                </c:pt>
                <c:pt idx="39">
                  <c:v>0.65400000000000003</c:v>
                </c:pt>
                <c:pt idx="40">
                  <c:v>0.626</c:v>
                </c:pt>
                <c:pt idx="41">
                  <c:v>0.61799999999999999</c:v>
                </c:pt>
                <c:pt idx="42">
                  <c:v>0.59399999999999997</c:v>
                </c:pt>
                <c:pt idx="43">
                  <c:v>0.61499999999999999</c:v>
                </c:pt>
                <c:pt idx="44">
                  <c:v>0.64100000000000001</c:v>
                </c:pt>
                <c:pt idx="45">
                  <c:v>0.65900000000000003</c:v>
                </c:pt>
                <c:pt idx="46">
                  <c:v>0.59599999999999997</c:v>
                </c:pt>
                <c:pt idx="47">
                  <c:v>0.63500000000000001</c:v>
                </c:pt>
                <c:pt idx="48">
                  <c:v>0.63400000000000001</c:v>
                </c:pt>
                <c:pt idx="49">
                  <c:v>0.63900000000000001</c:v>
                </c:pt>
                <c:pt idx="5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6A48-8ED0-95F22252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4656"/>
        <c:axId val="393998672"/>
      </c:scatterChart>
      <c:valAx>
        <c:axId val="3940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8672"/>
        <c:crosses val="autoZero"/>
        <c:crossBetween val="midCat"/>
      </c:valAx>
      <c:valAx>
        <c:axId val="3939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Fv/Fm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FvFmT1!$B$141:$B$191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FvFmT1!$F$141:$F$191</c:f>
              <c:numCache>
                <c:formatCode>General</c:formatCode>
                <c:ptCount val="51"/>
                <c:pt idx="0">
                  <c:v>0.69699999999999995</c:v>
                </c:pt>
                <c:pt idx="1">
                  <c:v>0.66900000000000004</c:v>
                </c:pt>
                <c:pt idx="12">
                  <c:v>0.67500000000000004</c:v>
                </c:pt>
                <c:pt idx="13">
                  <c:v>0.69099999999999995</c:v>
                </c:pt>
                <c:pt idx="14">
                  <c:v>0.67600000000000005</c:v>
                </c:pt>
                <c:pt idx="16">
                  <c:v>0.68400000000000005</c:v>
                </c:pt>
                <c:pt idx="17">
                  <c:v>0.65</c:v>
                </c:pt>
                <c:pt idx="18">
                  <c:v>0.66400000000000003</c:v>
                </c:pt>
                <c:pt idx="19">
                  <c:v>0.67600000000000005</c:v>
                </c:pt>
                <c:pt idx="20">
                  <c:v>0.65900000000000003</c:v>
                </c:pt>
                <c:pt idx="21">
                  <c:v>0.67100000000000004</c:v>
                </c:pt>
                <c:pt idx="22">
                  <c:v>0.66800000000000004</c:v>
                </c:pt>
                <c:pt idx="23">
                  <c:v>0.68300000000000005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0.68500000000000005</c:v>
                </c:pt>
                <c:pt idx="27">
                  <c:v>0.64900000000000002</c:v>
                </c:pt>
                <c:pt idx="28">
                  <c:v>0.67500000000000004</c:v>
                </c:pt>
                <c:pt idx="29">
                  <c:v>0.62</c:v>
                </c:pt>
                <c:pt idx="30">
                  <c:v>0.66</c:v>
                </c:pt>
                <c:pt idx="31">
                  <c:v>0.67400000000000004</c:v>
                </c:pt>
                <c:pt idx="32">
                  <c:v>0.67300000000000004</c:v>
                </c:pt>
                <c:pt idx="33">
                  <c:v>0.68300000000000005</c:v>
                </c:pt>
                <c:pt idx="34">
                  <c:v>0.62</c:v>
                </c:pt>
                <c:pt idx="35">
                  <c:v>0.65200000000000002</c:v>
                </c:pt>
                <c:pt idx="36">
                  <c:v>0.69399999999999995</c:v>
                </c:pt>
                <c:pt idx="37">
                  <c:v>0.68600000000000005</c:v>
                </c:pt>
                <c:pt idx="38">
                  <c:v>0.66300000000000003</c:v>
                </c:pt>
                <c:pt idx="39">
                  <c:v>0.66700000000000004</c:v>
                </c:pt>
                <c:pt idx="40">
                  <c:v>0.69699999999999995</c:v>
                </c:pt>
                <c:pt idx="41">
                  <c:v>0.67700000000000005</c:v>
                </c:pt>
                <c:pt idx="42">
                  <c:v>0.66800000000000004</c:v>
                </c:pt>
                <c:pt idx="43">
                  <c:v>0.69599999999999995</c:v>
                </c:pt>
                <c:pt idx="44">
                  <c:v>0.67200000000000004</c:v>
                </c:pt>
                <c:pt idx="45">
                  <c:v>0.69</c:v>
                </c:pt>
                <c:pt idx="46">
                  <c:v>0.64800000000000002</c:v>
                </c:pt>
                <c:pt idx="47">
                  <c:v>0.63900000000000001</c:v>
                </c:pt>
                <c:pt idx="48">
                  <c:v>0.68600000000000005</c:v>
                </c:pt>
                <c:pt idx="49">
                  <c:v>0.69799999999999995</c:v>
                </c:pt>
                <c:pt idx="50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D44C-8B99-03E1F5AC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10096"/>
        <c:axId val="393988880"/>
      </c:scatterChart>
      <c:valAx>
        <c:axId val="3940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880"/>
        <c:crosses val="autoZero"/>
        <c:crossBetween val="midCat"/>
      </c:valAx>
      <c:valAx>
        <c:axId val="393988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Fv/Fm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FvFmT1!$B$103:$B$140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FvFmT1!$F$103:$F$140</c:f>
              <c:numCache>
                <c:formatCode>General</c:formatCode>
                <c:ptCount val="38"/>
                <c:pt idx="0">
                  <c:v>0.68400000000000005</c:v>
                </c:pt>
                <c:pt idx="1">
                  <c:v>0.64800000000000002</c:v>
                </c:pt>
                <c:pt idx="2">
                  <c:v>0.64800000000000002</c:v>
                </c:pt>
                <c:pt idx="3">
                  <c:v>0.67600000000000005</c:v>
                </c:pt>
                <c:pt idx="4">
                  <c:v>0.67100000000000004</c:v>
                </c:pt>
                <c:pt idx="6">
                  <c:v>0.65</c:v>
                </c:pt>
                <c:pt idx="7">
                  <c:v>0.65600000000000003</c:v>
                </c:pt>
                <c:pt idx="8">
                  <c:v>0.69</c:v>
                </c:pt>
                <c:pt idx="9">
                  <c:v>0.69</c:v>
                </c:pt>
                <c:pt idx="10">
                  <c:v>0.68700000000000006</c:v>
                </c:pt>
                <c:pt idx="11">
                  <c:v>0.63800000000000001</c:v>
                </c:pt>
                <c:pt idx="12">
                  <c:v>0.68899999999999995</c:v>
                </c:pt>
                <c:pt idx="13">
                  <c:v>0.629</c:v>
                </c:pt>
                <c:pt idx="14">
                  <c:v>0.64700000000000002</c:v>
                </c:pt>
                <c:pt idx="15">
                  <c:v>0.65300000000000002</c:v>
                </c:pt>
                <c:pt idx="16">
                  <c:v>0.65200000000000002</c:v>
                </c:pt>
                <c:pt idx="17">
                  <c:v>0.67200000000000004</c:v>
                </c:pt>
                <c:pt idx="18">
                  <c:v>0.59</c:v>
                </c:pt>
                <c:pt idx="20">
                  <c:v>0.60899999999999999</c:v>
                </c:pt>
                <c:pt idx="21">
                  <c:v>0.61499999999999999</c:v>
                </c:pt>
                <c:pt idx="22">
                  <c:v>0.63100000000000001</c:v>
                </c:pt>
                <c:pt idx="24">
                  <c:v>0.60899999999999999</c:v>
                </c:pt>
                <c:pt idx="25">
                  <c:v>0.61799999999999999</c:v>
                </c:pt>
                <c:pt idx="26">
                  <c:v>0.68300000000000005</c:v>
                </c:pt>
                <c:pt idx="27">
                  <c:v>0.64800000000000002</c:v>
                </c:pt>
                <c:pt idx="28">
                  <c:v>0.628</c:v>
                </c:pt>
                <c:pt idx="29">
                  <c:v>0.59499999999999997</c:v>
                </c:pt>
                <c:pt idx="30">
                  <c:v>0.60299999999999998</c:v>
                </c:pt>
                <c:pt idx="31">
                  <c:v>0.65</c:v>
                </c:pt>
                <c:pt idx="32">
                  <c:v>0.64500000000000002</c:v>
                </c:pt>
                <c:pt idx="33">
                  <c:v>0.63500000000000001</c:v>
                </c:pt>
                <c:pt idx="34">
                  <c:v>0.66200000000000003</c:v>
                </c:pt>
                <c:pt idx="35">
                  <c:v>0.67100000000000004</c:v>
                </c:pt>
                <c:pt idx="36">
                  <c:v>0.64300000000000002</c:v>
                </c:pt>
                <c:pt idx="37">
                  <c:v>0.65400000000000003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664A-9FCA-181BAC0C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11184"/>
        <c:axId val="393994864"/>
      </c:scatterChart>
      <c:valAx>
        <c:axId val="3940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4864"/>
        <c:crosses val="autoZero"/>
        <c:crossBetween val="midCat"/>
      </c:valAx>
      <c:valAx>
        <c:axId val="39399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Qm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FvFmT1!$B$141:$B$191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FvFmT1!$G$141:$G$191</c:f>
              <c:numCache>
                <c:formatCode>General</c:formatCode>
                <c:ptCount val="51"/>
                <c:pt idx="0">
                  <c:v>8.7517934002869335E-2</c:v>
                </c:pt>
                <c:pt idx="1">
                  <c:v>0.16890881913303435</c:v>
                </c:pt>
                <c:pt idx="12">
                  <c:v>0.1007407407407408</c:v>
                </c:pt>
                <c:pt idx="13">
                  <c:v>0.18668596237337176</c:v>
                </c:pt>
                <c:pt idx="14">
                  <c:v>0.13017751479289952</c:v>
                </c:pt>
                <c:pt idx="16">
                  <c:v>0.20614035087719296</c:v>
                </c:pt>
                <c:pt idx="17">
                  <c:v>7.8461538461538582E-2</c:v>
                </c:pt>
                <c:pt idx="18">
                  <c:v>0.14156626506024106</c:v>
                </c:pt>
                <c:pt idx="19">
                  <c:v>9.9112426035503076E-2</c:v>
                </c:pt>
                <c:pt idx="20">
                  <c:v>0.103186646433991</c:v>
                </c:pt>
                <c:pt idx="21">
                  <c:v>9.6870342771982143E-2</c:v>
                </c:pt>
                <c:pt idx="22">
                  <c:v>0.11227544910179654</c:v>
                </c:pt>
                <c:pt idx="23">
                  <c:v>0.10834553440702788</c:v>
                </c:pt>
                <c:pt idx="24">
                  <c:v>4.2682926829268331E-2</c:v>
                </c:pt>
                <c:pt idx="25">
                  <c:v>5.5312954876273746E-2</c:v>
                </c:pt>
                <c:pt idx="26">
                  <c:v>0.17226277372262788</c:v>
                </c:pt>
                <c:pt idx="27">
                  <c:v>4.4684129429892194E-2</c:v>
                </c:pt>
                <c:pt idx="28">
                  <c:v>6.0740740740740762E-2</c:v>
                </c:pt>
                <c:pt idx="29">
                  <c:v>1.4516129032258074E-2</c:v>
                </c:pt>
                <c:pt idx="30">
                  <c:v>4.5454545454545525E-2</c:v>
                </c:pt>
                <c:pt idx="31">
                  <c:v>9.643916913946593E-2</c:v>
                </c:pt>
                <c:pt idx="32">
                  <c:v>6.2407132243684993E-2</c:v>
                </c:pt>
                <c:pt idx="33">
                  <c:v>9.6632503660322167E-2</c:v>
                </c:pt>
                <c:pt idx="34">
                  <c:v>6.6129032258064546E-2</c:v>
                </c:pt>
                <c:pt idx="35">
                  <c:v>5.5214723926380382E-2</c:v>
                </c:pt>
                <c:pt idx="36">
                  <c:v>0.12103746397694515</c:v>
                </c:pt>
                <c:pt idx="37">
                  <c:v>9.7667638483965091E-2</c:v>
                </c:pt>
                <c:pt idx="38">
                  <c:v>3.6199095022624417E-2</c:v>
                </c:pt>
                <c:pt idx="39">
                  <c:v>1.9490254872563728E-2</c:v>
                </c:pt>
                <c:pt idx="40">
                  <c:v>0.10186513629842175</c:v>
                </c:pt>
                <c:pt idx="41">
                  <c:v>8.7149187592319155E-2</c:v>
                </c:pt>
                <c:pt idx="42">
                  <c:v>0.1107784431137725</c:v>
                </c:pt>
                <c:pt idx="43">
                  <c:v>0.11637931034482751</c:v>
                </c:pt>
                <c:pt idx="44">
                  <c:v>4.6130952380952439E-2</c:v>
                </c:pt>
                <c:pt idx="45">
                  <c:v>4.4927536231883947E-2</c:v>
                </c:pt>
                <c:pt idx="46">
                  <c:v>8.0246913580246937E-2</c:v>
                </c:pt>
                <c:pt idx="47">
                  <c:v>6.2597809076682109E-3</c:v>
                </c:pt>
                <c:pt idx="48">
                  <c:v>7.5801749271137142E-2</c:v>
                </c:pt>
                <c:pt idx="49">
                  <c:v>8.4527220630372435E-2</c:v>
                </c:pt>
                <c:pt idx="50">
                  <c:v>0.10458452722063027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B-8441-841C-1340E3A9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4112"/>
        <c:axId val="393992144"/>
      </c:scatterChart>
      <c:valAx>
        <c:axId val="3940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2144"/>
        <c:crosses val="autoZero"/>
        <c:crossBetween val="midCat"/>
      </c:valAx>
      <c:valAx>
        <c:axId val="393992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Deep Qm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FvFmT1!$B$103:$B$140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FvFmT1!$G$103:$G$140</c:f>
              <c:numCache>
                <c:formatCode>General</c:formatCode>
                <c:ptCount val="38"/>
                <c:pt idx="0">
                  <c:v>0.11257309941520477</c:v>
                </c:pt>
                <c:pt idx="1">
                  <c:v>7.5617283950617398E-2</c:v>
                </c:pt>
                <c:pt idx="2">
                  <c:v>0.11111111111111116</c:v>
                </c:pt>
                <c:pt idx="3">
                  <c:v>8.7278106508875797E-2</c:v>
                </c:pt>
                <c:pt idx="4">
                  <c:v>0.10283159463487346</c:v>
                </c:pt>
                <c:pt idx="6">
                  <c:v>9.3846153846153912E-2</c:v>
                </c:pt>
                <c:pt idx="7">
                  <c:v>0.14786585365853655</c:v>
                </c:pt>
                <c:pt idx="8">
                  <c:v>0.11159420289855071</c:v>
                </c:pt>
                <c:pt idx="9">
                  <c:v>0.11159420289855071</c:v>
                </c:pt>
                <c:pt idx="10">
                  <c:v>0.19359534206695783</c:v>
                </c:pt>
                <c:pt idx="11">
                  <c:v>4.7021943573667735E-2</c:v>
                </c:pt>
                <c:pt idx="12">
                  <c:v>0.12191582002902757</c:v>
                </c:pt>
                <c:pt idx="13">
                  <c:v>7.7901430842607367E-2</c:v>
                </c:pt>
                <c:pt idx="14">
                  <c:v>9.2735703245749646E-2</c:v>
                </c:pt>
                <c:pt idx="15">
                  <c:v>0.11944869831546723</c:v>
                </c:pt>
                <c:pt idx="16">
                  <c:v>7.055214723926384E-2</c:v>
                </c:pt>
                <c:pt idx="17">
                  <c:v>8.4821428571428603E-2</c:v>
                </c:pt>
                <c:pt idx="18">
                  <c:v>2.8813559322033888E-2</c:v>
                </c:pt>
                <c:pt idx="20">
                  <c:v>0.12315270935960587</c:v>
                </c:pt>
                <c:pt idx="21">
                  <c:v>0.13983739837398368</c:v>
                </c:pt>
                <c:pt idx="22">
                  <c:v>0.12678288431061802</c:v>
                </c:pt>
                <c:pt idx="24">
                  <c:v>8.5385878489326661E-2</c:v>
                </c:pt>
                <c:pt idx="25">
                  <c:v>4.6925566343042124E-2</c:v>
                </c:pt>
                <c:pt idx="26">
                  <c:v>0.20790629575402642</c:v>
                </c:pt>
                <c:pt idx="27">
                  <c:v>0.16975308641975306</c:v>
                </c:pt>
                <c:pt idx="29">
                  <c:v>1.3445378151260567E-2</c:v>
                </c:pt>
                <c:pt idx="30">
                  <c:v>0.10447761194029836</c:v>
                </c:pt>
                <c:pt idx="31">
                  <c:v>0.13384615384615395</c:v>
                </c:pt>
                <c:pt idx="32">
                  <c:v>0.12248062015503891</c:v>
                </c:pt>
                <c:pt idx="33">
                  <c:v>3.464566929133861E-2</c:v>
                </c:pt>
                <c:pt idx="34">
                  <c:v>0.15105740181268879</c:v>
                </c:pt>
                <c:pt idx="35">
                  <c:v>0.1311475409836067</c:v>
                </c:pt>
                <c:pt idx="36">
                  <c:v>6.2208398133748122E-2</c:v>
                </c:pt>
                <c:pt idx="37">
                  <c:v>9.1743119266055162E-2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8046-8814-A3082599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95408"/>
        <c:axId val="394019344"/>
      </c:scatterChart>
      <c:valAx>
        <c:axId val="3939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9344"/>
        <c:crosses val="autoZero"/>
        <c:crossBetween val="midCat"/>
      </c:valAx>
      <c:valAx>
        <c:axId val="394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DF/Fm' Franksi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FvFmT1!$B$59:$B$102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FvFmT1!$E$59:$E$102</c:f>
              <c:numCache>
                <c:formatCode>General</c:formatCode>
                <c:ptCount val="44"/>
                <c:pt idx="0">
                  <c:v>0.39600000000000002</c:v>
                </c:pt>
                <c:pt idx="1">
                  <c:v>0.41399999999999998</c:v>
                </c:pt>
                <c:pt idx="2">
                  <c:v>0.38500000000000001</c:v>
                </c:pt>
                <c:pt idx="3">
                  <c:v>0.39600000000000002</c:v>
                </c:pt>
                <c:pt idx="4">
                  <c:v>0.42499999999999999</c:v>
                </c:pt>
                <c:pt idx="5">
                  <c:v>0.36899999999999999</c:v>
                </c:pt>
                <c:pt idx="6">
                  <c:v>0.37</c:v>
                </c:pt>
                <c:pt idx="7">
                  <c:v>0.26400000000000001</c:v>
                </c:pt>
                <c:pt idx="8">
                  <c:v>0.28999999999999998</c:v>
                </c:pt>
                <c:pt idx="9">
                  <c:v>0.34899999999999998</c:v>
                </c:pt>
                <c:pt idx="10">
                  <c:v>0.32800000000000001</c:v>
                </c:pt>
                <c:pt idx="11">
                  <c:v>0.32600000000000001</c:v>
                </c:pt>
                <c:pt idx="12">
                  <c:v>0.36599999999999999</c:v>
                </c:pt>
                <c:pt idx="13">
                  <c:v>0.39600000000000002</c:v>
                </c:pt>
                <c:pt idx="14">
                  <c:v>0.47899999999999998</c:v>
                </c:pt>
                <c:pt idx="15">
                  <c:v>0.35199999999999998</c:v>
                </c:pt>
                <c:pt idx="16">
                  <c:v>0.33300000000000002</c:v>
                </c:pt>
                <c:pt idx="17">
                  <c:v>0.39</c:v>
                </c:pt>
                <c:pt idx="18">
                  <c:v>0.36599999999999999</c:v>
                </c:pt>
                <c:pt idx="19">
                  <c:v>0.40100000000000002</c:v>
                </c:pt>
                <c:pt idx="20">
                  <c:v>0.40200000000000002</c:v>
                </c:pt>
                <c:pt idx="21">
                  <c:v>0.46500000000000002</c:v>
                </c:pt>
                <c:pt idx="22">
                  <c:v>0.378</c:v>
                </c:pt>
                <c:pt idx="23">
                  <c:v>0.29699999999999999</c:v>
                </c:pt>
                <c:pt idx="24">
                  <c:v>0.313</c:v>
                </c:pt>
                <c:pt idx="25">
                  <c:v>0.39100000000000001</c:v>
                </c:pt>
                <c:pt idx="26">
                  <c:v>0.47599999999999998</c:v>
                </c:pt>
                <c:pt idx="27">
                  <c:v>0.38400000000000001</c:v>
                </c:pt>
                <c:pt idx="28">
                  <c:v>0.23899999999999999</c:v>
                </c:pt>
                <c:pt idx="29">
                  <c:v>0.435</c:v>
                </c:pt>
                <c:pt idx="30">
                  <c:v>0.35</c:v>
                </c:pt>
                <c:pt idx="31">
                  <c:v>0.38700000000000001</c:v>
                </c:pt>
                <c:pt idx="32">
                  <c:v>0.36</c:v>
                </c:pt>
                <c:pt idx="33">
                  <c:v>0.45100000000000001</c:v>
                </c:pt>
                <c:pt idx="34">
                  <c:v>0.32700000000000001</c:v>
                </c:pt>
                <c:pt idx="35">
                  <c:v>0.38200000000000001</c:v>
                </c:pt>
                <c:pt idx="36">
                  <c:v>0.46899999999999997</c:v>
                </c:pt>
                <c:pt idx="37">
                  <c:v>0.41</c:v>
                </c:pt>
                <c:pt idx="38">
                  <c:v>0.45300000000000001</c:v>
                </c:pt>
                <c:pt idx="39">
                  <c:v>0.376</c:v>
                </c:pt>
                <c:pt idx="40">
                  <c:v>0.439</c:v>
                </c:pt>
                <c:pt idx="41">
                  <c:v>0.39500000000000002</c:v>
                </c:pt>
                <c:pt idx="42">
                  <c:v>0.375</c:v>
                </c:pt>
                <c:pt idx="43">
                  <c:v>0.39700000000000002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2B47-BE31-32E8EFEC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93232"/>
        <c:axId val="394012272"/>
      </c:scatterChart>
      <c:valAx>
        <c:axId val="3939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2272"/>
        <c:crosses val="autoZero"/>
        <c:crossBetween val="midCat"/>
      </c:valAx>
      <c:valAx>
        <c:axId val="3940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POST-Transp Shallow DF/Fm' Faveolata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FvFmT1!$B$2:$B$58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FvFmT1!$E$2:$E$58</c:f>
              <c:numCache>
                <c:formatCode>General</c:formatCode>
                <c:ptCount val="57"/>
                <c:pt idx="0">
                  <c:v>0.495</c:v>
                </c:pt>
                <c:pt idx="1">
                  <c:v>0.46899999999999997</c:v>
                </c:pt>
                <c:pt idx="2">
                  <c:v>0.499</c:v>
                </c:pt>
                <c:pt idx="3">
                  <c:v>0.46899999999999997</c:v>
                </c:pt>
                <c:pt idx="4">
                  <c:v>0.52500000000000002</c:v>
                </c:pt>
                <c:pt idx="5">
                  <c:v>0.46400000000000002</c:v>
                </c:pt>
                <c:pt idx="6">
                  <c:v>0.51500000000000001</c:v>
                </c:pt>
                <c:pt idx="7">
                  <c:v>0.41</c:v>
                </c:pt>
                <c:pt idx="8">
                  <c:v>0.52700000000000002</c:v>
                </c:pt>
                <c:pt idx="9">
                  <c:v>0.49299999999999999</c:v>
                </c:pt>
                <c:pt idx="10">
                  <c:v>0.55100000000000005</c:v>
                </c:pt>
                <c:pt idx="11">
                  <c:v>0.53400000000000003</c:v>
                </c:pt>
                <c:pt idx="12">
                  <c:v>0.53300000000000003</c:v>
                </c:pt>
                <c:pt idx="13">
                  <c:v>0.56399999999999995</c:v>
                </c:pt>
                <c:pt idx="14">
                  <c:v>0.47</c:v>
                </c:pt>
                <c:pt idx="15">
                  <c:v>0.51500000000000001</c:v>
                </c:pt>
                <c:pt idx="16">
                  <c:v>0.45900000000000002</c:v>
                </c:pt>
                <c:pt idx="17">
                  <c:v>0.433</c:v>
                </c:pt>
                <c:pt idx="18">
                  <c:v>0.496</c:v>
                </c:pt>
                <c:pt idx="19">
                  <c:v>0.498</c:v>
                </c:pt>
                <c:pt idx="20">
                  <c:v>0.53100000000000003</c:v>
                </c:pt>
                <c:pt idx="21">
                  <c:v>0.53700000000000003</c:v>
                </c:pt>
                <c:pt idx="22">
                  <c:v>0.47199999999999998</c:v>
                </c:pt>
                <c:pt idx="23">
                  <c:v>0.51900000000000002</c:v>
                </c:pt>
                <c:pt idx="24">
                  <c:v>0.55300000000000005</c:v>
                </c:pt>
                <c:pt idx="25">
                  <c:v>0.46400000000000002</c:v>
                </c:pt>
                <c:pt idx="26">
                  <c:v>0.501</c:v>
                </c:pt>
                <c:pt idx="27">
                  <c:v>0.52200000000000002</c:v>
                </c:pt>
                <c:pt idx="28">
                  <c:v>0.53</c:v>
                </c:pt>
                <c:pt idx="29">
                  <c:v>0.53600000000000003</c:v>
                </c:pt>
                <c:pt idx="30">
                  <c:v>0.504</c:v>
                </c:pt>
                <c:pt idx="31">
                  <c:v>0.39200000000000002</c:v>
                </c:pt>
                <c:pt idx="32">
                  <c:v>0.56399999999999995</c:v>
                </c:pt>
                <c:pt idx="33">
                  <c:v>0.496</c:v>
                </c:pt>
                <c:pt idx="34">
                  <c:v>0.56000000000000005</c:v>
                </c:pt>
                <c:pt idx="35">
                  <c:v>0.51600000000000001</c:v>
                </c:pt>
                <c:pt idx="36">
                  <c:v>0.52300000000000002</c:v>
                </c:pt>
                <c:pt idx="37">
                  <c:v>0.54400000000000004</c:v>
                </c:pt>
                <c:pt idx="38">
                  <c:v>0.53</c:v>
                </c:pt>
                <c:pt idx="39">
                  <c:v>0.44800000000000001</c:v>
                </c:pt>
                <c:pt idx="40">
                  <c:v>0.435</c:v>
                </c:pt>
                <c:pt idx="41">
                  <c:v>0.42699999999999999</c:v>
                </c:pt>
                <c:pt idx="42">
                  <c:v>0.45200000000000001</c:v>
                </c:pt>
                <c:pt idx="43">
                  <c:v>0.42399999999999999</c:v>
                </c:pt>
                <c:pt idx="44">
                  <c:v>0.505</c:v>
                </c:pt>
                <c:pt idx="45">
                  <c:v>0.53500000000000003</c:v>
                </c:pt>
                <c:pt idx="46">
                  <c:v>0.42199999999999999</c:v>
                </c:pt>
                <c:pt idx="47">
                  <c:v>0.44600000000000001</c:v>
                </c:pt>
                <c:pt idx="48">
                  <c:v>0.43099999999999999</c:v>
                </c:pt>
                <c:pt idx="49">
                  <c:v>0.51100000000000001</c:v>
                </c:pt>
                <c:pt idx="50">
                  <c:v>0.49199999999999999</c:v>
                </c:pt>
                <c:pt idx="51">
                  <c:v>0.40899999999999997</c:v>
                </c:pt>
                <c:pt idx="52">
                  <c:v>0.47299999999999998</c:v>
                </c:pt>
                <c:pt idx="53">
                  <c:v>0.38700000000000001</c:v>
                </c:pt>
                <c:pt idx="54">
                  <c:v>0.46400000000000002</c:v>
                </c:pt>
                <c:pt idx="55">
                  <c:v>0.373</c:v>
                </c:pt>
                <c:pt idx="56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0D4D-B21C-5773F814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12816"/>
        <c:axId val="394020432"/>
      </c:scatterChart>
      <c:valAx>
        <c:axId val="3940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0432"/>
        <c:crosses val="autoZero"/>
        <c:crossBetween val="midCat"/>
      </c:valAx>
      <c:valAx>
        <c:axId val="39402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14287</xdr:rowOff>
    </xdr:from>
    <xdr:to>
      <xdr:col>11</xdr:col>
      <xdr:colOff>762000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4AD7A2-6D93-3843-BEAC-4797B6D96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38</xdr:row>
      <xdr:rowOff>187325</xdr:rowOff>
    </xdr:from>
    <xdr:to>
      <xdr:col>15</xdr:col>
      <xdr:colOff>157163</xdr:colOff>
      <xdr:row>53</xdr:row>
      <xdr:rowOff>73025</xdr:rowOff>
    </xdr:to>
    <xdr:graphicFrame macro="">
      <xdr:nvGraphicFramePr>
        <xdr:cNvPr id="9" name="Gráfico 10">
          <a:extLst>
            <a:ext uri="{FF2B5EF4-FFF2-40B4-BE49-F238E27FC236}">
              <a16:creationId xmlns:a16="http://schemas.microsoft.com/office/drawing/2014/main" id="{AC5D1563-858A-0144-8827-62D592D6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</xdr:colOff>
      <xdr:row>39</xdr:row>
      <xdr:rowOff>9525</xdr:rowOff>
    </xdr:from>
    <xdr:to>
      <xdr:col>11</xdr:col>
      <xdr:colOff>1303338</xdr:colOff>
      <xdr:row>53</xdr:row>
      <xdr:rowOff>85725</xdr:rowOff>
    </xdr:to>
    <xdr:graphicFrame macro="">
      <xdr:nvGraphicFramePr>
        <xdr:cNvPr id="10" name="Gráfico 11">
          <a:extLst>
            <a:ext uri="{FF2B5EF4-FFF2-40B4-BE49-F238E27FC236}">
              <a16:creationId xmlns:a16="http://schemas.microsoft.com/office/drawing/2014/main" id="{1BFE53EB-F1B3-DC4A-8388-09475295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54</xdr:row>
      <xdr:rowOff>0</xdr:rowOff>
    </xdr:from>
    <xdr:to>
      <xdr:col>11</xdr:col>
      <xdr:colOff>1236663</xdr:colOff>
      <xdr:row>68</xdr:row>
      <xdr:rowOff>76200</xdr:rowOff>
    </xdr:to>
    <xdr:graphicFrame macro="">
      <xdr:nvGraphicFramePr>
        <xdr:cNvPr id="11" name="Gráfico 12">
          <a:extLst>
            <a:ext uri="{FF2B5EF4-FFF2-40B4-BE49-F238E27FC236}">
              <a16:creationId xmlns:a16="http://schemas.microsoft.com/office/drawing/2014/main" id="{CB15136B-25B7-C648-B886-65E3B3CB9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54</xdr:row>
      <xdr:rowOff>0</xdr:rowOff>
    </xdr:from>
    <xdr:to>
      <xdr:col>15</xdr:col>
      <xdr:colOff>160338</xdr:colOff>
      <xdr:row>68</xdr:row>
      <xdr:rowOff>76200</xdr:rowOff>
    </xdr:to>
    <xdr:graphicFrame macro="">
      <xdr:nvGraphicFramePr>
        <xdr:cNvPr id="12" name="Gráfico 13">
          <a:extLst>
            <a:ext uri="{FF2B5EF4-FFF2-40B4-BE49-F238E27FC236}">
              <a16:creationId xmlns:a16="http://schemas.microsoft.com/office/drawing/2014/main" id="{1D93E0BB-CEBA-D947-9E3A-B7553DE0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</xdr:colOff>
      <xdr:row>69</xdr:row>
      <xdr:rowOff>12700</xdr:rowOff>
    </xdr:from>
    <xdr:to>
      <xdr:col>11</xdr:col>
      <xdr:colOff>1236663</xdr:colOff>
      <xdr:row>83</xdr:row>
      <xdr:rowOff>88900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0018EF52-64A0-0B4A-9ED6-B6C91A125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69</xdr:row>
      <xdr:rowOff>12700</xdr:rowOff>
    </xdr:from>
    <xdr:to>
      <xdr:col>15</xdr:col>
      <xdr:colOff>160338</xdr:colOff>
      <xdr:row>83</xdr:row>
      <xdr:rowOff>88900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CAD5C51C-882E-A24E-A002-531E82053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</xdr:colOff>
      <xdr:row>84</xdr:row>
      <xdr:rowOff>0</xdr:rowOff>
    </xdr:from>
    <xdr:to>
      <xdr:col>11</xdr:col>
      <xdr:colOff>1236663</xdr:colOff>
      <xdr:row>98</xdr:row>
      <xdr:rowOff>76200</xdr:rowOff>
    </xdr:to>
    <xdr:graphicFrame macro="">
      <xdr:nvGraphicFramePr>
        <xdr:cNvPr id="15" name="Gráfico 16">
          <a:extLst>
            <a:ext uri="{FF2B5EF4-FFF2-40B4-BE49-F238E27FC236}">
              <a16:creationId xmlns:a16="http://schemas.microsoft.com/office/drawing/2014/main" id="{4BE10E31-CB85-8041-92B7-2B44236C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12700</xdr:colOff>
      <xdr:row>84</xdr:row>
      <xdr:rowOff>12700</xdr:rowOff>
    </xdr:from>
    <xdr:to>
      <xdr:col>15</xdr:col>
      <xdr:colOff>160338</xdr:colOff>
      <xdr:row>98</xdr:row>
      <xdr:rowOff>88900</xdr:rowOff>
    </xdr:to>
    <xdr:graphicFrame macro="">
      <xdr:nvGraphicFramePr>
        <xdr:cNvPr id="16" name="Gráfico 17">
          <a:extLst>
            <a:ext uri="{FF2B5EF4-FFF2-40B4-BE49-F238E27FC236}">
              <a16:creationId xmlns:a16="http://schemas.microsoft.com/office/drawing/2014/main" id="{9C93441D-713F-D84D-96FC-36CAA80BC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</xdr:colOff>
      <xdr:row>99</xdr:row>
      <xdr:rowOff>12700</xdr:rowOff>
    </xdr:from>
    <xdr:to>
      <xdr:col>11</xdr:col>
      <xdr:colOff>1236663</xdr:colOff>
      <xdr:row>113</xdr:row>
      <xdr:rowOff>88900</xdr:rowOff>
    </xdr:to>
    <xdr:graphicFrame macro="">
      <xdr:nvGraphicFramePr>
        <xdr:cNvPr id="17" name="Gráfico 18">
          <a:extLst>
            <a:ext uri="{FF2B5EF4-FFF2-40B4-BE49-F238E27FC236}">
              <a16:creationId xmlns:a16="http://schemas.microsoft.com/office/drawing/2014/main" id="{6E20219F-9529-4B4F-A952-073FFA73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12700</xdr:colOff>
      <xdr:row>99</xdr:row>
      <xdr:rowOff>12700</xdr:rowOff>
    </xdr:from>
    <xdr:to>
      <xdr:col>15</xdr:col>
      <xdr:colOff>160338</xdr:colOff>
      <xdr:row>113</xdr:row>
      <xdr:rowOff>88900</xdr:rowOff>
    </xdr:to>
    <xdr:graphicFrame macro="">
      <xdr:nvGraphicFramePr>
        <xdr:cNvPr id="18" name="Gráfico 19">
          <a:extLst>
            <a:ext uri="{FF2B5EF4-FFF2-40B4-BE49-F238E27FC236}">
              <a16:creationId xmlns:a16="http://schemas.microsoft.com/office/drawing/2014/main" id="{D0C7410F-218B-1547-A2D9-46F5CC2F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12700</xdr:colOff>
      <xdr:row>114</xdr:row>
      <xdr:rowOff>12700</xdr:rowOff>
    </xdr:from>
    <xdr:to>
      <xdr:col>11</xdr:col>
      <xdr:colOff>1236663</xdr:colOff>
      <xdr:row>128</xdr:row>
      <xdr:rowOff>88900</xdr:rowOff>
    </xdr:to>
    <xdr:graphicFrame macro="">
      <xdr:nvGraphicFramePr>
        <xdr:cNvPr id="19" name="Gráfico 20">
          <a:extLst>
            <a:ext uri="{FF2B5EF4-FFF2-40B4-BE49-F238E27FC236}">
              <a16:creationId xmlns:a16="http://schemas.microsoft.com/office/drawing/2014/main" id="{B9CF9CB5-EE20-2247-84B9-0685AD40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114</xdr:row>
      <xdr:rowOff>0</xdr:rowOff>
    </xdr:from>
    <xdr:to>
      <xdr:col>15</xdr:col>
      <xdr:colOff>147638</xdr:colOff>
      <xdr:row>128</xdr:row>
      <xdr:rowOff>76200</xdr:rowOff>
    </xdr:to>
    <xdr:graphicFrame macro="">
      <xdr:nvGraphicFramePr>
        <xdr:cNvPr id="20" name="Gráfico 21">
          <a:extLst>
            <a:ext uri="{FF2B5EF4-FFF2-40B4-BE49-F238E27FC236}">
              <a16:creationId xmlns:a16="http://schemas.microsoft.com/office/drawing/2014/main" id="{9245B11E-5E48-BE4D-8397-5830B2A8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14</xdr:col>
      <xdr:colOff>904875</xdr:colOff>
      <xdr:row>29</xdr:row>
      <xdr:rowOff>176213</xdr:rowOff>
    </xdr:to>
    <xdr:graphicFrame macro="">
      <xdr:nvGraphicFramePr>
        <xdr:cNvPr id="21" name="Gráfico 22">
          <a:extLst>
            <a:ext uri="{FF2B5EF4-FFF2-40B4-BE49-F238E27FC236}">
              <a16:creationId xmlns:a16="http://schemas.microsoft.com/office/drawing/2014/main" id="{405FEA5E-ED9B-F34B-AB1E-7EA58BC2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17</xdr:col>
      <xdr:colOff>1031875</xdr:colOff>
      <xdr:row>29</xdr:row>
      <xdr:rowOff>176213</xdr:rowOff>
    </xdr:to>
    <xdr:graphicFrame macro="">
      <xdr:nvGraphicFramePr>
        <xdr:cNvPr id="22" name="Gráfico 22">
          <a:extLst>
            <a:ext uri="{FF2B5EF4-FFF2-40B4-BE49-F238E27FC236}">
              <a16:creationId xmlns:a16="http://schemas.microsoft.com/office/drawing/2014/main" id="{795AE97F-1B07-D548-B8EB-F595412D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2.768117708336" createdVersion="6" refreshedVersion="6" minRefreshableVersion="3" recordCount="190" xr:uid="{88F96BD3-79D4-6C42-9657-51BA8921BEF0}">
  <cacheSource type="worksheet">
    <worksheetSource ref="A1:G191" sheet="FvFmT1"/>
  </cacheSource>
  <cacheFields count="7">
    <cacheField name="TimeP" numFmtId="0">
      <sharedItems count="1">
        <s v="Post-trans"/>
      </sharedItems>
    </cacheField>
    <cacheField name="No." numFmtId="0">
      <sharedItems containsSemiMixedTypes="0" containsString="0" containsNumber="1" containsInteger="1" minValue="1" maxValue="57"/>
    </cacheField>
    <cacheField name="Depth" numFmtId="0">
      <sharedItems count="2">
        <s v="Deep"/>
        <s v="Shallow"/>
      </sharedItems>
    </cacheField>
    <cacheField name="Spp." numFmtId="0">
      <sharedItems count="2">
        <s v="O. faveolata"/>
        <s v="O. franksi"/>
      </sharedItems>
    </cacheField>
    <cacheField name="ΔF/Fm'" numFmtId="0">
      <sharedItems containsString="0" containsBlank="1" containsNumber="1" minValue="0.23899999999999999" maxValue="0.66"/>
    </cacheField>
    <cacheField name="Fv/Fm" numFmtId="0">
      <sharedItems containsString="0" containsBlank="1" containsNumber="1" minValue="0.56000000000000005" maxValue="0.74"/>
    </cacheField>
    <cacheField name="Qm" numFmtId="0">
      <sharedItems containsString="0" containsBlank="1" containsNumber="1" minValue="6.2597809076682109E-3" maxValue="0.57350565428109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n v="1"/>
    <x v="0"/>
    <x v="0"/>
    <n v="0.60699999999999998"/>
    <n v="0.68400000000000005"/>
    <n v="0.11257309941520477"/>
  </r>
  <r>
    <x v="0"/>
    <n v="2"/>
    <x v="0"/>
    <x v="0"/>
    <n v="0.59899999999999998"/>
    <n v="0.64800000000000002"/>
    <n v="7.5617283950617398E-2"/>
  </r>
  <r>
    <x v="0"/>
    <n v="3"/>
    <x v="0"/>
    <x v="0"/>
    <n v="0.57599999999999996"/>
    <n v="0.64800000000000002"/>
    <n v="0.11111111111111116"/>
  </r>
  <r>
    <x v="0"/>
    <n v="4"/>
    <x v="0"/>
    <x v="0"/>
    <n v="0.61699999999999999"/>
    <n v="0.67600000000000005"/>
    <n v="8.7278106508875797E-2"/>
  </r>
  <r>
    <x v="0"/>
    <n v="5"/>
    <x v="0"/>
    <x v="0"/>
    <n v="0.60199999999999998"/>
    <n v="0.67100000000000004"/>
    <n v="0.10283159463487346"/>
  </r>
  <r>
    <x v="0"/>
    <n v="6"/>
    <x v="0"/>
    <x v="0"/>
    <m/>
    <m/>
    <m/>
  </r>
  <r>
    <x v="0"/>
    <n v="7"/>
    <x v="0"/>
    <x v="0"/>
    <n v="0.58899999999999997"/>
    <n v="0.65"/>
    <n v="9.3846153846153912E-2"/>
  </r>
  <r>
    <x v="0"/>
    <n v="8"/>
    <x v="0"/>
    <x v="0"/>
    <n v="0.55900000000000005"/>
    <n v="0.65600000000000003"/>
    <n v="0.14786585365853655"/>
  </r>
  <r>
    <x v="0"/>
    <n v="9"/>
    <x v="0"/>
    <x v="0"/>
    <n v="0.61299999999999999"/>
    <n v="0.69"/>
    <n v="0.11159420289855071"/>
  </r>
  <r>
    <x v="0"/>
    <n v="10"/>
    <x v="0"/>
    <x v="0"/>
    <n v="0.61299999999999999"/>
    <n v="0.69"/>
    <n v="0.11159420289855071"/>
  </r>
  <r>
    <x v="0"/>
    <n v="11"/>
    <x v="0"/>
    <x v="0"/>
    <n v="0.55400000000000005"/>
    <n v="0.68700000000000006"/>
    <n v="0.19359534206695783"/>
  </r>
  <r>
    <x v="0"/>
    <n v="12"/>
    <x v="0"/>
    <x v="0"/>
    <n v="0.60799999999999998"/>
    <n v="0.63800000000000001"/>
    <n v="4.7021943573667735E-2"/>
  </r>
  <r>
    <x v="0"/>
    <n v="13"/>
    <x v="0"/>
    <x v="0"/>
    <n v="0.60499999999999998"/>
    <n v="0.68899999999999995"/>
    <n v="0.12191582002902757"/>
  </r>
  <r>
    <x v="0"/>
    <n v="14"/>
    <x v="0"/>
    <x v="0"/>
    <n v="0.57999999999999996"/>
    <n v="0.629"/>
    <n v="7.7901430842607367E-2"/>
  </r>
  <r>
    <x v="0"/>
    <n v="15"/>
    <x v="0"/>
    <x v="0"/>
    <n v="0.58699999999999997"/>
    <n v="0.64700000000000002"/>
    <n v="9.2735703245749646E-2"/>
  </r>
  <r>
    <x v="0"/>
    <n v="16"/>
    <x v="0"/>
    <x v="0"/>
    <n v="0.57499999999999996"/>
    <n v="0.65300000000000002"/>
    <n v="0.11944869831546723"/>
  </r>
  <r>
    <x v="0"/>
    <n v="17"/>
    <x v="0"/>
    <x v="0"/>
    <n v="0.60599999999999998"/>
    <n v="0.65200000000000002"/>
    <n v="7.055214723926384E-2"/>
  </r>
  <r>
    <x v="0"/>
    <n v="18"/>
    <x v="0"/>
    <x v="0"/>
    <n v="0.61499999999999999"/>
    <n v="0.67200000000000004"/>
    <n v="8.4821428571428603E-2"/>
  </r>
  <r>
    <x v="0"/>
    <n v="19"/>
    <x v="0"/>
    <x v="0"/>
    <n v="0.57299999999999995"/>
    <n v="0.59"/>
    <n v="2.8813559322033888E-2"/>
  </r>
  <r>
    <x v="0"/>
    <n v="20"/>
    <x v="0"/>
    <x v="0"/>
    <n v="0.57599999999999996"/>
    <m/>
    <m/>
  </r>
  <r>
    <x v="0"/>
    <n v="21"/>
    <x v="0"/>
    <x v="0"/>
    <n v="0.53400000000000003"/>
    <n v="0.60899999999999999"/>
    <n v="0.12315270935960587"/>
  </r>
  <r>
    <x v="0"/>
    <n v="22"/>
    <x v="0"/>
    <x v="0"/>
    <n v="0.52900000000000003"/>
    <n v="0.61499999999999999"/>
    <n v="0.13983739837398368"/>
  </r>
  <r>
    <x v="0"/>
    <n v="23"/>
    <x v="0"/>
    <x v="0"/>
    <n v="0.55100000000000005"/>
    <n v="0.63100000000000001"/>
    <n v="0.12678288431061802"/>
  </r>
  <r>
    <x v="0"/>
    <n v="24"/>
    <x v="0"/>
    <x v="0"/>
    <n v="0.57299999999999995"/>
    <m/>
    <m/>
  </r>
  <r>
    <x v="0"/>
    <n v="25"/>
    <x v="0"/>
    <x v="0"/>
    <n v="0.55700000000000005"/>
    <n v="0.60899999999999999"/>
    <n v="8.5385878489326661E-2"/>
  </r>
  <r>
    <x v="0"/>
    <n v="26"/>
    <x v="0"/>
    <x v="0"/>
    <n v="0.58899999999999997"/>
    <n v="0.61799999999999999"/>
    <n v="4.6925566343042124E-2"/>
  </r>
  <r>
    <x v="0"/>
    <n v="27"/>
    <x v="0"/>
    <x v="0"/>
    <n v="0.54100000000000004"/>
    <n v="0.68300000000000005"/>
    <n v="0.20790629575402642"/>
  </r>
  <r>
    <x v="0"/>
    <n v="28"/>
    <x v="0"/>
    <x v="0"/>
    <n v="0.53800000000000003"/>
    <n v="0.64800000000000002"/>
    <n v="0.16975308641975306"/>
  </r>
  <r>
    <x v="0"/>
    <n v="29"/>
    <x v="0"/>
    <x v="0"/>
    <m/>
    <n v="0.628"/>
    <m/>
  </r>
  <r>
    <x v="0"/>
    <n v="30"/>
    <x v="0"/>
    <x v="0"/>
    <n v="0.58699999999999997"/>
    <n v="0.59499999999999997"/>
    <n v="1.3445378151260567E-2"/>
  </r>
  <r>
    <x v="0"/>
    <n v="31"/>
    <x v="0"/>
    <x v="0"/>
    <n v="0.54"/>
    <n v="0.60299999999999998"/>
    <n v="0.10447761194029836"/>
  </r>
  <r>
    <x v="0"/>
    <n v="32"/>
    <x v="0"/>
    <x v="0"/>
    <n v="0.56299999999999994"/>
    <n v="0.65"/>
    <n v="0.13384615384615395"/>
  </r>
  <r>
    <x v="0"/>
    <n v="33"/>
    <x v="0"/>
    <x v="0"/>
    <n v="0.56599999999999995"/>
    <n v="0.64500000000000002"/>
    <n v="0.12248062015503891"/>
  </r>
  <r>
    <x v="0"/>
    <n v="34"/>
    <x v="0"/>
    <x v="0"/>
    <n v="0.61299999999999999"/>
    <n v="0.63500000000000001"/>
    <n v="3.464566929133861E-2"/>
  </r>
  <r>
    <x v="0"/>
    <n v="35"/>
    <x v="0"/>
    <x v="0"/>
    <n v="0.56200000000000006"/>
    <n v="0.66200000000000003"/>
    <n v="0.15105740181268879"/>
  </r>
  <r>
    <x v="0"/>
    <n v="36"/>
    <x v="0"/>
    <x v="0"/>
    <n v="0.58299999999999996"/>
    <n v="0.67100000000000004"/>
    <n v="0.1311475409836067"/>
  </r>
  <r>
    <x v="0"/>
    <n v="37"/>
    <x v="0"/>
    <x v="0"/>
    <n v="0.60299999999999998"/>
    <n v="0.64300000000000002"/>
    <n v="6.2208398133748122E-2"/>
  </r>
  <r>
    <x v="0"/>
    <n v="38"/>
    <x v="0"/>
    <x v="0"/>
    <n v="0.59399999999999997"/>
    <n v="0.65400000000000003"/>
    <n v="9.1743119266055162E-2"/>
  </r>
  <r>
    <x v="0"/>
    <n v="1"/>
    <x v="0"/>
    <x v="1"/>
    <n v="0.63600000000000001"/>
    <n v="0.69699999999999995"/>
    <n v="8.7517934002869335E-2"/>
  </r>
  <r>
    <x v="0"/>
    <n v="2"/>
    <x v="0"/>
    <x v="1"/>
    <n v="0.55600000000000005"/>
    <n v="0.66900000000000004"/>
    <n v="0.16890881913303435"/>
  </r>
  <r>
    <x v="0"/>
    <n v="3"/>
    <x v="0"/>
    <x v="1"/>
    <n v="0.63"/>
    <m/>
    <m/>
  </r>
  <r>
    <x v="0"/>
    <n v="4"/>
    <x v="0"/>
    <x v="1"/>
    <n v="0.60199999999999998"/>
    <m/>
    <m/>
  </r>
  <r>
    <x v="0"/>
    <n v="5"/>
    <x v="0"/>
    <x v="1"/>
    <n v="0.622"/>
    <m/>
    <m/>
  </r>
  <r>
    <x v="0"/>
    <n v="6"/>
    <x v="0"/>
    <x v="1"/>
    <n v="0.59399999999999997"/>
    <m/>
    <m/>
  </r>
  <r>
    <x v="0"/>
    <n v="7"/>
    <x v="0"/>
    <x v="1"/>
    <n v="0.61299999999999999"/>
    <m/>
    <m/>
  </r>
  <r>
    <x v="0"/>
    <n v="8"/>
    <x v="0"/>
    <x v="1"/>
    <n v="0.65300000000000002"/>
    <m/>
    <m/>
  </r>
  <r>
    <x v="0"/>
    <n v="9"/>
    <x v="0"/>
    <x v="1"/>
    <n v="0.59899999999999998"/>
    <m/>
    <m/>
  </r>
  <r>
    <x v="0"/>
    <n v="10"/>
    <x v="0"/>
    <x v="1"/>
    <n v="0.66"/>
    <m/>
    <m/>
  </r>
  <r>
    <x v="0"/>
    <n v="11"/>
    <x v="0"/>
    <x v="1"/>
    <n v="0.629"/>
    <m/>
    <m/>
  </r>
  <r>
    <x v="0"/>
    <n v="12"/>
    <x v="0"/>
    <x v="1"/>
    <n v="0.59499999999999997"/>
    <m/>
    <m/>
  </r>
  <r>
    <x v="0"/>
    <n v="13"/>
    <x v="0"/>
    <x v="1"/>
    <n v="0.60699999999999998"/>
    <n v="0.67500000000000004"/>
    <n v="0.1007407407407408"/>
  </r>
  <r>
    <x v="0"/>
    <n v="14"/>
    <x v="0"/>
    <x v="1"/>
    <n v="0.56200000000000006"/>
    <n v="0.69099999999999995"/>
    <n v="0.18668596237337176"/>
  </r>
  <r>
    <x v="0"/>
    <n v="15"/>
    <x v="0"/>
    <x v="1"/>
    <n v="0.58799999999999997"/>
    <n v="0.67600000000000005"/>
    <n v="0.13017751479289952"/>
  </r>
  <r>
    <x v="0"/>
    <n v="16"/>
    <x v="0"/>
    <x v="1"/>
    <n v="0.58499999999999996"/>
    <m/>
    <m/>
  </r>
  <r>
    <x v="0"/>
    <n v="17"/>
    <x v="0"/>
    <x v="1"/>
    <n v="0.54300000000000004"/>
    <n v="0.68400000000000005"/>
    <n v="0.20614035087719296"/>
  </r>
  <r>
    <x v="0"/>
    <n v="18"/>
    <x v="0"/>
    <x v="1"/>
    <n v="0.59899999999999998"/>
    <n v="0.65"/>
    <n v="7.8461538461538582E-2"/>
  </r>
  <r>
    <x v="0"/>
    <n v="19"/>
    <x v="0"/>
    <x v="1"/>
    <n v="0.56999999999999995"/>
    <n v="0.66400000000000003"/>
    <n v="0.14156626506024106"/>
  </r>
  <r>
    <x v="0"/>
    <n v="20"/>
    <x v="0"/>
    <x v="1"/>
    <n v="0.60899999999999999"/>
    <n v="0.67600000000000005"/>
    <n v="9.9112426035503076E-2"/>
  </r>
  <r>
    <x v="0"/>
    <n v="21"/>
    <x v="0"/>
    <x v="1"/>
    <n v="0.59099999999999997"/>
    <n v="0.65900000000000003"/>
    <n v="0.103186646433991"/>
  </r>
  <r>
    <x v="0"/>
    <n v="22"/>
    <x v="0"/>
    <x v="1"/>
    <n v="0.60599999999999998"/>
    <n v="0.67100000000000004"/>
    <n v="9.6870342771982143E-2"/>
  </r>
  <r>
    <x v="0"/>
    <n v="23"/>
    <x v="0"/>
    <x v="1"/>
    <n v="0.59299999999999997"/>
    <n v="0.66800000000000004"/>
    <n v="0.11227544910179654"/>
  </r>
  <r>
    <x v="0"/>
    <n v="24"/>
    <x v="0"/>
    <x v="1"/>
    <n v="0.60899999999999999"/>
    <n v="0.68300000000000005"/>
    <n v="0.10834553440702788"/>
  </r>
  <r>
    <x v="0"/>
    <n v="25"/>
    <x v="0"/>
    <x v="1"/>
    <n v="0.628"/>
    <n v="0.65600000000000003"/>
    <n v="4.2682926829268331E-2"/>
  </r>
  <r>
    <x v="0"/>
    <n v="26"/>
    <x v="0"/>
    <x v="1"/>
    <n v="0.64900000000000002"/>
    <n v="0.68700000000000006"/>
    <n v="5.5312954876273746E-2"/>
  </r>
  <r>
    <x v="0"/>
    <n v="27"/>
    <x v="0"/>
    <x v="1"/>
    <n v="0.56699999999999995"/>
    <n v="0.68500000000000005"/>
    <n v="0.17226277372262788"/>
  </r>
  <r>
    <x v="0"/>
    <n v="28"/>
    <x v="0"/>
    <x v="1"/>
    <n v="0.62"/>
    <n v="0.64900000000000002"/>
    <n v="4.4684129429892194E-2"/>
  </r>
  <r>
    <x v="0"/>
    <n v="29"/>
    <x v="0"/>
    <x v="1"/>
    <n v="0.63400000000000001"/>
    <n v="0.67500000000000004"/>
    <n v="6.0740740740740762E-2"/>
  </r>
  <r>
    <x v="0"/>
    <n v="30"/>
    <x v="0"/>
    <x v="1"/>
    <n v="0.61099999999999999"/>
    <n v="0.62"/>
    <n v="1.4516129032258074E-2"/>
  </r>
  <r>
    <x v="0"/>
    <n v="31"/>
    <x v="0"/>
    <x v="1"/>
    <n v="0.63"/>
    <n v="0.66"/>
    <n v="4.5454545454545525E-2"/>
  </r>
  <r>
    <x v="0"/>
    <n v="32"/>
    <x v="0"/>
    <x v="1"/>
    <n v="0.60899999999999999"/>
    <n v="0.67400000000000004"/>
    <n v="9.643916913946593E-2"/>
  </r>
  <r>
    <x v="0"/>
    <n v="33"/>
    <x v="0"/>
    <x v="1"/>
    <n v="0.63100000000000001"/>
    <n v="0.67300000000000004"/>
    <n v="6.2407132243684993E-2"/>
  </r>
  <r>
    <x v="0"/>
    <n v="34"/>
    <x v="0"/>
    <x v="1"/>
    <n v="0.61699999999999999"/>
    <n v="0.68300000000000005"/>
    <n v="9.6632503660322167E-2"/>
  </r>
  <r>
    <x v="0"/>
    <n v="35"/>
    <x v="0"/>
    <x v="1"/>
    <n v="0.57899999999999996"/>
    <n v="0.62"/>
    <n v="6.6129032258064546E-2"/>
  </r>
  <r>
    <x v="0"/>
    <n v="36"/>
    <x v="0"/>
    <x v="1"/>
    <n v="0.61599999999999999"/>
    <n v="0.65200000000000002"/>
    <n v="5.5214723926380382E-2"/>
  </r>
  <r>
    <x v="0"/>
    <n v="37"/>
    <x v="0"/>
    <x v="1"/>
    <n v="0.61"/>
    <n v="0.69399999999999995"/>
    <n v="0.12103746397694515"/>
  </r>
  <r>
    <x v="0"/>
    <n v="38"/>
    <x v="0"/>
    <x v="1"/>
    <n v="0.61899999999999999"/>
    <n v="0.68600000000000005"/>
    <n v="9.7667638483965091E-2"/>
  </r>
  <r>
    <x v="0"/>
    <n v="39"/>
    <x v="0"/>
    <x v="1"/>
    <n v="0.63900000000000001"/>
    <n v="0.66300000000000003"/>
    <n v="3.6199095022624417E-2"/>
  </r>
  <r>
    <x v="0"/>
    <n v="40"/>
    <x v="0"/>
    <x v="1"/>
    <n v="0.65400000000000003"/>
    <n v="0.66700000000000004"/>
    <n v="1.9490254872563728E-2"/>
  </r>
  <r>
    <x v="0"/>
    <n v="41"/>
    <x v="0"/>
    <x v="1"/>
    <n v="0.626"/>
    <n v="0.69699999999999995"/>
    <n v="0.10186513629842175"/>
  </r>
  <r>
    <x v="0"/>
    <n v="42"/>
    <x v="0"/>
    <x v="1"/>
    <n v="0.61799999999999999"/>
    <n v="0.67700000000000005"/>
    <n v="8.7149187592319155E-2"/>
  </r>
  <r>
    <x v="0"/>
    <n v="43"/>
    <x v="0"/>
    <x v="1"/>
    <n v="0.59399999999999997"/>
    <n v="0.66800000000000004"/>
    <n v="0.1107784431137725"/>
  </r>
  <r>
    <x v="0"/>
    <n v="44"/>
    <x v="0"/>
    <x v="1"/>
    <n v="0.61499999999999999"/>
    <n v="0.69599999999999995"/>
    <n v="0.11637931034482751"/>
  </r>
  <r>
    <x v="0"/>
    <n v="45"/>
    <x v="0"/>
    <x v="1"/>
    <n v="0.64100000000000001"/>
    <n v="0.67200000000000004"/>
    <n v="4.6130952380952439E-2"/>
  </r>
  <r>
    <x v="0"/>
    <n v="46"/>
    <x v="0"/>
    <x v="1"/>
    <n v="0.65900000000000003"/>
    <n v="0.69"/>
    <n v="4.4927536231883947E-2"/>
  </r>
  <r>
    <x v="0"/>
    <n v="47"/>
    <x v="0"/>
    <x v="1"/>
    <n v="0.59599999999999997"/>
    <n v="0.64800000000000002"/>
    <n v="8.0246913580246937E-2"/>
  </r>
  <r>
    <x v="0"/>
    <n v="48"/>
    <x v="0"/>
    <x v="1"/>
    <n v="0.63500000000000001"/>
    <n v="0.63900000000000001"/>
    <n v="6.2597809076682109E-3"/>
  </r>
  <r>
    <x v="0"/>
    <n v="49"/>
    <x v="0"/>
    <x v="1"/>
    <n v="0.63400000000000001"/>
    <n v="0.68600000000000005"/>
    <n v="7.5801749271137142E-2"/>
  </r>
  <r>
    <x v="0"/>
    <n v="50"/>
    <x v="0"/>
    <x v="1"/>
    <n v="0.63900000000000001"/>
    <n v="0.69799999999999995"/>
    <n v="8.4527220630372435E-2"/>
  </r>
  <r>
    <x v="0"/>
    <n v="51"/>
    <x v="0"/>
    <x v="1"/>
    <n v="0.625"/>
    <n v="0.69799999999999995"/>
    <n v="0.10458452722063027"/>
  </r>
  <r>
    <x v="0"/>
    <n v="1"/>
    <x v="1"/>
    <x v="0"/>
    <n v="0.495"/>
    <n v="0.61899999999999999"/>
    <n v="0.20032310177705981"/>
  </r>
  <r>
    <x v="0"/>
    <n v="2"/>
    <x v="1"/>
    <x v="0"/>
    <n v="0.46899999999999997"/>
    <n v="0.622"/>
    <n v="0.24598070739549849"/>
  </r>
  <r>
    <x v="0"/>
    <n v="3"/>
    <x v="1"/>
    <x v="0"/>
    <n v="0.499"/>
    <n v="0.65600000000000003"/>
    <n v="0.23932926829268297"/>
  </r>
  <r>
    <x v="0"/>
    <n v="4"/>
    <x v="1"/>
    <x v="0"/>
    <n v="0.46899999999999997"/>
    <n v="0.64700000000000002"/>
    <n v="0.27511591962905724"/>
  </r>
  <r>
    <x v="0"/>
    <n v="5"/>
    <x v="1"/>
    <x v="0"/>
    <n v="0.52500000000000002"/>
    <n v="0.629"/>
    <n v="0.16534181240063595"/>
  </r>
  <r>
    <x v="0"/>
    <n v="6"/>
    <x v="1"/>
    <x v="0"/>
    <n v="0.46400000000000002"/>
    <n v="0.61699999999999999"/>
    <n v="0.24797406807131273"/>
  </r>
  <r>
    <x v="0"/>
    <n v="7"/>
    <x v="1"/>
    <x v="0"/>
    <n v="0.51500000000000001"/>
    <n v="0.64400000000000002"/>
    <n v="0.2003105590062112"/>
  </r>
  <r>
    <x v="0"/>
    <n v="8"/>
    <x v="1"/>
    <x v="0"/>
    <n v="0.41"/>
    <n v="0.65"/>
    <n v="0.36923076923076925"/>
  </r>
  <r>
    <x v="0"/>
    <n v="9"/>
    <x v="1"/>
    <x v="0"/>
    <n v="0.52700000000000002"/>
    <n v="0.625"/>
    <n v="0.15679999999999994"/>
  </r>
  <r>
    <x v="0"/>
    <n v="10"/>
    <x v="1"/>
    <x v="0"/>
    <n v="0.49299999999999999"/>
    <n v="0.59"/>
    <n v="0.16440677966101691"/>
  </r>
  <r>
    <x v="0"/>
    <n v="11"/>
    <x v="1"/>
    <x v="0"/>
    <n v="0.55100000000000005"/>
    <n v="0.60299999999999998"/>
    <n v="8.6235489220563788E-2"/>
  </r>
  <r>
    <x v="0"/>
    <n v="12"/>
    <x v="1"/>
    <x v="0"/>
    <n v="0.53400000000000003"/>
    <n v="0.64100000000000001"/>
    <n v="0.16692667706708264"/>
  </r>
  <r>
    <x v="0"/>
    <n v="13"/>
    <x v="1"/>
    <x v="0"/>
    <n v="0.53300000000000003"/>
    <n v="0.65200000000000002"/>
    <n v="0.18251533742331283"/>
  </r>
  <r>
    <x v="0"/>
    <n v="14"/>
    <x v="1"/>
    <x v="0"/>
    <n v="0.56399999999999995"/>
    <n v="0.629"/>
    <n v="0.10333863275039756"/>
  </r>
  <r>
    <x v="0"/>
    <n v="15"/>
    <x v="1"/>
    <x v="0"/>
    <n v="0.47"/>
    <n v="0.61199999999999999"/>
    <n v="0.23202614379084974"/>
  </r>
  <r>
    <x v="0"/>
    <n v="16"/>
    <x v="1"/>
    <x v="0"/>
    <n v="0.51500000000000001"/>
    <n v="0.60399999999999998"/>
    <n v="0.14735099337748336"/>
  </r>
  <r>
    <x v="0"/>
    <n v="17"/>
    <x v="1"/>
    <x v="0"/>
    <n v="0.45900000000000002"/>
    <n v="0.64600000000000002"/>
    <n v="0.28947368421052633"/>
  </r>
  <r>
    <x v="0"/>
    <n v="18"/>
    <x v="1"/>
    <x v="0"/>
    <n v="0.433"/>
    <n v="0.61"/>
    <n v="0.29016393442622945"/>
  </r>
  <r>
    <x v="0"/>
    <n v="19"/>
    <x v="1"/>
    <x v="0"/>
    <n v="0.496"/>
    <n v="0.61699999999999999"/>
    <n v="0.19611021069692058"/>
  </r>
  <r>
    <x v="0"/>
    <n v="20"/>
    <x v="1"/>
    <x v="0"/>
    <n v="0.498"/>
    <n v="0.56000000000000005"/>
    <n v="0.11071428571428577"/>
  </r>
  <r>
    <x v="0"/>
    <n v="21"/>
    <x v="1"/>
    <x v="0"/>
    <n v="0.53100000000000003"/>
    <n v="0.63200000000000001"/>
    <n v="0.15981012658227844"/>
  </r>
  <r>
    <x v="0"/>
    <n v="22"/>
    <x v="1"/>
    <x v="0"/>
    <n v="0.53700000000000003"/>
    <n v="0.65300000000000002"/>
    <n v="0.1776416539050536"/>
  </r>
  <r>
    <x v="0"/>
    <n v="23"/>
    <x v="1"/>
    <x v="0"/>
    <n v="0.47199999999999998"/>
    <n v="0.64700000000000002"/>
    <n v="0.27047913446676974"/>
  </r>
  <r>
    <x v="0"/>
    <n v="24"/>
    <x v="1"/>
    <x v="0"/>
    <n v="0.51900000000000002"/>
    <n v="0.64500000000000002"/>
    <n v="0.1953488372093023"/>
  </r>
  <r>
    <x v="0"/>
    <n v="25"/>
    <x v="1"/>
    <x v="0"/>
    <n v="0.55300000000000005"/>
    <n v="0.64400000000000002"/>
    <n v="0.14130434782608692"/>
  </r>
  <r>
    <x v="0"/>
    <n v="26"/>
    <x v="1"/>
    <x v="0"/>
    <n v="0.46400000000000002"/>
    <n v="0.65500000000000003"/>
    <n v="0.2916030534351145"/>
  </r>
  <r>
    <x v="0"/>
    <n v="27"/>
    <x v="1"/>
    <x v="0"/>
    <n v="0.501"/>
    <n v="0.56899999999999995"/>
    <n v="0.11950790861159921"/>
  </r>
  <r>
    <x v="0"/>
    <n v="28"/>
    <x v="1"/>
    <x v="0"/>
    <n v="0.52200000000000002"/>
    <n v="0.66100000000000003"/>
    <n v="0.21028744326777615"/>
  </r>
  <r>
    <x v="0"/>
    <n v="29"/>
    <x v="1"/>
    <x v="0"/>
    <n v="0.53"/>
    <n v="0.626"/>
    <n v="0.15335463258785942"/>
  </r>
  <r>
    <x v="0"/>
    <n v="30"/>
    <x v="1"/>
    <x v="0"/>
    <n v="0.53600000000000003"/>
    <n v="0.63700000000000001"/>
    <n v="0.15855572998430134"/>
  </r>
  <r>
    <x v="0"/>
    <n v="31"/>
    <x v="1"/>
    <x v="0"/>
    <n v="0.504"/>
    <n v="0.64500000000000002"/>
    <n v="0.21860465116279071"/>
  </r>
  <r>
    <x v="0"/>
    <n v="32"/>
    <x v="1"/>
    <x v="0"/>
    <n v="0.39200000000000002"/>
    <n v="0.66400000000000003"/>
    <n v="0.40963855421686746"/>
  </r>
  <r>
    <x v="0"/>
    <n v="33"/>
    <x v="1"/>
    <x v="0"/>
    <n v="0.56399999999999995"/>
    <n v="0.63900000000000001"/>
    <n v="0.11737089201877948"/>
  </r>
  <r>
    <x v="0"/>
    <n v="34"/>
    <x v="1"/>
    <x v="0"/>
    <n v="0.496"/>
    <n v="0.628"/>
    <n v="0.21019108280254784"/>
  </r>
  <r>
    <x v="0"/>
    <n v="35"/>
    <x v="1"/>
    <x v="0"/>
    <n v="0.56000000000000005"/>
    <n v="0.58199999999999996"/>
    <n v="3.7800687285223233E-2"/>
  </r>
  <r>
    <x v="0"/>
    <n v="36"/>
    <x v="1"/>
    <x v="0"/>
    <n v="0.51600000000000001"/>
    <n v="0.64400000000000002"/>
    <n v="0.19875776397515532"/>
  </r>
  <r>
    <x v="0"/>
    <n v="37"/>
    <x v="1"/>
    <x v="0"/>
    <n v="0.52300000000000002"/>
    <n v="0.64100000000000001"/>
    <n v="0.1840873634945398"/>
  </r>
  <r>
    <x v="0"/>
    <n v="38"/>
    <x v="1"/>
    <x v="0"/>
    <n v="0.54400000000000004"/>
    <n v="0.65"/>
    <n v="0.16307692307692301"/>
  </r>
  <r>
    <x v="0"/>
    <n v="39"/>
    <x v="1"/>
    <x v="0"/>
    <n v="0.53"/>
    <n v="0.74"/>
    <n v="0.28378378378378377"/>
  </r>
  <r>
    <x v="0"/>
    <n v="40"/>
    <x v="1"/>
    <x v="0"/>
    <n v="0.44800000000000001"/>
    <n v="0.59799999999999998"/>
    <n v="0.25083612040133774"/>
  </r>
  <r>
    <x v="0"/>
    <n v="41"/>
    <x v="1"/>
    <x v="0"/>
    <n v="0.435"/>
    <n v="0.64100000000000001"/>
    <n v="0.32137285491419654"/>
  </r>
  <r>
    <x v="0"/>
    <n v="42"/>
    <x v="1"/>
    <x v="0"/>
    <n v="0.42699999999999999"/>
    <n v="0.62"/>
    <n v="0.31129032258064515"/>
  </r>
  <r>
    <x v="0"/>
    <n v="43"/>
    <x v="1"/>
    <x v="0"/>
    <n v="0.45200000000000001"/>
    <n v="0.63100000000000001"/>
    <n v="0.28367670364500785"/>
  </r>
  <r>
    <x v="0"/>
    <n v="44"/>
    <x v="1"/>
    <x v="0"/>
    <n v="0.42399999999999999"/>
    <n v="0.67100000000000004"/>
    <n v="0.36810730253353208"/>
  </r>
  <r>
    <x v="0"/>
    <n v="45"/>
    <x v="1"/>
    <x v="0"/>
    <n v="0.505"/>
    <n v="0.66100000000000003"/>
    <n v="0.23600605143721642"/>
  </r>
  <r>
    <x v="0"/>
    <n v="46"/>
    <x v="1"/>
    <x v="0"/>
    <n v="0.53500000000000003"/>
    <n v="0.65100000000000002"/>
    <n v="0.17818740399385558"/>
  </r>
  <r>
    <x v="0"/>
    <n v="47"/>
    <x v="1"/>
    <x v="0"/>
    <n v="0.42199999999999999"/>
    <n v="0.64100000000000001"/>
    <n v="0.34165366614664594"/>
  </r>
  <r>
    <x v="0"/>
    <n v="48"/>
    <x v="1"/>
    <x v="0"/>
    <n v="0.44600000000000001"/>
    <n v="0.65500000000000003"/>
    <n v="0.31908396946564888"/>
  </r>
  <r>
    <x v="0"/>
    <n v="49"/>
    <x v="1"/>
    <x v="0"/>
    <n v="0.43099999999999999"/>
    <n v="0.63900000000000001"/>
    <n v="0.32550860719874808"/>
  </r>
  <r>
    <x v="0"/>
    <n v="50"/>
    <x v="1"/>
    <x v="0"/>
    <n v="0.51100000000000001"/>
    <n v="0.66"/>
    <n v="0.22575757575757582"/>
  </r>
  <r>
    <x v="0"/>
    <n v="51"/>
    <x v="1"/>
    <x v="0"/>
    <n v="0.49199999999999999"/>
    <n v="0.626"/>
    <n v="0.21405750798722045"/>
  </r>
  <r>
    <x v="0"/>
    <n v="52"/>
    <x v="1"/>
    <x v="0"/>
    <n v="0.40899999999999997"/>
    <n v="0.63900000000000001"/>
    <n v="0.35993740219092341"/>
  </r>
  <r>
    <x v="0"/>
    <n v="53"/>
    <x v="1"/>
    <x v="0"/>
    <n v="0.47299999999999998"/>
    <n v="0.625"/>
    <n v="0.24320000000000008"/>
  </r>
  <r>
    <x v="0"/>
    <n v="54"/>
    <x v="1"/>
    <x v="0"/>
    <n v="0.38700000000000001"/>
    <n v="0.629"/>
    <n v="0.38473767885532595"/>
  </r>
  <r>
    <x v="0"/>
    <n v="55"/>
    <x v="1"/>
    <x v="0"/>
    <n v="0.46400000000000002"/>
    <n v="0.64700000000000002"/>
    <n v="0.28284389489953632"/>
  </r>
  <r>
    <x v="0"/>
    <n v="56"/>
    <x v="1"/>
    <x v="0"/>
    <n v="0.373"/>
    <n v="0.68100000000000005"/>
    <n v="0.45227606461086645"/>
  </r>
  <r>
    <x v="0"/>
    <n v="57"/>
    <x v="1"/>
    <x v="0"/>
    <n v="0.41899999999999998"/>
    <n v="0.624"/>
    <n v="0.32852564102564108"/>
  </r>
  <r>
    <x v="0"/>
    <n v="1"/>
    <x v="1"/>
    <x v="1"/>
    <n v="0.39600000000000002"/>
    <n v="0.64500000000000002"/>
    <n v="0.38604651162790693"/>
  </r>
  <r>
    <x v="0"/>
    <n v="2"/>
    <x v="1"/>
    <x v="1"/>
    <n v="0.41399999999999998"/>
    <n v="0.64500000000000002"/>
    <n v="0.35813953488372097"/>
  </r>
  <r>
    <x v="0"/>
    <n v="3"/>
    <x v="1"/>
    <x v="1"/>
    <n v="0.38500000000000001"/>
    <n v="0.64100000000000001"/>
    <n v="0.39937597503900157"/>
  </r>
  <r>
    <x v="0"/>
    <n v="4"/>
    <x v="1"/>
    <x v="1"/>
    <n v="0.39600000000000002"/>
    <n v="0.62"/>
    <n v="0.36129032258064508"/>
  </r>
  <r>
    <x v="0"/>
    <n v="5"/>
    <x v="1"/>
    <x v="1"/>
    <n v="0.42499999999999999"/>
    <n v="0.64600000000000002"/>
    <n v="0.3421052631578948"/>
  </r>
  <r>
    <x v="0"/>
    <n v="6"/>
    <x v="1"/>
    <x v="1"/>
    <n v="0.36899999999999999"/>
    <n v="0.64500000000000002"/>
    <n v="0.4279069767441861"/>
  </r>
  <r>
    <x v="0"/>
    <n v="7"/>
    <x v="1"/>
    <x v="1"/>
    <n v="0.37"/>
    <n v="0.621"/>
    <n v="0.40418679549114334"/>
  </r>
  <r>
    <x v="0"/>
    <n v="8"/>
    <x v="1"/>
    <x v="1"/>
    <n v="0.26400000000000001"/>
    <n v="0.61899999999999999"/>
    <n v="0.57350565428109856"/>
  </r>
  <r>
    <x v="0"/>
    <n v="9"/>
    <x v="1"/>
    <x v="1"/>
    <n v="0.28999999999999998"/>
    <n v="0.59299999999999997"/>
    <n v="0.51096121416526141"/>
  </r>
  <r>
    <x v="0"/>
    <n v="10"/>
    <x v="1"/>
    <x v="1"/>
    <n v="0.34899999999999998"/>
    <n v="0.60599999999999998"/>
    <n v="0.42409240924092406"/>
  </r>
  <r>
    <x v="0"/>
    <n v="11"/>
    <x v="1"/>
    <x v="1"/>
    <n v="0.32800000000000001"/>
    <n v="0.65300000000000002"/>
    <n v="0.49770290964777952"/>
  </r>
  <r>
    <x v="0"/>
    <n v="12"/>
    <x v="1"/>
    <x v="1"/>
    <n v="0.32600000000000001"/>
    <n v="0.63200000000000001"/>
    <n v="0.48417721518987344"/>
  </r>
  <r>
    <x v="0"/>
    <n v="13"/>
    <x v="1"/>
    <x v="1"/>
    <n v="0.36599999999999999"/>
    <n v="0.61199999999999999"/>
    <n v="0.40196078431372551"/>
  </r>
  <r>
    <x v="0"/>
    <n v="14"/>
    <x v="1"/>
    <x v="1"/>
    <n v="0.39600000000000002"/>
    <n v="0.59799999999999998"/>
    <n v="0.33779264214046822"/>
  </r>
  <r>
    <x v="0"/>
    <n v="15"/>
    <x v="1"/>
    <x v="1"/>
    <n v="0.47899999999999998"/>
    <n v="0.64400000000000002"/>
    <n v="0.25621118012422361"/>
  </r>
  <r>
    <x v="0"/>
    <n v="16"/>
    <x v="1"/>
    <x v="1"/>
    <n v="0.35199999999999998"/>
    <n v="0.61599999999999999"/>
    <n v="0.4285714285714286"/>
  </r>
  <r>
    <x v="0"/>
    <n v="17"/>
    <x v="1"/>
    <x v="1"/>
    <n v="0.33300000000000002"/>
    <n v="0.60299999999999998"/>
    <n v="0.44776119402985071"/>
  </r>
  <r>
    <x v="0"/>
    <n v="18"/>
    <x v="1"/>
    <x v="1"/>
    <n v="0.39"/>
    <n v="0.64300000000000002"/>
    <n v="0.3934681181959564"/>
  </r>
  <r>
    <x v="0"/>
    <n v="19"/>
    <x v="1"/>
    <x v="1"/>
    <n v="0.36599999999999999"/>
    <n v="0.61199999999999999"/>
    <n v="0.40196078431372551"/>
  </r>
  <r>
    <x v="0"/>
    <n v="20"/>
    <x v="1"/>
    <x v="1"/>
    <n v="0.40100000000000002"/>
    <n v="0.623"/>
    <n v="0.3563402889245586"/>
  </r>
  <r>
    <x v="0"/>
    <n v="21"/>
    <x v="1"/>
    <x v="1"/>
    <n v="0.40200000000000002"/>
    <n v="0.66"/>
    <n v="0.39090909090909087"/>
  </r>
  <r>
    <x v="0"/>
    <n v="22"/>
    <x v="1"/>
    <x v="1"/>
    <n v="0.46500000000000002"/>
    <n v="0.63800000000000001"/>
    <n v="0.2711598746081505"/>
  </r>
  <r>
    <x v="0"/>
    <n v="23"/>
    <x v="1"/>
    <x v="1"/>
    <n v="0.378"/>
    <n v="0.621"/>
    <n v="0.39130434782608692"/>
  </r>
  <r>
    <x v="0"/>
    <n v="24"/>
    <x v="1"/>
    <x v="1"/>
    <n v="0.29699999999999999"/>
    <n v="0.57899999999999996"/>
    <n v="0.48704663212435229"/>
  </r>
  <r>
    <x v="0"/>
    <n v="25"/>
    <x v="1"/>
    <x v="1"/>
    <n v="0.313"/>
    <n v="0.57599999999999996"/>
    <n v="0.45659722222222221"/>
  </r>
  <r>
    <x v="0"/>
    <n v="26"/>
    <x v="1"/>
    <x v="1"/>
    <n v="0.39100000000000001"/>
    <n v="0.63800000000000001"/>
    <n v="0.38714733542319746"/>
  </r>
  <r>
    <x v="0"/>
    <n v="27"/>
    <x v="1"/>
    <x v="1"/>
    <n v="0.47599999999999998"/>
    <n v="0.65300000000000002"/>
    <n v="0.27105666156202146"/>
  </r>
  <r>
    <x v="0"/>
    <n v="28"/>
    <x v="1"/>
    <x v="1"/>
    <n v="0.38400000000000001"/>
    <n v="0.64400000000000002"/>
    <n v="0.40372670807453415"/>
  </r>
  <r>
    <x v="0"/>
    <n v="29"/>
    <x v="1"/>
    <x v="1"/>
    <n v="0.23899999999999999"/>
    <m/>
    <m/>
  </r>
  <r>
    <x v="0"/>
    <n v="30"/>
    <x v="1"/>
    <x v="1"/>
    <n v="0.435"/>
    <n v="0.65400000000000003"/>
    <n v="0.33486238532110091"/>
  </r>
  <r>
    <x v="0"/>
    <n v="31"/>
    <x v="1"/>
    <x v="1"/>
    <n v="0.35"/>
    <n v="0.621"/>
    <n v="0.43639291465378427"/>
  </r>
  <r>
    <x v="0"/>
    <n v="32"/>
    <x v="1"/>
    <x v="1"/>
    <n v="0.38700000000000001"/>
    <n v="0.63500000000000001"/>
    <n v="0.3905511811023622"/>
  </r>
  <r>
    <x v="0"/>
    <n v="33"/>
    <x v="1"/>
    <x v="1"/>
    <n v="0.36"/>
    <n v="0.621"/>
    <n v="0.42028985507246375"/>
  </r>
  <r>
    <x v="0"/>
    <n v="34"/>
    <x v="1"/>
    <x v="1"/>
    <n v="0.45100000000000001"/>
    <n v="0.67100000000000004"/>
    <n v="0.32786885245901642"/>
  </r>
  <r>
    <x v="0"/>
    <n v="35"/>
    <x v="1"/>
    <x v="1"/>
    <n v="0.32700000000000001"/>
    <n v="0.60899999999999999"/>
    <n v="0.46305418719211822"/>
  </r>
  <r>
    <x v="0"/>
    <n v="36"/>
    <x v="1"/>
    <x v="1"/>
    <n v="0.38200000000000001"/>
    <n v="0.61399999999999999"/>
    <n v="0.37785016286644946"/>
  </r>
  <r>
    <x v="0"/>
    <n v="37"/>
    <x v="1"/>
    <x v="1"/>
    <n v="0.46899999999999997"/>
    <n v="0.65"/>
    <n v="0.27846153846153854"/>
  </r>
  <r>
    <x v="0"/>
    <n v="38"/>
    <x v="1"/>
    <x v="1"/>
    <n v="0.41"/>
    <n v="0.60899999999999999"/>
    <n v="0.3267651888341544"/>
  </r>
  <r>
    <x v="0"/>
    <n v="39"/>
    <x v="1"/>
    <x v="1"/>
    <n v="0.45300000000000001"/>
    <n v="0.63500000000000001"/>
    <n v="0.28661417322834648"/>
  </r>
  <r>
    <x v="0"/>
    <n v="40"/>
    <x v="1"/>
    <x v="1"/>
    <n v="0.376"/>
    <n v="0.58199999999999996"/>
    <n v="0.35395189003436422"/>
  </r>
  <r>
    <x v="0"/>
    <n v="41"/>
    <x v="1"/>
    <x v="1"/>
    <n v="0.439"/>
    <n v="0.63500000000000001"/>
    <n v="0.3086614173228347"/>
  </r>
  <r>
    <x v="0"/>
    <n v="42"/>
    <x v="1"/>
    <x v="1"/>
    <n v="0.39500000000000002"/>
    <n v="0.64300000000000002"/>
    <n v="0.38569206842923798"/>
  </r>
  <r>
    <x v="0"/>
    <n v="43"/>
    <x v="1"/>
    <x v="1"/>
    <n v="0.375"/>
    <n v="0.67900000000000005"/>
    <n v="0.44771723122238594"/>
  </r>
  <r>
    <x v="0"/>
    <n v="44"/>
    <x v="1"/>
    <x v="1"/>
    <n v="0.39700000000000002"/>
    <n v="0.64800000000000002"/>
    <n v="0.387345679012345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6DBF2-FB6A-C14E-B0F7-D1BA15D36BD7}" name="Tabla dinámica4" cacheId="2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5" indent="0" outline="1" outlineData="1" multipleFieldFilters="0">
  <location ref="I1:T5" firstHeaderRow="0" firstDataRow="1" firstDataCol="3"/>
  <pivotFields count="7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">
        <item x="0"/>
        <item x="1"/>
      </items>
    </pivotField>
    <pivotField dataField="1" showAll="0" defaultSubtotal="0"/>
    <pivotField dataField="1" showAll="0" defaultSubtotal="0"/>
    <pivotField dataField="1" showAll="0" defaultSubtotal="0"/>
  </pivotFields>
  <rowFields count="3">
    <field x="0"/>
    <field x="2"/>
    <field x="3"/>
  </rowFields>
  <rowItems count="4">
    <i>
      <x/>
      <x/>
      <x/>
    </i>
    <i r="2">
      <x v="1"/>
    </i>
    <i r="1">
      <x v="1"/>
      <x/>
    </i>
    <i r="2">
      <x v="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Promedio de ΔF/Fm'" fld="4" subtotal="average" baseField="0" baseItem="0"/>
    <dataField name="Desvest de ΔF/Fm'2" fld="4" subtotal="stdDev" baseField="0" baseItem="0"/>
    <dataField name="Cuenta de ΔF/Fm'3" fld="4" subtotal="count" baseField="0" baseItem="0"/>
    <dataField name="Promedio de Fv/Fm" fld="5" subtotal="average" baseField="0" baseItem="0"/>
    <dataField name="Desvest de Fv/Fm2" fld="5" subtotal="stdDev" baseField="0" baseItem="0"/>
    <dataField name="Cuenta de Fv/Fm3" fld="5" subtotal="count" baseField="0" baseItem="0"/>
    <dataField name="Promedio de Qm" fld="6" subtotal="average" baseField="0" baseItem="0"/>
    <dataField name="Desvest de Qm2" fld="6" subtotal="stdDev" baseField="0" baseItem="0"/>
    <dataField name="Cuenta de Qm3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F185-E803-7A41-A1AB-4A24C9646825}">
  <dimension ref="A1:U191"/>
  <sheetViews>
    <sheetView workbookViewId="0">
      <pane xSplit="6" ySplit="1" topLeftCell="G140" activePane="bottomRight" state="frozen"/>
      <selection pane="topRight" activeCell="G1" sqref="G1"/>
      <selection pane="bottomLeft" activeCell="A3" sqref="A3"/>
      <selection pane="bottomRight" activeCell="G141" sqref="G141:G191"/>
    </sheetView>
  </sheetViews>
  <sheetFormatPr baseColWidth="10" defaultRowHeight="15" x14ac:dyDescent="0.2"/>
  <cols>
    <col min="2" max="2" width="4.1640625" bestFit="1" customWidth="1"/>
    <col min="3" max="3" width="8" bestFit="1" customWidth="1"/>
    <col min="5" max="5" width="7.5" bestFit="1" customWidth="1"/>
    <col min="6" max="6" width="6.5" bestFit="1" customWidth="1"/>
    <col min="7" max="7" width="12" bestFit="1" customWidth="1"/>
    <col min="9" max="9" width="12.1640625" bestFit="1" customWidth="1"/>
    <col min="10" max="10" width="8.83203125" bestFit="1" customWidth="1"/>
    <col min="11" max="11" width="10" bestFit="1" customWidth="1"/>
    <col min="12" max="12" width="17" bestFit="1" customWidth="1"/>
    <col min="13" max="13" width="16.33203125" bestFit="1" customWidth="1"/>
    <col min="14" max="14" width="15.6640625" bestFit="1" customWidth="1"/>
    <col min="15" max="15" width="16.5" bestFit="1" customWidth="1"/>
    <col min="16" max="16" width="15.6640625" bestFit="1" customWidth="1"/>
    <col min="17" max="17" width="15.1640625" bestFit="1" customWidth="1"/>
    <col min="18" max="18" width="14.33203125" bestFit="1" customWidth="1"/>
    <col min="19" max="19" width="13.6640625" bestFit="1" customWidth="1"/>
    <col min="20" max="20" width="13.1640625" bestFit="1" customWidth="1"/>
    <col min="21" max="29" width="6" customWidth="1"/>
    <col min="30" max="30" width="5" customWidth="1"/>
    <col min="31" max="42" width="6" customWidth="1"/>
    <col min="43" max="43" width="5" customWidth="1"/>
    <col min="44" max="48" width="6" customWidth="1"/>
    <col min="49" max="49" width="5" customWidth="1"/>
    <col min="50" max="70" width="6" customWidth="1"/>
    <col min="71" max="71" width="5" customWidth="1"/>
    <col min="72" max="76" width="6" customWidth="1"/>
    <col min="77" max="77" width="5" customWidth="1"/>
    <col min="78" max="82" width="6" customWidth="1"/>
    <col min="83" max="83" width="5" customWidth="1"/>
    <col min="84" max="88" width="6" customWidth="1"/>
    <col min="89" max="89" width="5" customWidth="1"/>
    <col min="90" max="93" width="6" customWidth="1"/>
    <col min="94" max="94" width="5" customWidth="1"/>
    <col min="95" max="101" width="6" customWidth="1"/>
    <col min="102" max="102" width="5" customWidth="1"/>
    <col min="103" max="116" width="6" customWidth="1"/>
    <col min="117" max="117" width="5" customWidth="1"/>
    <col min="118" max="134" width="6" customWidth="1"/>
    <col min="135" max="135" width="5" customWidth="1"/>
    <col min="136" max="145" width="6" customWidth="1"/>
    <col min="146" max="146" width="5" customWidth="1"/>
    <col min="147" max="150" width="6" customWidth="1"/>
    <col min="151" max="151" width="5" customWidth="1"/>
    <col min="152" max="163" width="6" customWidth="1"/>
    <col min="164" max="164" width="4" customWidth="1"/>
    <col min="165" max="176" width="6" customWidth="1"/>
    <col min="177" max="177" width="5" customWidth="1"/>
    <col min="178" max="184" width="6" customWidth="1"/>
    <col min="185" max="185" width="5" customWidth="1"/>
    <col min="186" max="195" width="6" customWidth="1"/>
    <col min="196" max="196" width="5" customWidth="1"/>
    <col min="197" max="201" width="6" customWidth="1"/>
    <col min="202" max="202" width="5" customWidth="1"/>
    <col min="203" max="206" width="6" customWidth="1"/>
    <col min="207" max="207" width="5" customWidth="1"/>
    <col min="208" max="225" width="6" customWidth="1"/>
    <col min="226" max="226" width="5" customWidth="1"/>
    <col min="227" max="233" width="6" customWidth="1"/>
    <col min="234" max="234" width="5" customWidth="1"/>
    <col min="235" max="239" width="6" customWidth="1"/>
    <col min="240" max="240" width="5" customWidth="1"/>
    <col min="241" max="250" width="6" customWidth="1"/>
    <col min="251" max="251" width="5" customWidth="1"/>
    <col min="252" max="252" width="1.6640625" customWidth="1"/>
    <col min="253" max="253" width="11" customWidth="1"/>
  </cols>
  <sheetData>
    <row r="1" spans="1:20" x14ac:dyDescent="0.2">
      <c r="A1" t="s">
        <v>34</v>
      </c>
      <c r="B1" s="2" t="s">
        <v>33</v>
      </c>
      <c r="C1" s="2" t="s">
        <v>30</v>
      </c>
      <c r="D1" s="2" t="s">
        <v>29</v>
      </c>
      <c r="E1" s="6" t="s">
        <v>36</v>
      </c>
      <c r="F1" s="6" t="s">
        <v>32</v>
      </c>
      <c r="G1" s="6" t="s">
        <v>31</v>
      </c>
      <c r="I1" s="7" t="s">
        <v>35</v>
      </c>
      <c r="J1" s="7" t="s">
        <v>30</v>
      </c>
      <c r="K1" s="7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t="s">
        <v>23</v>
      </c>
      <c r="R1" t="s">
        <v>22</v>
      </c>
      <c r="S1" t="s">
        <v>21</v>
      </c>
      <c r="T1" t="s">
        <v>20</v>
      </c>
    </row>
    <row r="2" spans="1:20" x14ac:dyDescent="0.2">
      <c r="A2" t="s">
        <v>2</v>
      </c>
      <c r="B2">
        <v>1</v>
      </c>
      <c r="C2" t="s">
        <v>37</v>
      </c>
      <c r="D2" t="s">
        <v>3</v>
      </c>
      <c r="E2">
        <v>0.495</v>
      </c>
      <c r="F2">
        <v>0.61899999999999999</v>
      </c>
      <c r="G2">
        <f t="shared" ref="G2:G30" si="0">1-(E2/F2)</f>
        <v>0.20032310177705981</v>
      </c>
      <c r="I2" s="5" t="s">
        <v>2</v>
      </c>
      <c r="J2" s="5" t="s">
        <v>4</v>
      </c>
      <c r="K2" s="5" t="s">
        <v>3</v>
      </c>
      <c r="L2">
        <v>0.57991666666666675</v>
      </c>
      <c r="M2">
        <v>2.5948713152787128E-2</v>
      </c>
      <c r="N2">
        <v>36</v>
      </c>
      <c r="O2">
        <v>0.64768571428571431</v>
      </c>
      <c r="P2">
        <v>2.7967177641122887E-2</v>
      </c>
      <c r="Q2">
        <v>35</v>
      </c>
      <c r="R2">
        <v>0.10399745278703598</v>
      </c>
      <c r="S2">
        <v>4.3734526772626743E-2</v>
      </c>
      <c r="T2">
        <v>34</v>
      </c>
    </row>
    <row r="3" spans="1:20" x14ac:dyDescent="0.2">
      <c r="A3" t="s">
        <v>2</v>
      </c>
      <c r="B3">
        <v>2</v>
      </c>
      <c r="C3" t="s">
        <v>37</v>
      </c>
      <c r="D3" t="s">
        <v>3</v>
      </c>
      <c r="E3">
        <v>0.46899999999999997</v>
      </c>
      <c r="F3">
        <v>0.622</v>
      </c>
      <c r="G3">
        <f t="shared" si="0"/>
        <v>0.24598070739549849</v>
      </c>
      <c r="I3" s="5" t="s">
        <v>2</v>
      </c>
      <c r="J3" s="5" t="s">
        <v>4</v>
      </c>
      <c r="K3" s="5" t="s">
        <v>0</v>
      </c>
      <c r="L3">
        <v>0.61266666666666669</v>
      </c>
      <c r="M3">
        <v>2.6458017058475908E-2</v>
      </c>
      <c r="N3">
        <v>51</v>
      </c>
      <c r="O3">
        <v>0.67190000000000016</v>
      </c>
      <c r="P3">
        <v>1.9523555792146451E-2</v>
      </c>
      <c r="Q3">
        <v>40</v>
      </c>
      <c r="R3">
        <v>8.9137787385851083E-2</v>
      </c>
      <c r="S3">
        <v>4.5234078740582537E-2</v>
      </c>
      <c r="T3">
        <v>40</v>
      </c>
    </row>
    <row r="4" spans="1:20" x14ac:dyDescent="0.2">
      <c r="A4" t="s">
        <v>2</v>
      </c>
      <c r="B4">
        <v>3</v>
      </c>
      <c r="C4" t="s">
        <v>37</v>
      </c>
      <c r="D4" t="s">
        <v>3</v>
      </c>
      <c r="E4">
        <v>0.499</v>
      </c>
      <c r="F4">
        <v>0.65600000000000003</v>
      </c>
      <c r="G4">
        <f t="shared" si="0"/>
        <v>0.23932926829268297</v>
      </c>
      <c r="I4" s="5" t="s">
        <v>2</v>
      </c>
      <c r="J4" s="5" t="s">
        <v>1</v>
      </c>
      <c r="K4" s="5" t="s">
        <v>3</v>
      </c>
      <c r="L4">
        <v>0.4871228070175439</v>
      </c>
      <c r="M4">
        <v>4.8980706907135817E-2</v>
      </c>
      <c r="N4">
        <v>57</v>
      </c>
      <c r="O4">
        <v>0.63533333333333331</v>
      </c>
      <c r="P4">
        <v>2.7479429535908616E-2</v>
      </c>
      <c r="Q4">
        <v>57</v>
      </c>
      <c r="R4">
        <v>0.23154266160488718</v>
      </c>
      <c r="S4">
        <v>8.6732121705026977E-2</v>
      </c>
      <c r="T4">
        <v>57</v>
      </c>
    </row>
    <row r="5" spans="1:20" x14ac:dyDescent="0.2">
      <c r="A5" t="s">
        <v>2</v>
      </c>
      <c r="B5">
        <v>4</v>
      </c>
      <c r="C5" t="s">
        <v>37</v>
      </c>
      <c r="D5" t="s">
        <v>3</v>
      </c>
      <c r="E5">
        <v>0.46899999999999997</v>
      </c>
      <c r="F5">
        <v>0.64700000000000002</v>
      </c>
      <c r="G5">
        <f t="shared" si="0"/>
        <v>0.27511591962905724</v>
      </c>
      <c r="I5" s="5" t="s">
        <v>2</v>
      </c>
      <c r="J5" s="5" t="s">
        <v>1</v>
      </c>
      <c r="K5" s="5" t="s">
        <v>0</v>
      </c>
      <c r="L5">
        <v>0.38059090909090904</v>
      </c>
      <c r="M5">
        <v>5.3869488357497296E-2</v>
      </c>
      <c r="N5">
        <v>44</v>
      </c>
      <c r="O5">
        <v>0.62865116279069755</v>
      </c>
      <c r="P5">
        <v>2.3576505376302712E-2</v>
      </c>
      <c r="Q5">
        <v>43</v>
      </c>
      <c r="R5">
        <v>0.39019962327036106</v>
      </c>
      <c r="S5">
        <v>6.8811222543516848E-2</v>
      </c>
      <c r="T5">
        <v>43</v>
      </c>
    </row>
    <row r="6" spans="1:20" x14ac:dyDescent="0.2">
      <c r="A6" t="s">
        <v>2</v>
      </c>
      <c r="B6">
        <v>5</v>
      </c>
      <c r="C6" t="s">
        <v>37</v>
      </c>
      <c r="D6" t="s">
        <v>3</v>
      </c>
      <c r="E6">
        <v>0.52500000000000002</v>
      </c>
      <c r="F6">
        <v>0.629</v>
      </c>
      <c r="G6">
        <f t="shared" si="0"/>
        <v>0.16534181240063595</v>
      </c>
    </row>
    <row r="7" spans="1:20" x14ac:dyDescent="0.2">
      <c r="A7" t="s">
        <v>2</v>
      </c>
      <c r="B7">
        <v>6</v>
      </c>
      <c r="C7" t="s">
        <v>37</v>
      </c>
      <c r="D7" t="s">
        <v>3</v>
      </c>
      <c r="E7">
        <v>0.46400000000000002</v>
      </c>
      <c r="F7">
        <v>0.61699999999999999</v>
      </c>
      <c r="G7">
        <f t="shared" si="0"/>
        <v>0.24797406807131273</v>
      </c>
    </row>
    <row r="8" spans="1:20" x14ac:dyDescent="0.2">
      <c r="A8" t="s">
        <v>2</v>
      </c>
      <c r="B8">
        <v>7</v>
      </c>
      <c r="C8" t="s">
        <v>37</v>
      </c>
      <c r="D8" t="s">
        <v>3</v>
      </c>
      <c r="E8">
        <v>0.51500000000000001</v>
      </c>
      <c r="F8">
        <v>0.64400000000000002</v>
      </c>
      <c r="G8">
        <f t="shared" si="0"/>
        <v>0.2003105590062112</v>
      </c>
    </row>
    <row r="9" spans="1:20" x14ac:dyDescent="0.2">
      <c r="A9" t="s">
        <v>2</v>
      </c>
      <c r="B9">
        <v>8</v>
      </c>
      <c r="C9" t="s">
        <v>37</v>
      </c>
      <c r="D9" t="s">
        <v>3</v>
      </c>
      <c r="E9">
        <v>0.41</v>
      </c>
      <c r="F9">
        <v>0.65</v>
      </c>
      <c r="G9">
        <f t="shared" si="0"/>
        <v>0.36923076923076925</v>
      </c>
    </row>
    <row r="10" spans="1:20" x14ac:dyDescent="0.2">
      <c r="A10" t="s">
        <v>2</v>
      </c>
      <c r="B10">
        <v>9</v>
      </c>
      <c r="C10" t="s">
        <v>37</v>
      </c>
      <c r="D10" t="s">
        <v>3</v>
      </c>
      <c r="E10">
        <v>0.52700000000000002</v>
      </c>
      <c r="F10">
        <v>0.625</v>
      </c>
      <c r="G10">
        <f t="shared" si="0"/>
        <v>0.15679999999999994</v>
      </c>
    </row>
    <row r="11" spans="1:20" x14ac:dyDescent="0.2">
      <c r="A11" t="s">
        <v>2</v>
      </c>
      <c r="B11">
        <v>10</v>
      </c>
      <c r="C11" t="s">
        <v>37</v>
      </c>
      <c r="D11" t="s">
        <v>3</v>
      </c>
      <c r="E11">
        <v>0.49299999999999999</v>
      </c>
      <c r="F11">
        <v>0.59</v>
      </c>
      <c r="G11">
        <f t="shared" si="0"/>
        <v>0.16440677966101691</v>
      </c>
    </row>
    <row r="12" spans="1:20" x14ac:dyDescent="0.2">
      <c r="A12" t="s">
        <v>2</v>
      </c>
      <c r="B12">
        <v>11</v>
      </c>
      <c r="C12" t="s">
        <v>37</v>
      </c>
      <c r="D12" t="s">
        <v>3</v>
      </c>
      <c r="E12">
        <v>0.55100000000000005</v>
      </c>
      <c r="F12">
        <v>0.60299999999999998</v>
      </c>
      <c r="G12">
        <f t="shared" si="0"/>
        <v>8.6235489220563788E-2</v>
      </c>
    </row>
    <row r="13" spans="1:20" x14ac:dyDescent="0.2">
      <c r="A13" t="s">
        <v>2</v>
      </c>
      <c r="B13">
        <v>12</v>
      </c>
      <c r="C13" t="s">
        <v>37</v>
      </c>
      <c r="D13" t="s">
        <v>3</v>
      </c>
      <c r="E13">
        <v>0.53400000000000003</v>
      </c>
      <c r="F13">
        <v>0.64100000000000001</v>
      </c>
      <c r="G13">
        <f t="shared" si="0"/>
        <v>0.16692667706708264</v>
      </c>
    </row>
    <row r="14" spans="1:20" x14ac:dyDescent="0.2">
      <c r="A14" t="s">
        <v>2</v>
      </c>
      <c r="B14">
        <v>13</v>
      </c>
      <c r="C14" t="s">
        <v>37</v>
      </c>
      <c r="D14" t="s">
        <v>3</v>
      </c>
      <c r="E14">
        <v>0.53300000000000003</v>
      </c>
      <c r="F14">
        <v>0.65200000000000002</v>
      </c>
      <c r="G14">
        <f t="shared" si="0"/>
        <v>0.18251533742331283</v>
      </c>
    </row>
    <row r="15" spans="1:20" x14ac:dyDescent="0.2">
      <c r="A15" t="s">
        <v>2</v>
      </c>
      <c r="B15">
        <v>14</v>
      </c>
      <c r="C15" t="s">
        <v>37</v>
      </c>
      <c r="D15" t="s">
        <v>3</v>
      </c>
      <c r="E15">
        <v>0.56399999999999995</v>
      </c>
      <c r="F15">
        <v>0.629</v>
      </c>
      <c r="G15">
        <f t="shared" si="0"/>
        <v>0.10333863275039756</v>
      </c>
    </row>
    <row r="16" spans="1:20" x14ac:dyDescent="0.2">
      <c r="A16" t="s">
        <v>2</v>
      </c>
      <c r="B16">
        <v>15</v>
      </c>
      <c r="C16" t="s">
        <v>37</v>
      </c>
      <c r="D16" t="s">
        <v>3</v>
      </c>
      <c r="E16">
        <v>0.47</v>
      </c>
      <c r="F16">
        <v>0.61199999999999999</v>
      </c>
      <c r="G16">
        <f t="shared" si="0"/>
        <v>0.23202614379084974</v>
      </c>
    </row>
    <row r="17" spans="1:21" x14ac:dyDescent="0.2">
      <c r="A17" t="s">
        <v>2</v>
      </c>
      <c r="B17">
        <v>16</v>
      </c>
      <c r="C17" t="s">
        <v>37</v>
      </c>
      <c r="D17" t="s">
        <v>3</v>
      </c>
      <c r="E17">
        <v>0.51500000000000001</v>
      </c>
      <c r="F17">
        <v>0.60399999999999998</v>
      </c>
      <c r="G17">
        <f t="shared" si="0"/>
        <v>0.14735099337748336</v>
      </c>
    </row>
    <row r="18" spans="1:21" x14ac:dyDescent="0.2">
      <c r="A18" t="s">
        <v>2</v>
      </c>
      <c r="B18">
        <v>17</v>
      </c>
      <c r="C18" t="s">
        <v>37</v>
      </c>
      <c r="D18" t="s">
        <v>3</v>
      </c>
      <c r="E18">
        <v>0.45900000000000002</v>
      </c>
      <c r="F18">
        <v>0.64600000000000002</v>
      </c>
      <c r="G18">
        <f t="shared" si="0"/>
        <v>0.28947368421052633</v>
      </c>
    </row>
    <row r="19" spans="1:21" x14ac:dyDescent="0.2">
      <c r="A19" t="s">
        <v>2</v>
      </c>
      <c r="B19">
        <v>18</v>
      </c>
      <c r="C19" t="s">
        <v>37</v>
      </c>
      <c r="D19" t="s">
        <v>3</v>
      </c>
      <c r="E19">
        <v>0.433</v>
      </c>
      <c r="F19">
        <v>0.61</v>
      </c>
      <c r="G19">
        <f t="shared" si="0"/>
        <v>0.29016393442622945</v>
      </c>
    </row>
    <row r="20" spans="1:21" x14ac:dyDescent="0.2">
      <c r="A20" t="s">
        <v>2</v>
      </c>
      <c r="B20">
        <v>19</v>
      </c>
      <c r="C20" t="s">
        <v>37</v>
      </c>
      <c r="D20" t="s">
        <v>3</v>
      </c>
      <c r="E20">
        <v>0.496</v>
      </c>
      <c r="F20">
        <v>0.61699999999999999</v>
      </c>
      <c r="G20">
        <f t="shared" si="0"/>
        <v>0.19611021069692058</v>
      </c>
    </row>
    <row r="21" spans="1:21" x14ac:dyDescent="0.2">
      <c r="A21" t="s">
        <v>2</v>
      </c>
      <c r="B21">
        <v>20</v>
      </c>
      <c r="C21" t="s">
        <v>37</v>
      </c>
      <c r="D21" t="s">
        <v>3</v>
      </c>
      <c r="E21">
        <v>0.498</v>
      </c>
      <c r="F21">
        <v>0.56000000000000005</v>
      </c>
      <c r="G21">
        <f t="shared" si="0"/>
        <v>0.11071428571428577</v>
      </c>
    </row>
    <row r="22" spans="1:21" x14ac:dyDescent="0.2">
      <c r="A22" t="s">
        <v>2</v>
      </c>
      <c r="B22">
        <v>21</v>
      </c>
      <c r="C22" t="s">
        <v>37</v>
      </c>
      <c r="D22" t="s">
        <v>3</v>
      </c>
      <c r="E22">
        <v>0.53100000000000003</v>
      </c>
      <c r="F22">
        <v>0.63200000000000001</v>
      </c>
      <c r="G22">
        <f t="shared" si="0"/>
        <v>0.15981012658227844</v>
      </c>
    </row>
    <row r="23" spans="1:21" x14ac:dyDescent="0.2">
      <c r="A23" t="s">
        <v>2</v>
      </c>
      <c r="B23">
        <v>22</v>
      </c>
      <c r="C23" t="s">
        <v>37</v>
      </c>
      <c r="D23" t="s">
        <v>3</v>
      </c>
      <c r="E23">
        <v>0.53700000000000003</v>
      </c>
      <c r="F23">
        <v>0.65300000000000002</v>
      </c>
      <c r="G23">
        <f t="shared" si="0"/>
        <v>0.1776416539050536</v>
      </c>
    </row>
    <row r="24" spans="1:21" x14ac:dyDescent="0.2">
      <c r="A24" t="s">
        <v>2</v>
      </c>
      <c r="B24">
        <v>23</v>
      </c>
      <c r="C24" t="s">
        <v>37</v>
      </c>
      <c r="D24" t="s">
        <v>3</v>
      </c>
      <c r="E24">
        <v>0.47199999999999998</v>
      </c>
      <c r="F24">
        <v>0.64700000000000002</v>
      </c>
      <c r="G24">
        <f t="shared" si="0"/>
        <v>0.27047913446676974</v>
      </c>
    </row>
    <row r="25" spans="1:21" x14ac:dyDescent="0.2">
      <c r="A25" t="s">
        <v>2</v>
      </c>
      <c r="B25">
        <v>24</v>
      </c>
      <c r="C25" t="s">
        <v>37</v>
      </c>
      <c r="D25" t="s">
        <v>3</v>
      </c>
      <c r="E25">
        <v>0.51900000000000002</v>
      </c>
      <c r="F25">
        <v>0.64500000000000002</v>
      </c>
      <c r="G25">
        <f t="shared" si="0"/>
        <v>0.1953488372093023</v>
      </c>
    </row>
    <row r="26" spans="1:21" x14ac:dyDescent="0.2">
      <c r="A26" t="s">
        <v>2</v>
      </c>
      <c r="B26">
        <v>25</v>
      </c>
      <c r="C26" t="s">
        <v>37</v>
      </c>
      <c r="D26" t="s">
        <v>3</v>
      </c>
      <c r="E26">
        <v>0.55300000000000005</v>
      </c>
      <c r="F26">
        <v>0.64400000000000002</v>
      </c>
      <c r="G26">
        <f t="shared" si="0"/>
        <v>0.14130434782608692</v>
      </c>
    </row>
    <row r="27" spans="1:21" x14ac:dyDescent="0.2">
      <c r="A27" t="s">
        <v>2</v>
      </c>
      <c r="B27">
        <v>26</v>
      </c>
      <c r="C27" t="s">
        <v>37</v>
      </c>
      <c r="D27" t="s">
        <v>3</v>
      </c>
      <c r="E27">
        <v>0.46400000000000002</v>
      </c>
      <c r="F27">
        <v>0.65500000000000003</v>
      </c>
      <c r="G27">
        <f t="shared" si="0"/>
        <v>0.2916030534351145</v>
      </c>
    </row>
    <row r="28" spans="1:21" x14ac:dyDescent="0.2">
      <c r="A28" t="s">
        <v>2</v>
      </c>
      <c r="B28">
        <v>27</v>
      </c>
      <c r="C28" t="s">
        <v>37</v>
      </c>
      <c r="D28" t="s">
        <v>3</v>
      </c>
      <c r="E28">
        <v>0.501</v>
      </c>
      <c r="F28">
        <v>0.56899999999999995</v>
      </c>
      <c r="G28">
        <f t="shared" si="0"/>
        <v>0.11950790861159921</v>
      </c>
    </row>
    <row r="29" spans="1:21" x14ac:dyDescent="0.2">
      <c r="A29" t="s">
        <v>2</v>
      </c>
      <c r="B29">
        <v>28</v>
      </c>
      <c r="C29" t="s">
        <v>37</v>
      </c>
      <c r="D29" t="s">
        <v>3</v>
      </c>
      <c r="E29">
        <v>0.52200000000000002</v>
      </c>
      <c r="F29">
        <v>0.66100000000000003</v>
      </c>
      <c r="G29">
        <f t="shared" si="0"/>
        <v>0.21028744326777615</v>
      </c>
    </row>
    <row r="30" spans="1:21" x14ac:dyDescent="0.2">
      <c r="A30" t="s">
        <v>2</v>
      </c>
      <c r="B30">
        <v>29</v>
      </c>
      <c r="C30" t="s">
        <v>37</v>
      </c>
      <c r="D30" t="s">
        <v>3</v>
      </c>
      <c r="E30">
        <v>0.53</v>
      </c>
      <c r="F30">
        <v>0.626</v>
      </c>
      <c r="G30">
        <f t="shared" si="0"/>
        <v>0.15335463258785942</v>
      </c>
    </row>
    <row r="31" spans="1:21" x14ac:dyDescent="0.2">
      <c r="A31" t="s">
        <v>2</v>
      </c>
      <c r="B31">
        <v>30</v>
      </c>
      <c r="C31" t="s">
        <v>37</v>
      </c>
      <c r="D31" t="s">
        <v>3</v>
      </c>
      <c r="E31">
        <v>0.53600000000000003</v>
      </c>
      <c r="F31">
        <v>0.63700000000000001</v>
      </c>
      <c r="G31">
        <f t="shared" ref="G31:G62" si="1">1-(E31/F31)</f>
        <v>0.15855572998430134</v>
      </c>
    </row>
    <row r="32" spans="1:21" x14ac:dyDescent="0.2">
      <c r="A32" t="s">
        <v>2</v>
      </c>
      <c r="B32">
        <v>31</v>
      </c>
      <c r="C32" t="s">
        <v>37</v>
      </c>
      <c r="D32" t="s">
        <v>3</v>
      </c>
      <c r="E32">
        <v>0.504</v>
      </c>
      <c r="F32">
        <v>0.64500000000000002</v>
      </c>
      <c r="G32">
        <f t="shared" si="1"/>
        <v>0.21860465116279071</v>
      </c>
      <c r="I32" t="s">
        <v>18</v>
      </c>
      <c r="J32" t="s">
        <v>19</v>
      </c>
      <c r="K32" t="s">
        <v>18</v>
      </c>
      <c r="L32" t="s">
        <v>17</v>
      </c>
      <c r="M32" t="s">
        <v>16</v>
      </c>
      <c r="N32" t="s">
        <v>15</v>
      </c>
      <c r="O32" t="s">
        <v>14</v>
      </c>
      <c r="P32" t="s">
        <v>13</v>
      </c>
      <c r="Q32" t="s">
        <v>12</v>
      </c>
      <c r="R32" t="s">
        <v>11</v>
      </c>
      <c r="S32" t="s">
        <v>10</v>
      </c>
      <c r="T32" t="s">
        <v>9</v>
      </c>
      <c r="U32" t="s">
        <v>8</v>
      </c>
    </row>
    <row r="33" spans="1:21" x14ac:dyDescent="0.2">
      <c r="A33" t="s">
        <v>2</v>
      </c>
      <c r="B33">
        <v>32</v>
      </c>
      <c r="C33" t="s">
        <v>37</v>
      </c>
      <c r="D33" t="s">
        <v>3</v>
      </c>
      <c r="E33">
        <v>0.39200000000000002</v>
      </c>
      <c r="F33">
        <v>0.66400000000000003</v>
      </c>
      <c r="G33">
        <f t="shared" si="1"/>
        <v>0.40963855421686746</v>
      </c>
      <c r="I33" t="s">
        <v>6</v>
      </c>
      <c r="J33" s="3" t="s">
        <v>2</v>
      </c>
      <c r="K33" t="s">
        <v>1</v>
      </c>
      <c r="L33" t="s">
        <v>7</v>
      </c>
      <c r="M33">
        <v>0.4871228070175439</v>
      </c>
      <c r="N33">
        <v>4.8980706907135817E-2</v>
      </c>
      <c r="O33">
        <v>57</v>
      </c>
      <c r="P33">
        <v>0.63533333333333331</v>
      </c>
      <c r="Q33">
        <v>2.7479429535908616E-2</v>
      </c>
      <c r="R33">
        <v>57</v>
      </c>
      <c r="S33">
        <v>0.23154266160488718</v>
      </c>
      <c r="T33">
        <v>8.6732121705026977E-2</v>
      </c>
      <c r="U33">
        <v>57</v>
      </c>
    </row>
    <row r="34" spans="1:21" x14ac:dyDescent="0.2">
      <c r="A34" t="s">
        <v>2</v>
      </c>
      <c r="B34">
        <v>33</v>
      </c>
      <c r="C34" t="s">
        <v>37</v>
      </c>
      <c r="D34" t="s">
        <v>3</v>
      </c>
      <c r="E34">
        <v>0.56399999999999995</v>
      </c>
      <c r="F34">
        <v>0.63900000000000001</v>
      </c>
      <c r="G34">
        <f t="shared" si="1"/>
        <v>0.11737089201877948</v>
      </c>
      <c r="I34" t="s">
        <v>6</v>
      </c>
      <c r="J34" s="4" t="s">
        <v>2</v>
      </c>
      <c r="K34" t="s">
        <v>1</v>
      </c>
      <c r="L34" t="s">
        <v>5</v>
      </c>
      <c r="M34">
        <v>0.38059090909090904</v>
      </c>
      <c r="N34">
        <v>5.3869488357497296E-2</v>
      </c>
      <c r="O34">
        <v>44</v>
      </c>
      <c r="P34">
        <v>0.62865116279069755</v>
      </c>
      <c r="Q34">
        <v>2.3576505376302712E-2</v>
      </c>
      <c r="R34">
        <v>43</v>
      </c>
      <c r="S34">
        <v>0.39019962327036106</v>
      </c>
      <c r="T34">
        <v>6.8811222543516848E-2</v>
      </c>
      <c r="U34">
        <v>43</v>
      </c>
    </row>
    <row r="35" spans="1:21" x14ac:dyDescent="0.2">
      <c r="A35" t="s">
        <v>2</v>
      </c>
      <c r="B35">
        <v>34</v>
      </c>
      <c r="C35" t="s">
        <v>37</v>
      </c>
      <c r="D35" t="s">
        <v>3</v>
      </c>
      <c r="E35">
        <v>0.496</v>
      </c>
      <c r="F35">
        <v>0.628</v>
      </c>
      <c r="G35">
        <f t="shared" si="1"/>
        <v>0.21019108280254784</v>
      </c>
      <c r="I35" t="s">
        <v>6</v>
      </c>
      <c r="J35" s="3" t="s">
        <v>2</v>
      </c>
      <c r="K35" t="s">
        <v>4</v>
      </c>
      <c r="L35" t="s">
        <v>7</v>
      </c>
      <c r="M35">
        <v>0.57991666666666675</v>
      </c>
      <c r="N35">
        <v>2.5948713152787128E-2</v>
      </c>
      <c r="O35">
        <v>36</v>
      </c>
      <c r="P35">
        <v>0.64768571428571431</v>
      </c>
      <c r="Q35">
        <v>2.7967177641122887E-2</v>
      </c>
      <c r="R35">
        <v>35</v>
      </c>
      <c r="S35">
        <v>0.10399745278703598</v>
      </c>
      <c r="T35">
        <v>4.3734526772626743E-2</v>
      </c>
      <c r="U35">
        <v>34</v>
      </c>
    </row>
    <row r="36" spans="1:21" x14ac:dyDescent="0.2">
      <c r="A36" t="s">
        <v>2</v>
      </c>
      <c r="B36">
        <v>35</v>
      </c>
      <c r="C36" t="s">
        <v>37</v>
      </c>
      <c r="D36" t="s">
        <v>3</v>
      </c>
      <c r="E36">
        <v>0.56000000000000005</v>
      </c>
      <c r="F36">
        <v>0.58199999999999996</v>
      </c>
      <c r="G36">
        <f t="shared" si="1"/>
        <v>3.7800687285223233E-2</v>
      </c>
      <c r="I36" t="s">
        <v>6</v>
      </c>
      <c r="J36" s="3" t="s">
        <v>2</v>
      </c>
      <c r="K36" t="s">
        <v>4</v>
      </c>
      <c r="L36" t="s">
        <v>5</v>
      </c>
      <c r="M36">
        <v>0.61266666666666669</v>
      </c>
      <c r="N36">
        <v>2.6458017058475908E-2</v>
      </c>
      <c r="O36">
        <v>51</v>
      </c>
      <c r="P36">
        <v>0.67190000000000016</v>
      </c>
      <c r="Q36">
        <v>1.9523555792146451E-2</v>
      </c>
      <c r="R36">
        <v>40</v>
      </c>
      <c r="S36">
        <v>8.9137787385851083E-2</v>
      </c>
      <c r="T36">
        <v>4.5234078740582537E-2</v>
      </c>
      <c r="U36">
        <v>40</v>
      </c>
    </row>
    <row r="37" spans="1:21" x14ac:dyDescent="0.2">
      <c r="A37" t="s">
        <v>2</v>
      </c>
      <c r="B37">
        <v>36</v>
      </c>
      <c r="C37" t="s">
        <v>37</v>
      </c>
      <c r="D37" t="s">
        <v>3</v>
      </c>
      <c r="E37">
        <v>0.51600000000000001</v>
      </c>
      <c r="F37">
        <v>0.64400000000000002</v>
      </c>
      <c r="G37">
        <f t="shared" si="1"/>
        <v>0.19875776397515532</v>
      </c>
    </row>
    <row r="38" spans="1:21" x14ac:dyDescent="0.2">
      <c r="A38" t="s">
        <v>2</v>
      </c>
      <c r="B38">
        <v>37</v>
      </c>
      <c r="C38" t="s">
        <v>37</v>
      </c>
      <c r="D38" t="s">
        <v>3</v>
      </c>
      <c r="E38">
        <v>0.52300000000000002</v>
      </c>
      <c r="F38">
        <v>0.64100000000000001</v>
      </c>
      <c r="G38">
        <f t="shared" si="1"/>
        <v>0.1840873634945398</v>
      </c>
    </row>
    <row r="39" spans="1:21" x14ac:dyDescent="0.2">
      <c r="A39" t="s">
        <v>2</v>
      </c>
      <c r="B39">
        <v>38</v>
      </c>
      <c r="C39" t="s">
        <v>37</v>
      </c>
      <c r="D39" t="s">
        <v>3</v>
      </c>
      <c r="E39">
        <v>0.54400000000000004</v>
      </c>
      <c r="F39">
        <v>0.65</v>
      </c>
      <c r="G39">
        <f t="shared" si="1"/>
        <v>0.16307692307692301</v>
      </c>
    </row>
    <row r="40" spans="1:21" x14ac:dyDescent="0.2">
      <c r="A40" t="s">
        <v>2</v>
      </c>
      <c r="B40">
        <v>39</v>
      </c>
      <c r="C40" t="s">
        <v>37</v>
      </c>
      <c r="D40" t="s">
        <v>3</v>
      </c>
      <c r="E40">
        <v>0.53</v>
      </c>
      <c r="F40" s="1"/>
      <c r="G40" s="1"/>
    </row>
    <row r="41" spans="1:21" x14ac:dyDescent="0.2">
      <c r="A41" t="s">
        <v>2</v>
      </c>
      <c r="B41">
        <v>40</v>
      </c>
      <c r="C41" t="s">
        <v>37</v>
      </c>
      <c r="D41" t="s">
        <v>3</v>
      </c>
      <c r="E41">
        <v>0.44800000000000001</v>
      </c>
      <c r="F41">
        <v>0.59799999999999998</v>
      </c>
      <c r="G41">
        <f t="shared" si="1"/>
        <v>0.25083612040133774</v>
      </c>
    </row>
    <row r="42" spans="1:21" x14ac:dyDescent="0.2">
      <c r="A42" t="s">
        <v>2</v>
      </c>
      <c r="B42">
        <v>41</v>
      </c>
      <c r="C42" t="s">
        <v>37</v>
      </c>
      <c r="D42" t="s">
        <v>3</v>
      </c>
      <c r="E42">
        <v>0.435</v>
      </c>
      <c r="F42">
        <v>0.64100000000000001</v>
      </c>
      <c r="G42">
        <f t="shared" si="1"/>
        <v>0.32137285491419654</v>
      </c>
    </row>
    <row r="43" spans="1:21" x14ac:dyDescent="0.2">
      <c r="A43" t="s">
        <v>2</v>
      </c>
      <c r="B43">
        <v>42</v>
      </c>
      <c r="C43" t="s">
        <v>37</v>
      </c>
      <c r="D43" t="s">
        <v>3</v>
      </c>
      <c r="E43">
        <v>0.42699999999999999</v>
      </c>
      <c r="F43">
        <v>0.62</v>
      </c>
      <c r="G43">
        <f t="shared" si="1"/>
        <v>0.31129032258064515</v>
      </c>
    </row>
    <row r="44" spans="1:21" x14ac:dyDescent="0.2">
      <c r="A44" t="s">
        <v>2</v>
      </c>
      <c r="B44">
        <v>43</v>
      </c>
      <c r="C44" t="s">
        <v>37</v>
      </c>
      <c r="D44" t="s">
        <v>3</v>
      </c>
      <c r="E44">
        <v>0.45200000000000001</v>
      </c>
      <c r="F44">
        <v>0.63100000000000001</v>
      </c>
      <c r="G44">
        <f t="shared" si="1"/>
        <v>0.28367670364500785</v>
      </c>
    </row>
    <row r="45" spans="1:21" x14ac:dyDescent="0.2">
      <c r="A45" t="s">
        <v>2</v>
      </c>
      <c r="B45">
        <v>44</v>
      </c>
      <c r="C45" t="s">
        <v>37</v>
      </c>
      <c r="D45" t="s">
        <v>3</v>
      </c>
      <c r="E45">
        <v>0.42399999999999999</v>
      </c>
      <c r="F45">
        <v>0.67100000000000004</v>
      </c>
      <c r="G45">
        <f t="shared" si="1"/>
        <v>0.36810730253353208</v>
      </c>
    </row>
    <row r="46" spans="1:21" x14ac:dyDescent="0.2">
      <c r="A46" t="s">
        <v>2</v>
      </c>
      <c r="B46">
        <v>45</v>
      </c>
      <c r="C46" t="s">
        <v>37</v>
      </c>
      <c r="D46" t="s">
        <v>3</v>
      </c>
      <c r="E46">
        <v>0.505</v>
      </c>
      <c r="F46">
        <v>0.66100000000000003</v>
      </c>
      <c r="G46">
        <f t="shared" si="1"/>
        <v>0.23600605143721642</v>
      </c>
    </row>
    <row r="47" spans="1:21" x14ac:dyDescent="0.2">
      <c r="A47" t="s">
        <v>2</v>
      </c>
      <c r="B47">
        <v>46</v>
      </c>
      <c r="C47" t="s">
        <v>37</v>
      </c>
      <c r="D47" t="s">
        <v>3</v>
      </c>
      <c r="E47">
        <v>0.53500000000000003</v>
      </c>
      <c r="F47">
        <v>0.65100000000000002</v>
      </c>
      <c r="G47">
        <f t="shared" si="1"/>
        <v>0.17818740399385558</v>
      </c>
    </row>
    <row r="48" spans="1:21" x14ac:dyDescent="0.2">
      <c r="A48" t="s">
        <v>2</v>
      </c>
      <c r="B48">
        <v>47</v>
      </c>
      <c r="C48" t="s">
        <v>37</v>
      </c>
      <c r="D48" t="s">
        <v>3</v>
      </c>
      <c r="E48">
        <v>0.42199999999999999</v>
      </c>
      <c r="F48">
        <v>0.64100000000000001</v>
      </c>
      <c r="G48">
        <f t="shared" si="1"/>
        <v>0.34165366614664594</v>
      </c>
    </row>
    <row r="49" spans="1:7" x14ac:dyDescent="0.2">
      <c r="A49" t="s">
        <v>2</v>
      </c>
      <c r="B49">
        <v>48</v>
      </c>
      <c r="C49" t="s">
        <v>37</v>
      </c>
      <c r="D49" t="s">
        <v>3</v>
      </c>
      <c r="E49">
        <v>0.44600000000000001</v>
      </c>
      <c r="F49">
        <v>0.65500000000000003</v>
      </c>
      <c r="G49">
        <f t="shared" si="1"/>
        <v>0.31908396946564888</v>
      </c>
    </row>
    <row r="50" spans="1:7" x14ac:dyDescent="0.2">
      <c r="A50" t="s">
        <v>2</v>
      </c>
      <c r="B50">
        <v>49</v>
      </c>
      <c r="C50" t="s">
        <v>37</v>
      </c>
      <c r="D50" t="s">
        <v>3</v>
      </c>
      <c r="E50">
        <v>0.43099999999999999</v>
      </c>
      <c r="F50">
        <v>0.63900000000000001</v>
      </c>
      <c r="G50">
        <f t="shared" si="1"/>
        <v>0.32550860719874808</v>
      </c>
    </row>
    <row r="51" spans="1:7" x14ac:dyDescent="0.2">
      <c r="A51" t="s">
        <v>2</v>
      </c>
      <c r="B51">
        <v>50</v>
      </c>
      <c r="C51" t="s">
        <v>37</v>
      </c>
      <c r="D51" t="s">
        <v>3</v>
      </c>
      <c r="E51">
        <v>0.51100000000000001</v>
      </c>
      <c r="F51">
        <v>0.66</v>
      </c>
      <c r="G51">
        <f t="shared" si="1"/>
        <v>0.22575757575757582</v>
      </c>
    </row>
    <row r="52" spans="1:7" x14ac:dyDescent="0.2">
      <c r="A52" t="s">
        <v>2</v>
      </c>
      <c r="B52">
        <v>51</v>
      </c>
      <c r="C52" t="s">
        <v>37</v>
      </c>
      <c r="D52" t="s">
        <v>3</v>
      </c>
      <c r="E52">
        <v>0.49199999999999999</v>
      </c>
      <c r="F52">
        <v>0.626</v>
      </c>
      <c r="G52">
        <f t="shared" si="1"/>
        <v>0.21405750798722045</v>
      </c>
    </row>
    <row r="53" spans="1:7" x14ac:dyDescent="0.2">
      <c r="A53" t="s">
        <v>2</v>
      </c>
      <c r="B53">
        <v>52</v>
      </c>
      <c r="C53" t="s">
        <v>37</v>
      </c>
      <c r="D53" t="s">
        <v>3</v>
      </c>
      <c r="E53">
        <v>0.40899999999999997</v>
      </c>
      <c r="F53">
        <v>0.63900000000000001</v>
      </c>
      <c r="G53">
        <f t="shared" si="1"/>
        <v>0.35993740219092341</v>
      </c>
    </row>
    <row r="54" spans="1:7" x14ac:dyDescent="0.2">
      <c r="A54" t="s">
        <v>2</v>
      </c>
      <c r="B54">
        <v>53</v>
      </c>
      <c r="C54" t="s">
        <v>37</v>
      </c>
      <c r="D54" t="s">
        <v>3</v>
      </c>
      <c r="E54">
        <v>0.47299999999999998</v>
      </c>
      <c r="F54">
        <v>0.625</v>
      </c>
      <c r="G54">
        <f t="shared" si="1"/>
        <v>0.24320000000000008</v>
      </c>
    </row>
    <row r="55" spans="1:7" x14ac:dyDescent="0.2">
      <c r="A55" t="s">
        <v>2</v>
      </c>
      <c r="B55">
        <v>54</v>
      </c>
      <c r="C55" t="s">
        <v>37</v>
      </c>
      <c r="D55" t="s">
        <v>3</v>
      </c>
      <c r="E55">
        <v>0.38700000000000001</v>
      </c>
      <c r="F55">
        <v>0.629</v>
      </c>
      <c r="G55">
        <f t="shared" si="1"/>
        <v>0.38473767885532595</v>
      </c>
    </row>
    <row r="56" spans="1:7" x14ac:dyDescent="0.2">
      <c r="A56" t="s">
        <v>2</v>
      </c>
      <c r="B56">
        <v>55</v>
      </c>
      <c r="C56" t="s">
        <v>37</v>
      </c>
      <c r="D56" t="s">
        <v>3</v>
      </c>
      <c r="E56">
        <v>0.46400000000000002</v>
      </c>
      <c r="F56">
        <v>0.64700000000000002</v>
      </c>
      <c r="G56">
        <f t="shared" si="1"/>
        <v>0.28284389489953632</v>
      </c>
    </row>
    <row r="57" spans="1:7" x14ac:dyDescent="0.2">
      <c r="A57" t="s">
        <v>2</v>
      </c>
      <c r="B57">
        <v>56</v>
      </c>
      <c r="C57" t="s">
        <v>37</v>
      </c>
      <c r="D57" t="s">
        <v>3</v>
      </c>
      <c r="E57">
        <v>0.373</v>
      </c>
      <c r="F57">
        <v>0.68100000000000005</v>
      </c>
      <c r="G57">
        <f t="shared" si="1"/>
        <v>0.45227606461086645</v>
      </c>
    </row>
    <row r="58" spans="1:7" x14ac:dyDescent="0.2">
      <c r="A58" t="s">
        <v>2</v>
      </c>
      <c r="B58">
        <v>57</v>
      </c>
      <c r="C58" t="s">
        <v>37</v>
      </c>
      <c r="D58" t="s">
        <v>3</v>
      </c>
      <c r="E58">
        <v>0.41899999999999998</v>
      </c>
      <c r="F58">
        <v>0.624</v>
      </c>
      <c r="G58">
        <f t="shared" si="1"/>
        <v>0.32852564102564108</v>
      </c>
    </row>
    <row r="59" spans="1:7" x14ac:dyDescent="0.2">
      <c r="A59" t="s">
        <v>2</v>
      </c>
      <c r="B59">
        <v>1</v>
      </c>
      <c r="C59" t="s">
        <v>37</v>
      </c>
      <c r="D59" t="s">
        <v>0</v>
      </c>
      <c r="E59">
        <v>0.39600000000000002</v>
      </c>
      <c r="F59">
        <v>0.64500000000000002</v>
      </c>
      <c r="G59">
        <f t="shared" si="1"/>
        <v>0.38604651162790693</v>
      </c>
    </row>
    <row r="60" spans="1:7" x14ac:dyDescent="0.2">
      <c r="A60" t="s">
        <v>2</v>
      </c>
      <c r="B60">
        <v>2</v>
      </c>
      <c r="C60" t="s">
        <v>37</v>
      </c>
      <c r="D60" t="s">
        <v>0</v>
      </c>
      <c r="E60">
        <v>0.41399999999999998</v>
      </c>
      <c r="F60">
        <v>0.64500000000000002</v>
      </c>
      <c r="G60">
        <f t="shared" si="1"/>
        <v>0.35813953488372097</v>
      </c>
    </row>
    <row r="61" spans="1:7" x14ac:dyDescent="0.2">
      <c r="A61" t="s">
        <v>2</v>
      </c>
      <c r="B61">
        <v>3</v>
      </c>
      <c r="C61" t="s">
        <v>37</v>
      </c>
      <c r="D61" t="s">
        <v>0</v>
      </c>
      <c r="E61">
        <v>0.38500000000000001</v>
      </c>
      <c r="F61">
        <v>0.64100000000000001</v>
      </c>
      <c r="G61">
        <f t="shared" si="1"/>
        <v>0.39937597503900157</v>
      </c>
    </row>
    <row r="62" spans="1:7" x14ac:dyDescent="0.2">
      <c r="A62" t="s">
        <v>2</v>
      </c>
      <c r="B62">
        <v>4</v>
      </c>
      <c r="C62" t="s">
        <v>37</v>
      </c>
      <c r="D62" t="s">
        <v>0</v>
      </c>
      <c r="E62">
        <v>0.39600000000000002</v>
      </c>
      <c r="F62">
        <v>0.62</v>
      </c>
      <c r="G62">
        <f t="shared" si="1"/>
        <v>0.36129032258064508</v>
      </c>
    </row>
    <row r="63" spans="1:7" x14ac:dyDescent="0.2">
      <c r="A63" t="s">
        <v>2</v>
      </c>
      <c r="B63">
        <v>5</v>
      </c>
      <c r="C63" t="s">
        <v>37</v>
      </c>
      <c r="D63" t="s">
        <v>0</v>
      </c>
      <c r="E63">
        <v>0.42499999999999999</v>
      </c>
      <c r="F63">
        <v>0.64600000000000002</v>
      </c>
      <c r="G63">
        <f t="shared" ref="G63:G86" si="2">1-(E63/F63)</f>
        <v>0.3421052631578948</v>
      </c>
    </row>
    <row r="64" spans="1:7" x14ac:dyDescent="0.2">
      <c r="A64" t="s">
        <v>2</v>
      </c>
      <c r="B64">
        <v>6</v>
      </c>
      <c r="C64" t="s">
        <v>37</v>
      </c>
      <c r="D64" t="s">
        <v>0</v>
      </c>
      <c r="E64">
        <v>0.36899999999999999</v>
      </c>
      <c r="F64">
        <v>0.64500000000000002</v>
      </c>
      <c r="G64">
        <f t="shared" si="2"/>
        <v>0.4279069767441861</v>
      </c>
    </row>
    <row r="65" spans="1:7" x14ac:dyDescent="0.2">
      <c r="A65" t="s">
        <v>2</v>
      </c>
      <c r="B65">
        <v>7</v>
      </c>
      <c r="C65" t="s">
        <v>37</v>
      </c>
      <c r="D65" t="s">
        <v>0</v>
      </c>
      <c r="E65">
        <v>0.37</v>
      </c>
      <c r="F65">
        <v>0.621</v>
      </c>
      <c r="G65">
        <f t="shared" si="2"/>
        <v>0.40418679549114334</v>
      </c>
    </row>
    <row r="66" spans="1:7" x14ac:dyDescent="0.2">
      <c r="A66" t="s">
        <v>2</v>
      </c>
      <c r="B66">
        <v>8</v>
      </c>
      <c r="C66" t="s">
        <v>37</v>
      </c>
      <c r="D66" t="s">
        <v>0</v>
      </c>
      <c r="E66">
        <v>0.26400000000000001</v>
      </c>
      <c r="F66">
        <v>0.61899999999999999</v>
      </c>
      <c r="G66">
        <f t="shared" si="2"/>
        <v>0.57350565428109856</v>
      </c>
    </row>
    <row r="67" spans="1:7" x14ac:dyDescent="0.2">
      <c r="A67" t="s">
        <v>2</v>
      </c>
      <c r="B67">
        <v>9</v>
      </c>
      <c r="C67" t="s">
        <v>37</v>
      </c>
      <c r="D67" t="s">
        <v>0</v>
      </c>
      <c r="E67">
        <v>0.28999999999999998</v>
      </c>
      <c r="F67">
        <v>0.59299999999999997</v>
      </c>
      <c r="G67">
        <f t="shared" si="2"/>
        <v>0.51096121416526141</v>
      </c>
    </row>
    <row r="68" spans="1:7" x14ac:dyDescent="0.2">
      <c r="A68" t="s">
        <v>2</v>
      </c>
      <c r="B68">
        <v>10</v>
      </c>
      <c r="C68" t="s">
        <v>37</v>
      </c>
      <c r="D68" t="s">
        <v>0</v>
      </c>
      <c r="E68">
        <v>0.34899999999999998</v>
      </c>
      <c r="F68">
        <v>0.60599999999999998</v>
      </c>
      <c r="G68">
        <f t="shared" si="2"/>
        <v>0.42409240924092406</v>
      </c>
    </row>
    <row r="69" spans="1:7" x14ac:dyDescent="0.2">
      <c r="A69" t="s">
        <v>2</v>
      </c>
      <c r="B69">
        <v>11</v>
      </c>
      <c r="C69" t="s">
        <v>37</v>
      </c>
      <c r="D69" t="s">
        <v>0</v>
      </c>
      <c r="E69">
        <v>0.32800000000000001</v>
      </c>
      <c r="F69">
        <v>0.65300000000000002</v>
      </c>
      <c r="G69">
        <f t="shared" si="2"/>
        <v>0.49770290964777952</v>
      </c>
    </row>
    <row r="70" spans="1:7" x14ac:dyDescent="0.2">
      <c r="A70" t="s">
        <v>2</v>
      </c>
      <c r="B70">
        <v>12</v>
      </c>
      <c r="C70" t="s">
        <v>37</v>
      </c>
      <c r="D70" t="s">
        <v>0</v>
      </c>
      <c r="E70">
        <v>0.32600000000000001</v>
      </c>
      <c r="F70">
        <v>0.63200000000000001</v>
      </c>
      <c r="G70">
        <f t="shared" si="2"/>
        <v>0.48417721518987344</v>
      </c>
    </row>
    <row r="71" spans="1:7" x14ac:dyDescent="0.2">
      <c r="A71" t="s">
        <v>2</v>
      </c>
      <c r="B71">
        <v>13</v>
      </c>
      <c r="C71" t="s">
        <v>37</v>
      </c>
      <c r="D71" t="s">
        <v>0</v>
      </c>
      <c r="E71">
        <v>0.36599999999999999</v>
      </c>
      <c r="F71">
        <v>0.61199999999999999</v>
      </c>
      <c r="G71">
        <f t="shared" si="2"/>
        <v>0.40196078431372551</v>
      </c>
    </row>
    <row r="72" spans="1:7" x14ac:dyDescent="0.2">
      <c r="A72" t="s">
        <v>2</v>
      </c>
      <c r="B72">
        <v>14</v>
      </c>
      <c r="C72" t="s">
        <v>37</v>
      </c>
      <c r="D72" t="s">
        <v>0</v>
      </c>
      <c r="E72">
        <v>0.39600000000000002</v>
      </c>
      <c r="F72">
        <v>0.59799999999999998</v>
      </c>
      <c r="G72">
        <f t="shared" si="2"/>
        <v>0.33779264214046822</v>
      </c>
    </row>
    <row r="73" spans="1:7" x14ac:dyDescent="0.2">
      <c r="A73" t="s">
        <v>2</v>
      </c>
      <c r="B73">
        <v>15</v>
      </c>
      <c r="C73" t="s">
        <v>37</v>
      </c>
      <c r="D73" t="s">
        <v>0</v>
      </c>
      <c r="E73">
        <v>0.47899999999999998</v>
      </c>
      <c r="F73">
        <v>0.64400000000000002</v>
      </c>
      <c r="G73">
        <f t="shared" si="2"/>
        <v>0.25621118012422361</v>
      </c>
    </row>
    <row r="74" spans="1:7" x14ac:dyDescent="0.2">
      <c r="A74" t="s">
        <v>2</v>
      </c>
      <c r="B74">
        <v>16</v>
      </c>
      <c r="C74" t="s">
        <v>37</v>
      </c>
      <c r="D74" t="s">
        <v>0</v>
      </c>
      <c r="E74">
        <v>0.35199999999999998</v>
      </c>
      <c r="F74">
        <v>0.61599999999999999</v>
      </c>
      <c r="G74">
        <f t="shared" si="2"/>
        <v>0.4285714285714286</v>
      </c>
    </row>
    <row r="75" spans="1:7" x14ac:dyDescent="0.2">
      <c r="A75" t="s">
        <v>2</v>
      </c>
      <c r="B75">
        <v>17</v>
      </c>
      <c r="C75" t="s">
        <v>37</v>
      </c>
      <c r="D75" t="s">
        <v>0</v>
      </c>
      <c r="E75">
        <v>0.33300000000000002</v>
      </c>
      <c r="F75">
        <v>0.60299999999999998</v>
      </c>
      <c r="G75">
        <f t="shared" si="2"/>
        <v>0.44776119402985071</v>
      </c>
    </row>
    <row r="76" spans="1:7" x14ac:dyDescent="0.2">
      <c r="A76" t="s">
        <v>2</v>
      </c>
      <c r="B76">
        <v>18</v>
      </c>
      <c r="C76" t="s">
        <v>37</v>
      </c>
      <c r="D76" t="s">
        <v>0</v>
      </c>
      <c r="E76">
        <v>0.39</v>
      </c>
      <c r="F76">
        <v>0.64300000000000002</v>
      </c>
      <c r="G76">
        <f t="shared" si="2"/>
        <v>0.3934681181959564</v>
      </c>
    </row>
    <row r="77" spans="1:7" x14ac:dyDescent="0.2">
      <c r="A77" t="s">
        <v>2</v>
      </c>
      <c r="B77">
        <v>19</v>
      </c>
      <c r="C77" t="s">
        <v>37</v>
      </c>
      <c r="D77" t="s">
        <v>0</v>
      </c>
      <c r="E77">
        <v>0.36599999999999999</v>
      </c>
      <c r="F77">
        <v>0.61199999999999999</v>
      </c>
      <c r="G77">
        <f t="shared" si="2"/>
        <v>0.40196078431372551</v>
      </c>
    </row>
    <row r="78" spans="1:7" x14ac:dyDescent="0.2">
      <c r="A78" t="s">
        <v>2</v>
      </c>
      <c r="B78">
        <v>20</v>
      </c>
      <c r="C78" t="s">
        <v>37</v>
      </c>
      <c r="D78" t="s">
        <v>0</v>
      </c>
      <c r="E78">
        <v>0.40100000000000002</v>
      </c>
      <c r="F78">
        <v>0.623</v>
      </c>
      <c r="G78">
        <f t="shared" si="2"/>
        <v>0.3563402889245586</v>
      </c>
    </row>
    <row r="79" spans="1:7" x14ac:dyDescent="0.2">
      <c r="A79" t="s">
        <v>2</v>
      </c>
      <c r="B79">
        <v>21</v>
      </c>
      <c r="C79" t="s">
        <v>37</v>
      </c>
      <c r="D79" t="s">
        <v>0</v>
      </c>
      <c r="E79">
        <v>0.40200000000000002</v>
      </c>
      <c r="F79">
        <v>0.66</v>
      </c>
      <c r="G79">
        <f t="shared" si="2"/>
        <v>0.39090909090909087</v>
      </c>
    </row>
    <row r="80" spans="1:7" x14ac:dyDescent="0.2">
      <c r="A80" t="s">
        <v>2</v>
      </c>
      <c r="B80">
        <v>22</v>
      </c>
      <c r="C80" t="s">
        <v>37</v>
      </c>
      <c r="D80" t="s">
        <v>0</v>
      </c>
      <c r="E80">
        <v>0.46500000000000002</v>
      </c>
      <c r="F80">
        <v>0.63800000000000001</v>
      </c>
      <c r="G80">
        <f t="shared" si="2"/>
        <v>0.2711598746081505</v>
      </c>
    </row>
    <row r="81" spans="1:7" x14ac:dyDescent="0.2">
      <c r="A81" t="s">
        <v>2</v>
      </c>
      <c r="B81">
        <v>23</v>
      </c>
      <c r="C81" t="s">
        <v>37</v>
      </c>
      <c r="D81" t="s">
        <v>0</v>
      </c>
      <c r="E81">
        <v>0.378</v>
      </c>
      <c r="F81">
        <v>0.621</v>
      </c>
      <c r="G81">
        <f t="shared" si="2"/>
        <v>0.39130434782608692</v>
      </c>
    </row>
    <row r="82" spans="1:7" x14ac:dyDescent="0.2">
      <c r="A82" t="s">
        <v>2</v>
      </c>
      <c r="B82">
        <v>24</v>
      </c>
      <c r="C82" t="s">
        <v>37</v>
      </c>
      <c r="D82" t="s">
        <v>0</v>
      </c>
      <c r="E82">
        <v>0.29699999999999999</v>
      </c>
      <c r="F82">
        <v>0.57899999999999996</v>
      </c>
      <c r="G82">
        <f t="shared" si="2"/>
        <v>0.48704663212435229</v>
      </c>
    </row>
    <row r="83" spans="1:7" x14ac:dyDescent="0.2">
      <c r="A83" t="s">
        <v>2</v>
      </c>
      <c r="B83">
        <v>25</v>
      </c>
      <c r="C83" t="s">
        <v>37</v>
      </c>
      <c r="D83" t="s">
        <v>0</v>
      </c>
      <c r="E83">
        <v>0.313</v>
      </c>
      <c r="F83">
        <v>0.57599999999999996</v>
      </c>
      <c r="G83">
        <f t="shared" si="2"/>
        <v>0.45659722222222221</v>
      </c>
    </row>
    <row r="84" spans="1:7" x14ac:dyDescent="0.2">
      <c r="A84" t="s">
        <v>2</v>
      </c>
      <c r="B84">
        <v>26</v>
      </c>
      <c r="C84" t="s">
        <v>37</v>
      </c>
      <c r="D84" t="s">
        <v>0</v>
      </c>
      <c r="E84">
        <v>0.39100000000000001</v>
      </c>
      <c r="F84">
        <v>0.63800000000000001</v>
      </c>
      <c r="G84">
        <f t="shared" si="2"/>
        <v>0.38714733542319746</v>
      </c>
    </row>
    <row r="85" spans="1:7" x14ac:dyDescent="0.2">
      <c r="A85" t="s">
        <v>2</v>
      </c>
      <c r="B85">
        <v>27</v>
      </c>
      <c r="C85" t="s">
        <v>37</v>
      </c>
      <c r="D85" t="s">
        <v>0</v>
      </c>
      <c r="E85">
        <v>0.47599999999999998</v>
      </c>
      <c r="F85">
        <v>0.65300000000000002</v>
      </c>
      <c r="G85">
        <f t="shared" si="2"/>
        <v>0.27105666156202146</v>
      </c>
    </row>
    <row r="86" spans="1:7" x14ac:dyDescent="0.2">
      <c r="A86" t="s">
        <v>2</v>
      </c>
      <c r="B86">
        <v>28</v>
      </c>
      <c r="C86" t="s">
        <v>37</v>
      </c>
      <c r="D86" t="s">
        <v>0</v>
      </c>
      <c r="E86">
        <v>0.38400000000000001</v>
      </c>
      <c r="F86">
        <v>0.64400000000000002</v>
      </c>
      <c r="G86">
        <f t="shared" si="2"/>
        <v>0.40372670807453415</v>
      </c>
    </row>
    <row r="87" spans="1:7" x14ac:dyDescent="0.2">
      <c r="A87" t="s">
        <v>2</v>
      </c>
      <c r="B87">
        <v>29</v>
      </c>
      <c r="C87" t="s">
        <v>37</v>
      </c>
      <c r="D87" t="s">
        <v>0</v>
      </c>
      <c r="E87">
        <v>0.23899999999999999</v>
      </c>
      <c r="F87" s="1"/>
      <c r="G87" s="1"/>
    </row>
    <row r="88" spans="1:7" x14ac:dyDescent="0.2">
      <c r="A88" t="s">
        <v>2</v>
      </c>
      <c r="B88">
        <v>30</v>
      </c>
      <c r="C88" t="s">
        <v>37</v>
      </c>
      <c r="D88" t="s">
        <v>0</v>
      </c>
      <c r="E88">
        <v>0.435</v>
      </c>
      <c r="F88">
        <v>0.65400000000000003</v>
      </c>
      <c r="G88">
        <f t="shared" ref="G88:G102" si="3">1-(E88/F88)</f>
        <v>0.33486238532110091</v>
      </c>
    </row>
    <row r="89" spans="1:7" x14ac:dyDescent="0.2">
      <c r="A89" t="s">
        <v>2</v>
      </c>
      <c r="B89">
        <v>31</v>
      </c>
      <c r="C89" t="s">
        <v>37</v>
      </c>
      <c r="D89" t="s">
        <v>0</v>
      </c>
      <c r="E89">
        <v>0.35</v>
      </c>
      <c r="F89">
        <v>0.621</v>
      </c>
      <c r="G89">
        <f t="shared" si="3"/>
        <v>0.43639291465378427</v>
      </c>
    </row>
    <row r="90" spans="1:7" x14ac:dyDescent="0.2">
      <c r="A90" t="s">
        <v>2</v>
      </c>
      <c r="B90">
        <v>32</v>
      </c>
      <c r="C90" t="s">
        <v>37</v>
      </c>
      <c r="D90" t="s">
        <v>0</v>
      </c>
      <c r="E90">
        <v>0.38700000000000001</v>
      </c>
      <c r="F90">
        <v>0.63500000000000001</v>
      </c>
      <c r="G90">
        <f t="shared" si="3"/>
        <v>0.3905511811023622</v>
      </c>
    </row>
    <row r="91" spans="1:7" x14ac:dyDescent="0.2">
      <c r="A91" t="s">
        <v>2</v>
      </c>
      <c r="B91">
        <v>33</v>
      </c>
      <c r="C91" t="s">
        <v>37</v>
      </c>
      <c r="D91" t="s">
        <v>0</v>
      </c>
      <c r="E91">
        <v>0.36</v>
      </c>
      <c r="F91">
        <v>0.621</v>
      </c>
      <c r="G91">
        <f t="shared" si="3"/>
        <v>0.42028985507246375</v>
      </c>
    </row>
    <row r="92" spans="1:7" x14ac:dyDescent="0.2">
      <c r="A92" t="s">
        <v>2</v>
      </c>
      <c r="B92">
        <v>34</v>
      </c>
      <c r="C92" t="s">
        <v>37</v>
      </c>
      <c r="D92" t="s">
        <v>0</v>
      </c>
      <c r="E92">
        <v>0.45100000000000001</v>
      </c>
      <c r="F92">
        <v>0.67100000000000004</v>
      </c>
      <c r="G92">
        <f t="shared" si="3"/>
        <v>0.32786885245901642</v>
      </c>
    </row>
    <row r="93" spans="1:7" x14ac:dyDescent="0.2">
      <c r="A93" t="s">
        <v>2</v>
      </c>
      <c r="B93">
        <v>35</v>
      </c>
      <c r="C93" t="s">
        <v>37</v>
      </c>
      <c r="D93" t="s">
        <v>0</v>
      </c>
      <c r="E93">
        <v>0.32700000000000001</v>
      </c>
      <c r="F93">
        <v>0.60899999999999999</v>
      </c>
      <c r="G93">
        <f t="shared" si="3"/>
        <v>0.46305418719211822</v>
      </c>
    </row>
    <row r="94" spans="1:7" x14ac:dyDescent="0.2">
      <c r="A94" t="s">
        <v>2</v>
      </c>
      <c r="B94">
        <v>36</v>
      </c>
      <c r="C94" t="s">
        <v>37</v>
      </c>
      <c r="D94" t="s">
        <v>0</v>
      </c>
      <c r="E94">
        <v>0.38200000000000001</v>
      </c>
      <c r="F94">
        <v>0.61399999999999999</v>
      </c>
      <c r="G94">
        <f t="shared" si="3"/>
        <v>0.37785016286644946</v>
      </c>
    </row>
    <row r="95" spans="1:7" x14ac:dyDescent="0.2">
      <c r="A95" t="s">
        <v>2</v>
      </c>
      <c r="B95">
        <v>37</v>
      </c>
      <c r="C95" t="s">
        <v>37</v>
      </c>
      <c r="D95" t="s">
        <v>0</v>
      </c>
      <c r="E95">
        <v>0.46899999999999997</v>
      </c>
      <c r="F95">
        <v>0.65</v>
      </c>
      <c r="G95">
        <f t="shared" si="3"/>
        <v>0.27846153846153854</v>
      </c>
    </row>
    <row r="96" spans="1:7" x14ac:dyDescent="0.2">
      <c r="A96" t="s">
        <v>2</v>
      </c>
      <c r="B96">
        <v>38</v>
      </c>
      <c r="C96" t="s">
        <v>37</v>
      </c>
      <c r="D96" t="s">
        <v>0</v>
      </c>
      <c r="E96">
        <v>0.41</v>
      </c>
      <c r="F96">
        <v>0.60899999999999999</v>
      </c>
      <c r="G96">
        <f t="shared" si="3"/>
        <v>0.3267651888341544</v>
      </c>
    </row>
    <row r="97" spans="1:7" x14ac:dyDescent="0.2">
      <c r="A97" t="s">
        <v>2</v>
      </c>
      <c r="B97">
        <v>39</v>
      </c>
      <c r="C97" t="s">
        <v>37</v>
      </c>
      <c r="D97" t="s">
        <v>0</v>
      </c>
      <c r="E97">
        <v>0.45300000000000001</v>
      </c>
      <c r="F97">
        <v>0.63500000000000001</v>
      </c>
      <c r="G97">
        <f t="shared" si="3"/>
        <v>0.28661417322834648</v>
      </c>
    </row>
    <row r="98" spans="1:7" x14ac:dyDescent="0.2">
      <c r="A98" t="s">
        <v>2</v>
      </c>
      <c r="B98">
        <v>40</v>
      </c>
      <c r="C98" t="s">
        <v>37</v>
      </c>
      <c r="D98" t="s">
        <v>0</v>
      </c>
      <c r="E98">
        <v>0.376</v>
      </c>
      <c r="F98">
        <v>0.58199999999999996</v>
      </c>
      <c r="G98">
        <f t="shared" si="3"/>
        <v>0.35395189003436422</v>
      </c>
    </row>
    <row r="99" spans="1:7" x14ac:dyDescent="0.2">
      <c r="A99" t="s">
        <v>2</v>
      </c>
      <c r="B99">
        <v>41</v>
      </c>
      <c r="C99" t="s">
        <v>37</v>
      </c>
      <c r="D99" t="s">
        <v>0</v>
      </c>
      <c r="E99">
        <v>0.439</v>
      </c>
      <c r="F99">
        <v>0.63500000000000001</v>
      </c>
      <c r="G99">
        <f t="shared" si="3"/>
        <v>0.3086614173228347</v>
      </c>
    </row>
    <row r="100" spans="1:7" x14ac:dyDescent="0.2">
      <c r="A100" t="s">
        <v>2</v>
      </c>
      <c r="B100">
        <v>42</v>
      </c>
      <c r="C100" t="s">
        <v>37</v>
      </c>
      <c r="D100" t="s">
        <v>0</v>
      </c>
      <c r="E100">
        <v>0.39500000000000002</v>
      </c>
      <c r="F100">
        <v>0.64300000000000002</v>
      </c>
      <c r="G100">
        <f t="shared" si="3"/>
        <v>0.38569206842923798</v>
      </c>
    </row>
    <row r="101" spans="1:7" x14ac:dyDescent="0.2">
      <c r="A101" t="s">
        <v>2</v>
      </c>
      <c r="B101">
        <v>43</v>
      </c>
      <c r="C101" t="s">
        <v>37</v>
      </c>
      <c r="D101" t="s">
        <v>0</v>
      </c>
      <c r="E101">
        <v>0.375</v>
      </c>
      <c r="F101">
        <v>0.67900000000000005</v>
      </c>
      <c r="G101">
        <f t="shared" si="3"/>
        <v>0.44771723122238594</v>
      </c>
    </row>
    <row r="102" spans="1:7" x14ac:dyDescent="0.2">
      <c r="A102" t="s">
        <v>2</v>
      </c>
      <c r="B102">
        <v>44</v>
      </c>
      <c r="C102" t="s">
        <v>37</v>
      </c>
      <c r="D102" t="s">
        <v>0</v>
      </c>
      <c r="E102">
        <v>0.39700000000000002</v>
      </c>
      <c r="F102">
        <v>0.64800000000000002</v>
      </c>
      <c r="G102">
        <f t="shared" si="3"/>
        <v>0.38734567901234562</v>
      </c>
    </row>
    <row r="103" spans="1:7" x14ac:dyDescent="0.2">
      <c r="A103" t="s">
        <v>2</v>
      </c>
      <c r="B103">
        <v>1</v>
      </c>
      <c r="C103" t="s">
        <v>38</v>
      </c>
      <c r="D103" t="s">
        <v>3</v>
      </c>
      <c r="E103">
        <v>0.60699999999999998</v>
      </c>
      <c r="F103">
        <v>0.68400000000000005</v>
      </c>
      <c r="G103">
        <f>1-(E103/F103)</f>
        <v>0.11257309941520477</v>
      </c>
    </row>
    <row r="104" spans="1:7" x14ac:dyDescent="0.2">
      <c r="A104" t="s">
        <v>2</v>
      </c>
      <c r="B104">
        <v>2</v>
      </c>
      <c r="C104" t="s">
        <v>38</v>
      </c>
      <c r="D104" t="s">
        <v>3</v>
      </c>
      <c r="E104">
        <v>0.59899999999999998</v>
      </c>
      <c r="F104">
        <v>0.64800000000000002</v>
      </c>
      <c r="G104">
        <f>1-(E104/F104)</f>
        <v>7.5617283950617398E-2</v>
      </c>
    </row>
    <row r="105" spans="1:7" x14ac:dyDescent="0.2">
      <c r="A105" t="s">
        <v>2</v>
      </c>
      <c r="B105">
        <v>3</v>
      </c>
      <c r="C105" t="s">
        <v>38</v>
      </c>
      <c r="D105" t="s">
        <v>3</v>
      </c>
      <c r="E105">
        <v>0.57599999999999996</v>
      </c>
      <c r="F105">
        <v>0.64800000000000002</v>
      </c>
      <c r="G105">
        <f>1-(E105/F105)</f>
        <v>0.11111111111111116</v>
      </c>
    </row>
    <row r="106" spans="1:7" x14ac:dyDescent="0.2">
      <c r="A106" t="s">
        <v>2</v>
      </c>
      <c r="B106">
        <v>4</v>
      </c>
      <c r="C106" t="s">
        <v>38</v>
      </c>
      <c r="D106" t="s">
        <v>3</v>
      </c>
      <c r="E106">
        <v>0.61699999999999999</v>
      </c>
      <c r="F106">
        <v>0.67600000000000005</v>
      </c>
      <c r="G106">
        <f>1-(E106/F106)</f>
        <v>8.7278106508875797E-2</v>
      </c>
    </row>
    <row r="107" spans="1:7" x14ac:dyDescent="0.2">
      <c r="A107" t="s">
        <v>2</v>
      </c>
      <c r="B107">
        <v>5</v>
      </c>
      <c r="C107" t="s">
        <v>38</v>
      </c>
      <c r="D107" t="s">
        <v>3</v>
      </c>
      <c r="E107">
        <v>0.60199999999999998</v>
      </c>
      <c r="F107">
        <v>0.67100000000000004</v>
      </c>
      <c r="G107">
        <f>1-(E107/F107)</f>
        <v>0.10283159463487346</v>
      </c>
    </row>
    <row r="108" spans="1:7" x14ac:dyDescent="0.2">
      <c r="A108" t="s">
        <v>2</v>
      </c>
      <c r="B108">
        <v>6</v>
      </c>
      <c r="C108" t="s">
        <v>38</v>
      </c>
      <c r="D108" t="s">
        <v>3</v>
      </c>
      <c r="E108" s="1"/>
      <c r="F108" s="1"/>
      <c r="G108" s="1"/>
    </row>
    <row r="109" spans="1:7" x14ac:dyDescent="0.2">
      <c r="A109" t="s">
        <v>2</v>
      </c>
      <c r="B109">
        <v>7</v>
      </c>
      <c r="C109" t="s">
        <v>38</v>
      </c>
      <c r="D109" t="s">
        <v>3</v>
      </c>
      <c r="E109">
        <v>0.58899999999999997</v>
      </c>
      <c r="F109">
        <v>0.65</v>
      </c>
      <c r="G109">
        <f t="shared" ref="G109:G121" si="4">1-(E109/F109)</f>
        <v>9.3846153846153912E-2</v>
      </c>
    </row>
    <row r="110" spans="1:7" x14ac:dyDescent="0.2">
      <c r="A110" t="s">
        <v>2</v>
      </c>
      <c r="B110">
        <v>8</v>
      </c>
      <c r="C110" t="s">
        <v>38</v>
      </c>
      <c r="D110" t="s">
        <v>3</v>
      </c>
      <c r="E110">
        <v>0.55900000000000005</v>
      </c>
      <c r="F110">
        <v>0.65600000000000003</v>
      </c>
      <c r="G110">
        <f t="shared" si="4"/>
        <v>0.14786585365853655</v>
      </c>
    </row>
    <row r="111" spans="1:7" x14ac:dyDescent="0.2">
      <c r="A111" t="s">
        <v>2</v>
      </c>
      <c r="B111">
        <v>9</v>
      </c>
      <c r="C111" t="s">
        <v>38</v>
      </c>
      <c r="D111" t="s">
        <v>3</v>
      </c>
      <c r="E111">
        <v>0.61299999999999999</v>
      </c>
      <c r="F111">
        <v>0.69</v>
      </c>
      <c r="G111">
        <f t="shared" si="4"/>
        <v>0.11159420289855071</v>
      </c>
    </row>
    <row r="112" spans="1:7" x14ac:dyDescent="0.2">
      <c r="A112" t="s">
        <v>2</v>
      </c>
      <c r="B112">
        <v>10</v>
      </c>
      <c r="C112" t="s">
        <v>38</v>
      </c>
      <c r="D112" t="s">
        <v>3</v>
      </c>
      <c r="E112">
        <v>0.61299999999999999</v>
      </c>
      <c r="F112">
        <v>0.69</v>
      </c>
      <c r="G112">
        <f t="shared" si="4"/>
        <v>0.11159420289855071</v>
      </c>
    </row>
    <row r="113" spans="1:7" x14ac:dyDescent="0.2">
      <c r="A113" t="s">
        <v>2</v>
      </c>
      <c r="B113">
        <v>11</v>
      </c>
      <c r="C113" t="s">
        <v>38</v>
      </c>
      <c r="D113" t="s">
        <v>3</v>
      </c>
      <c r="E113">
        <v>0.55400000000000005</v>
      </c>
      <c r="F113">
        <v>0.68700000000000006</v>
      </c>
      <c r="G113">
        <f t="shared" si="4"/>
        <v>0.19359534206695783</v>
      </c>
    </row>
    <row r="114" spans="1:7" x14ac:dyDescent="0.2">
      <c r="A114" t="s">
        <v>2</v>
      </c>
      <c r="B114">
        <v>12</v>
      </c>
      <c r="C114" t="s">
        <v>38</v>
      </c>
      <c r="D114" t="s">
        <v>3</v>
      </c>
      <c r="E114">
        <v>0.60799999999999998</v>
      </c>
      <c r="F114">
        <v>0.63800000000000001</v>
      </c>
      <c r="G114">
        <f t="shared" si="4"/>
        <v>4.7021943573667735E-2</v>
      </c>
    </row>
    <row r="115" spans="1:7" x14ac:dyDescent="0.2">
      <c r="A115" t="s">
        <v>2</v>
      </c>
      <c r="B115">
        <v>13</v>
      </c>
      <c r="C115" t="s">
        <v>38</v>
      </c>
      <c r="D115" t="s">
        <v>3</v>
      </c>
      <c r="E115">
        <v>0.60499999999999998</v>
      </c>
      <c r="F115">
        <v>0.68899999999999995</v>
      </c>
      <c r="G115">
        <f t="shared" si="4"/>
        <v>0.12191582002902757</v>
      </c>
    </row>
    <row r="116" spans="1:7" x14ac:dyDescent="0.2">
      <c r="A116" t="s">
        <v>2</v>
      </c>
      <c r="B116">
        <v>14</v>
      </c>
      <c r="C116" t="s">
        <v>38</v>
      </c>
      <c r="D116" t="s">
        <v>3</v>
      </c>
      <c r="E116">
        <v>0.57999999999999996</v>
      </c>
      <c r="F116">
        <v>0.629</v>
      </c>
      <c r="G116">
        <f t="shared" si="4"/>
        <v>7.7901430842607367E-2</v>
      </c>
    </row>
    <row r="117" spans="1:7" x14ac:dyDescent="0.2">
      <c r="A117" t="s">
        <v>2</v>
      </c>
      <c r="B117">
        <v>15</v>
      </c>
      <c r="C117" t="s">
        <v>38</v>
      </c>
      <c r="D117" t="s">
        <v>3</v>
      </c>
      <c r="E117">
        <v>0.58699999999999997</v>
      </c>
      <c r="F117">
        <v>0.64700000000000002</v>
      </c>
      <c r="G117">
        <f t="shared" si="4"/>
        <v>9.2735703245749646E-2</v>
      </c>
    </row>
    <row r="118" spans="1:7" x14ac:dyDescent="0.2">
      <c r="A118" t="s">
        <v>2</v>
      </c>
      <c r="B118">
        <v>16</v>
      </c>
      <c r="C118" t="s">
        <v>38</v>
      </c>
      <c r="D118" t="s">
        <v>3</v>
      </c>
      <c r="E118">
        <v>0.57499999999999996</v>
      </c>
      <c r="F118">
        <v>0.65300000000000002</v>
      </c>
      <c r="G118">
        <f t="shared" si="4"/>
        <v>0.11944869831546723</v>
      </c>
    </row>
    <row r="119" spans="1:7" x14ac:dyDescent="0.2">
      <c r="A119" t="s">
        <v>2</v>
      </c>
      <c r="B119">
        <v>17</v>
      </c>
      <c r="C119" t="s">
        <v>38</v>
      </c>
      <c r="D119" t="s">
        <v>3</v>
      </c>
      <c r="E119">
        <v>0.60599999999999998</v>
      </c>
      <c r="F119">
        <v>0.65200000000000002</v>
      </c>
      <c r="G119">
        <f t="shared" si="4"/>
        <v>7.055214723926384E-2</v>
      </c>
    </row>
    <row r="120" spans="1:7" x14ac:dyDescent="0.2">
      <c r="A120" t="s">
        <v>2</v>
      </c>
      <c r="B120">
        <v>18</v>
      </c>
      <c r="C120" t="s">
        <v>38</v>
      </c>
      <c r="D120" t="s">
        <v>3</v>
      </c>
      <c r="E120">
        <v>0.61499999999999999</v>
      </c>
      <c r="F120">
        <v>0.67200000000000004</v>
      </c>
      <c r="G120">
        <f t="shared" si="4"/>
        <v>8.4821428571428603E-2</v>
      </c>
    </row>
    <row r="121" spans="1:7" x14ac:dyDescent="0.2">
      <c r="A121" t="s">
        <v>2</v>
      </c>
      <c r="B121">
        <v>19</v>
      </c>
      <c r="C121" t="s">
        <v>38</v>
      </c>
      <c r="D121" t="s">
        <v>3</v>
      </c>
      <c r="E121">
        <v>0.57299999999999995</v>
      </c>
      <c r="F121">
        <v>0.59</v>
      </c>
      <c r="G121">
        <f t="shared" si="4"/>
        <v>2.8813559322033888E-2</v>
      </c>
    </row>
    <row r="122" spans="1:7" x14ac:dyDescent="0.2">
      <c r="A122" t="s">
        <v>2</v>
      </c>
      <c r="B122">
        <v>20</v>
      </c>
      <c r="C122" t="s">
        <v>38</v>
      </c>
      <c r="D122" t="s">
        <v>3</v>
      </c>
      <c r="E122">
        <v>0.57599999999999996</v>
      </c>
      <c r="F122" s="1"/>
      <c r="G122" s="1"/>
    </row>
    <row r="123" spans="1:7" x14ac:dyDescent="0.2">
      <c r="A123" t="s">
        <v>2</v>
      </c>
      <c r="B123">
        <v>21</v>
      </c>
      <c r="C123" t="s">
        <v>38</v>
      </c>
      <c r="D123" t="s">
        <v>3</v>
      </c>
      <c r="E123">
        <v>0.53400000000000003</v>
      </c>
      <c r="F123">
        <v>0.60899999999999999</v>
      </c>
      <c r="G123">
        <f>1-(E123/F123)</f>
        <v>0.12315270935960587</v>
      </c>
    </row>
    <row r="124" spans="1:7" x14ac:dyDescent="0.2">
      <c r="A124" t="s">
        <v>2</v>
      </c>
      <c r="B124">
        <v>22</v>
      </c>
      <c r="C124" t="s">
        <v>38</v>
      </c>
      <c r="D124" t="s">
        <v>3</v>
      </c>
      <c r="E124">
        <v>0.52900000000000003</v>
      </c>
      <c r="F124">
        <v>0.61499999999999999</v>
      </c>
      <c r="G124">
        <f>1-(E124/F124)</f>
        <v>0.13983739837398368</v>
      </c>
    </row>
    <row r="125" spans="1:7" x14ac:dyDescent="0.2">
      <c r="A125" t="s">
        <v>2</v>
      </c>
      <c r="B125">
        <v>23</v>
      </c>
      <c r="C125" t="s">
        <v>38</v>
      </c>
      <c r="D125" t="s">
        <v>3</v>
      </c>
      <c r="E125">
        <v>0.55100000000000005</v>
      </c>
      <c r="F125">
        <v>0.63100000000000001</v>
      </c>
      <c r="G125">
        <f>1-(E125/F125)</f>
        <v>0.12678288431061802</v>
      </c>
    </row>
    <row r="126" spans="1:7" x14ac:dyDescent="0.2">
      <c r="A126" t="s">
        <v>2</v>
      </c>
      <c r="B126">
        <v>24</v>
      </c>
      <c r="C126" t="s">
        <v>38</v>
      </c>
      <c r="D126" t="s">
        <v>3</v>
      </c>
      <c r="E126">
        <v>0.57299999999999995</v>
      </c>
      <c r="F126" s="1"/>
      <c r="G126" s="1"/>
    </row>
    <row r="127" spans="1:7" x14ac:dyDescent="0.2">
      <c r="A127" t="s">
        <v>2</v>
      </c>
      <c r="B127">
        <v>25</v>
      </c>
      <c r="C127" t="s">
        <v>38</v>
      </c>
      <c r="D127" t="s">
        <v>3</v>
      </c>
      <c r="E127">
        <v>0.55700000000000005</v>
      </c>
      <c r="F127">
        <v>0.60899999999999999</v>
      </c>
      <c r="G127">
        <f>1-(E127/F127)</f>
        <v>8.5385878489326661E-2</v>
      </c>
    </row>
    <row r="128" spans="1:7" x14ac:dyDescent="0.2">
      <c r="A128" t="s">
        <v>2</v>
      </c>
      <c r="B128">
        <v>26</v>
      </c>
      <c r="C128" t="s">
        <v>38</v>
      </c>
      <c r="D128" t="s">
        <v>3</v>
      </c>
      <c r="E128">
        <v>0.58899999999999997</v>
      </c>
      <c r="F128">
        <v>0.61799999999999999</v>
      </c>
      <c r="G128">
        <f>1-(E128/F128)</f>
        <v>4.6925566343042124E-2</v>
      </c>
    </row>
    <row r="129" spans="1:7" x14ac:dyDescent="0.2">
      <c r="A129" t="s">
        <v>2</v>
      </c>
      <c r="B129">
        <v>27</v>
      </c>
      <c r="C129" t="s">
        <v>38</v>
      </c>
      <c r="D129" t="s">
        <v>3</v>
      </c>
      <c r="E129">
        <v>0.54100000000000004</v>
      </c>
      <c r="F129">
        <v>0.68300000000000005</v>
      </c>
      <c r="G129">
        <f>1-(E129/F129)</f>
        <v>0.20790629575402642</v>
      </c>
    </row>
    <row r="130" spans="1:7" x14ac:dyDescent="0.2">
      <c r="A130" t="s">
        <v>2</v>
      </c>
      <c r="B130">
        <v>28</v>
      </c>
      <c r="C130" t="s">
        <v>38</v>
      </c>
      <c r="D130" t="s">
        <v>3</v>
      </c>
      <c r="E130">
        <v>0.53800000000000003</v>
      </c>
      <c r="F130">
        <v>0.64800000000000002</v>
      </c>
      <c r="G130">
        <f>1-(E130/F130)</f>
        <v>0.16975308641975306</v>
      </c>
    </row>
    <row r="131" spans="1:7" x14ac:dyDescent="0.2">
      <c r="A131" t="s">
        <v>2</v>
      </c>
      <c r="B131">
        <v>29</v>
      </c>
      <c r="C131" t="s">
        <v>38</v>
      </c>
      <c r="D131" t="s">
        <v>3</v>
      </c>
      <c r="E131" s="1"/>
      <c r="F131">
        <v>0.628</v>
      </c>
      <c r="G131" s="1"/>
    </row>
    <row r="132" spans="1:7" x14ac:dyDescent="0.2">
      <c r="A132" t="s">
        <v>2</v>
      </c>
      <c r="B132">
        <v>30</v>
      </c>
      <c r="C132" t="s">
        <v>38</v>
      </c>
      <c r="D132" t="s">
        <v>3</v>
      </c>
      <c r="E132">
        <v>0.58699999999999997</v>
      </c>
      <c r="F132">
        <v>0.59499999999999997</v>
      </c>
      <c r="G132">
        <f t="shared" ref="G132:G142" si="5">1-(E132/F132)</f>
        <v>1.3445378151260567E-2</v>
      </c>
    </row>
    <row r="133" spans="1:7" x14ac:dyDescent="0.2">
      <c r="A133" t="s">
        <v>2</v>
      </c>
      <c r="B133">
        <v>31</v>
      </c>
      <c r="C133" t="s">
        <v>38</v>
      </c>
      <c r="D133" t="s">
        <v>3</v>
      </c>
      <c r="E133">
        <v>0.54</v>
      </c>
      <c r="F133">
        <v>0.60299999999999998</v>
      </c>
      <c r="G133">
        <f t="shared" si="5"/>
        <v>0.10447761194029836</v>
      </c>
    </row>
    <row r="134" spans="1:7" x14ac:dyDescent="0.2">
      <c r="A134" t="s">
        <v>2</v>
      </c>
      <c r="B134">
        <v>32</v>
      </c>
      <c r="C134" t="s">
        <v>38</v>
      </c>
      <c r="D134" t="s">
        <v>3</v>
      </c>
      <c r="E134">
        <v>0.56299999999999994</v>
      </c>
      <c r="F134">
        <v>0.65</v>
      </c>
      <c r="G134">
        <f t="shared" si="5"/>
        <v>0.13384615384615395</v>
      </c>
    </row>
    <row r="135" spans="1:7" x14ac:dyDescent="0.2">
      <c r="A135" t="s">
        <v>2</v>
      </c>
      <c r="B135">
        <v>33</v>
      </c>
      <c r="C135" t="s">
        <v>38</v>
      </c>
      <c r="D135" t="s">
        <v>3</v>
      </c>
      <c r="E135">
        <v>0.56599999999999995</v>
      </c>
      <c r="F135">
        <v>0.64500000000000002</v>
      </c>
      <c r="G135">
        <f t="shared" si="5"/>
        <v>0.12248062015503891</v>
      </c>
    </row>
    <row r="136" spans="1:7" x14ac:dyDescent="0.2">
      <c r="A136" t="s">
        <v>2</v>
      </c>
      <c r="B136">
        <v>34</v>
      </c>
      <c r="C136" t="s">
        <v>38</v>
      </c>
      <c r="D136" t="s">
        <v>3</v>
      </c>
      <c r="E136">
        <v>0.61299999999999999</v>
      </c>
      <c r="F136">
        <v>0.63500000000000001</v>
      </c>
      <c r="G136">
        <f t="shared" si="5"/>
        <v>3.464566929133861E-2</v>
      </c>
    </row>
    <row r="137" spans="1:7" x14ac:dyDescent="0.2">
      <c r="A137" t="s">
        <v>2</v>
      </c>
      <c r="B137">
        <v>35</v>
      </c>
      <c r="C137" t="s">
        <v>38</v>
      </c>
      <c r="D137" t="s">
        <v>3</v>
      </c>
      <c r="E137">
        <v>0.56200000000000006</v>
      </c>
      <c r="F137">
        <v>0.66200000000000003</v>
      </c>
      <c r="G137">
        <f t="shared" si="5"/>
        <v>0.15105740181268879</v>
      </c>
    </row>
    <row r="138" spans="1:7" x14ac:dyDescent="0.2">
      <c r="A138" t="s">
        <v>2</v>
      </c>
      <c r="B138">
        <v>36</v>
      </c>
      <c r="C138" t="s">
        <v>38</v>
      </c>
      <c r="D138" t="s">
        <v>3</v>
      </c>
      <c r="E138">
        <v>0.58299999999999996</v>
      </c>
      <c r="F138">
        <v>0.67100000000000004</v>
      </c>
      <c r="G138">
        <f t="shared" si="5"/>
        <v>0.1311475409836067</v>
      </c>
    </row>
    <row r="139" spans="1:7" x14ac:dyDescent="0.2">
      <c r="A139" t="s">
        <v>2</v>
      </c>
      <c r="B139">
        <v>37</v>
      </c>
      <c r="C139" t="s">
        <v>38</v>
      </c>
      <c r="D139" t="s">
        <v>3</v>
      </c>
      <c r="E139">
        <v>0.60299999999999998</v>
      </c>
      <c r="F139">
        <v>0.64300000000000002</v>
      </c>
      <c r="G139">
        <f t="shared" si="5"/>
        <v>6.2208398133748122E-2</v>
      </c>
    </row>
    <row r="140" spans="1:7" x14ac:dyDescent="0.2">
      <c r="A140" t="s">
        <v>2</v>
      </c>
      <c r="B140">
        <v>38</v>
      </c>
      <c r="C140" t="s">
        <v>38</v>
      </c>
      <c r="D140" t="s">
        <v>3</v>
      </c>
      <c r="E140">
        <v>0.59399999999999997</v>
      </c>
      <c r="F140">
        <v>0.65400000000000003</v>
      </c>
      <c r="G140">
        <f t="shared" si="5"/>
        <v>9.1743119266055162E-2</v>
      </c>
    </row>
    <row r="141" spans="1:7" x14ac:dyDescent="0.2">
      <c r="A141" t="s">
        <v>2</v>
      </c>
      <c r="B141">
        <v>1</v>
      </c>
      <c r="C141" t="s">
        <v>38</v>
      </c>
      <c r="D141" t="s">
        <v>0</v>
      </c>
      <c r="E141">
        <v>0.63600000000000001</v>
      </c>
      <c r="F141">
        <v>0.69699999999999995</v>
      </c>
      <c r="G141">
        <f t="shared" si="5"/>
        <v>8.7517934002869335E-2</v>
      </c>
    </row>
    <row r="142" spans="1:7" x14ac:dyDescent="0.2">
      <c r="A142" t="s">
        <v>2</v>
      </c>
      <c r="B142">
        <v>2</v>
      </c>
      <c r="C142" t="s">
        <v>38</v>
      </c>
      <c r="D142" t="s">
        <v>0</v>
      </c>
      <c r="E142">
        <v>0.55600000000000005</v>
      </c>
      <c r="F142">
        <v>0.66900000000000004</v>
      </c>
      <c r="G142">
        <f t="shared" si="5"/>
        <v>0.16890881913303435</v>
      </c>
    </row>
    <row r="143" spans="1:7" x14ac:dyDescent="0.2">
      <c r="A143" t="s">
        <v>2</v>
      </c>
      <c r="B143">
        <v>3</v>
      </c>
      <c r="C143" t="s">
        <v>38</v>
      </c>
      <c r="D143" t="s">
        <v>0</v>
      </c>
      <c r="E143">
        <v>0.63</v>
      </c>
      <c r="F143" s="1"/>
      <c r="G143" s="1"/>
    </row>
    <row r="144" spans="1:7" x14ac:dyDescent="0.2">
      <c r="A144" t="s">
        <v>2</v>
      </c>
      <c r="B144">
        <v>4</v>
      </c>
      <c r="C144" t="s">
        <v>38</v>
      </c>
      <c r="D144" t="s">
        <v>0</v>
      </c>
      <c r="E144">
        <v>0.60199999999999998</v>
      </c>
      <c r="F144" s="1"/>
      <c r="G144" s="1"/>
    </row>
    <row r="145" spans="1:7" x14ac:dyDescent="0.2">
      <c r="A145" t="s">
        <v>2</v>
      </c>
      <c r="B145">
        <v>5</v>
      </c>
      <c r="C145" t="s">
        <v>38</v>
      </c>
      <c r="D145" t="s">
        <v>0</v>
      </c>
      <c r="E145">
        <v>0.622</v>
      </c>
      <c r="F145" s="1"/>
      <c r="G145" s="1"/>
    </row>
    <row r="146" spans="1:7" x14ac:dyDescent="0.2">
      <c r="A146" t="s">
        <v>2</v>
      </c>
      <c r="B146">
        <v>6</v>
      </c>
      <c r="C146" t="s">
        <v>38</v>
      </c>
      <c r="D146" t="s">
        <v>0</v>
      </c>
      <c r="E146">
        <v>0.59399999999999997</v>
      </c>
      <c r="F146" s="1"/>
      <c r="G146" s="1"/>
    </row>
    <row r="147" spans="1:7" x14ac:dyDescent="0.2">
      <c r="A147" t="s">
        <v>2</v>
      </c>
      <c r="B147">
        <v>7</v>
      </c>
      <c r="C147" t="s">
        <v>38</v>
      </c>
      <c r="D147" t="s">
        <v>0</v>
      </c>
      <c r="E147">
        <v>0.61299999999999999</v>
      </c>
      <c r="F147" s="1"/>
      <c r="G147" s="1"/>
    </row>
    <row r="148" spans="1:7" x14ac:dyDescent="0.2">
      <c r="A148" t="s">
        <v>2</v>
      </c>
      <c r="B148">
        <v>8</v>
      </c>
      <c r="C148" t="s">
        <v>38</v>
      </c>
      <c r="D148" t="s">
        <v>0</v>
      </c>
      <c r="E148">
        <v>0.65300000000000002</v>
      </c>
      <c r="F148" s="1"/>
      <c r="G148" s="1"/>
    </row>
    <row r="149" spans="1:7" x14ac:dyDescent="0.2">
      <c r="A149" t="s">
        <v>2</v>
      </c>
      <c r="B149">
        <v>9</v>
      </c>
      <c r="C149" t="s">
        <v>38</v>
      </c>
      <c r="D149" t="s">
        <v>0</v>
      </c>
      <c r="E149">
        <v>0.59899999999999998</v>
      </c>
      <c r="F149" s="1"/>
      <c r="G149" s="1"/>
    </row>
    <row r="150" spans="1:7" x14ac:dyDescent="0.2">
      <c r="A150" t="s">
        <v>2</v>
      </c>
      <c r="B150">
        <v>10</v>
      </c>
      <c r="C150" t="s">
        <v>38</v>
      </c>
      <c r="D150" t="s">
        <v>0</v>
      </c>
      <c r="E150">
        <v>0.66</v>
      </c>
      <c r="F150" s="1"/>
      <c r="G150" s="1"/>
    </row>
    <row r="151" spans="1:7" x14ac:dyDescent="0.2">
      <c r="A151" t="s">
        <v>2</v>
      </c>
      <c r="B151">
        <v>11</v>
      </c>
      <c r="C151" t="s">
        <v>38</v>
      </c>
      <c r="D151" t="s">
        <v>0</v>
      </c>
      <c r="E151">
        <v>0.629</v>
      </c>
      <c r="F151" s="1"/>
      <c r="G151" s="1"/>
    </row>
    <row r="152" spans="1:7" x14ac:dyDescent="0.2">
      <c r="A152" t="s">
        <v>2</v>
      </c>
      <c r="B152">
        <v>12</v>
      </c>
      <c r="C152" t="s">
        <v>38</v>
      </c>
      <c r="D152" t="s">
        <v>0</v>
      </c>
      <c r="E152">
        <v>0.59499999999999997</v>
      </c>
      <c r="F152" s="1"/>
      <c r="G152" s="1"/>
    </row>
    <row r="153" spans="1:7" x14ac:dyDescent="0.2">
      <c r="A153" t="s">
        <v>2</v>
      </c>
      <c r="B153">
        <v>13</v>
      </c>
      <c r="C153" t="s">
        <v>38</v>
      </c>
      <c r="D153" t="s">
        <v>0</v>
      </c>
      <c r="E153">
        <v>0.60699999999999998</v>
      </c>
      <c r="F153">
        <v>0.67500000000000004</v>
      </c>
      <c r="G153">
        <f>1-(E153/F153)</f>
        <v>0.1007407407407408</v>
      </c>
    </row>
    <row r="154" spans="1:7" x14ac:dyDescent="0.2">
      <c r="A154" t="s">
        <v>2</v>
      </c>
      <c r="B154">
        <v>14</v>
      </c>
      <c r="C154" t="s">
        <v>38</v>
      </c>
      <c r="D154" t="s">
        <v>0</v>
      </c>
      <c r="E154">
        <v>0.56200000000000006</v>
      </c>
      <c r="F154">
        <v>0.69099999999999995</v>
      </c>
      <c r="G154">
        <f>1-(E154/F154)</f>
        <v>0.18668596237337176</v>
      </c>
    </row>
    <row r="155" spans="1:7" x14ac:dyDescent="0.2">
      <c r="A155" t="s">
        <v>2</v>
      </c>
      <c r="B155">
        <v>15</v>
      </c>
      <c r="C155" t="s">
        <v>38</v>
      </c>
      <c r="D155" t="s">
        <v>0</v>
      </c>
      <c r="E155">
        <v>0.58799999999999997</v>
      </c>
      <c r="F155">
        <v>0.67600000000000005</v>
      </c>
      <c r="G155">
        <f>1-(E155/F155)</f>
        <v>0.13017751479289952</v>
      </c>
    </row>
    <row r="156" spans="1:7" x14ac:dyDescent="0.2">
      <c r="A156" t="s">
        <v>2</v>
      </c>
      <c r="B156">
        <v>16</v>
      </c>
      <c r="C156" t="s">
        <v>38</v>
      </c>
      <c r="D156" t="s">
        <v>0</v>
      </c>
      <c r="E156">
        <v>0.58499999999999996</v>
      </c>
      <c r="F156" s="1"/>
      <c r="G156" s="1"/>
    </row>
    <row r="157" spans="1:7" x14ac:dyDescent="0.2">
      <c r="A157" t="s">
        <v>2</v>
      </c>
      <c r="B157">
        <v>17</v>
      </c>
      <c r="C157" t="s">
        <v>38</v>
      </c>
      <c r="D157" t="s">
        <v>0</v>
      </c>
      <c r="E157">
        <v>0.54300000000000004</v>
      </c>
      <c r="F157">
        <v>0.68400000000000005</v>
      </c>
      <c r="G157">
        <f t="shared" ref="G157:G188" si="6">1-(E157/F157)</f>
        <v>0.20614035087719296</v>
      </c>
    </row>
    <row r="158" spans="1:7" x14ac:dyDescent="0.2">
      <c r="A158" t="s">
        <v>2</v>
      </c>
      <c r="B158">
        <v>18</v>
      </c>
      <c r="C158" t="s">
        <v>38</v>
      </c>
      <c r="D158" t="s">
        <v>0</v>
      </c>
      <c r="E158">
        <v>0.59899999999999998</v>
      </c>
      <c r="F158">
        <v>0.65</v>
      </c>
      <c r="G158">
        <f t="shared" si="6"/>
        <v>7.8461538461538582E-2</v>
      </c>
    </row>
    <row r="159" spans="1:7" x14ac:dyDescent="0.2">
      <c r="A159" t="s">
        <v>2</v>
      </c>
      <c r="B159">
        <v>19</v>
      </c>
      <c r="C159" t="s">
        <v>38</v>
      </c>
      <c r="D159" t="s">
        <v>0</v>
      </c>
      <c r="E159">
        <v>0.56999999999999995</v>
      </c>
      <c r="F159">
        <v>0.66400000000000003</v>
      </c>
      <c r="G159">
        <f t="shared" si="6"/>
        <v>0.14156626506024106</v>
      </c>
    </row>
    <row r="160" spans="1:7" x14ac:dyDescent="0.2">
      <c r="A160" t="s">
        <v>2</v>
      </c>
      <c r="B160">
        <v>20</v>
      </c>
      <c r="C160" t="s">
        <v>38</v>
      </c>
      <c r="D160" t="s">
        <v>0</v>
      </c>
      <c r="E160">
        <v>0.60899999999999999</v>
      </c>
      <c r="F160">
        <v>0.67600000000000005</v>
      </c>
      <c r="G160">
        <f t="shared" si="6"/>
        <v>9.9112426035503076E-2</v>
      </c>
    </row>
    <row r="161" spans="1:7" x14ac:dyDescent="0.2">
      <c r="A161" t="s">
        <v>2</v>
      </c>
      <c r="B161">
        <v>21</v>
      </c>
      <c r="C161" t="s">
        <v>38</v>
      </c>
      <c r="D161" t="s">
        <v>0</v>
      </c>
      <c r="E161">
        <v>0.59099999999999997</v>
      </c>
      <c r="F161">
        <v>0.65900000000000003</v>
      </c>
      <c r="G161">
        <f t="shared" si="6"/>
        <v>0.103186646433991</v>
      </c>
    </row>
    <row r="162" spans="1:7" x14ac:dyDescent="0.2">
      <c r="A162" t="s">
        <v>2</v>
      </c>
      <c r="B162">
        <v>22</v>
      </c>
      <c r="C162" t="s">
        <v>38</v>
      </c>
      <c r="D162" t="s">
        <v>0</v>
      </c>
      <c r="E162">
        <v>0.60599999999999998</v>
      </c>
      <c r="F162">
        <v>0.67100000000000004</v>
      </c>
      <c r="G162">
        <f t="shared" si="6"/>
        <v>9.6870342771982143E-2</v>
      </c>
    </row>
    <row r="163" spans="1:7" x14ac:dyDescent="0.2">
      <c r="A163" t="s">
        <v>2</v>
      </c>
      <c r="B163">
        <v>23</v>
      </c>
      <c r="C163" t="s">
        <v>38</v>
      </c>
      <c r="D163" t="s">
        <v>0</v>
      </c>
      <c r="E163">
        <v>0.59299999999999997</v>
      </c>
      <c r="F163">
        <v>0.66800000000000004</v>
      </c>
      <c r="G163">
        <f t="shared" si="6"/>
        <v>0.11227544910179654</v>
      </c>
    </row>
    <row r="164" spans="1:7" x14ac:dyDescent="0.2">
      <c r="A164" t="s">
        <v>2</v>
      </c>
      <c r="B164">
        <v>24</v>
      </c>
      <c r="C164" t="s">
        <v>38</v>
      </c>
      <c r="D164" t="s">
        <v>0</v>
      </c>
      <c r="E164">
        <v>0.60899999999999999</v>
      </c>
      <c r="F164">
        <v>0.68300000000000005</v>
      </c>
      <c r="G164">
        <f t="shared" si="6"/>
        <v>0.10834553440702788</v>
      </c>
    </row>
    <row r="165" spans="1:7" x14ac:dyDescent="0.2">
      <c r="A165" t="s">
        <v>2</v>
      </c>
      <c r="B165">
        <v>25</v>
      </c>
      <c r="C165" t="s">
        <v>38</v>
      </c>
      <c r="D165" t="s">
        <v>0</v>
      </c>
      <c r="E165">
        <v>0.628</v>
      </c>
      <c r="F165">
        <v>0.65600000000000003</v>
      </c>
      <c r="G165">
        <f t="shared" si="6"/>
        <v>4.2682926829268331E-2</v>
      </c>
    </row>
    <row r="166" spans="1:7" x14ac:dyDescent="0.2">
      <c r="A166" t="s">
        <v>2</v>
      </c>
      <c r="B166">
        <v>26</v>
      </c>
      <c r="C166" t="s">
        <v>38</v>
      </c>
      <c r="D166" t="s">
        <v>0</v>
      </c>
      <c r="E166">
        <v>0.64900000000000002</v>
      </c>
      <c r="F166">
        <v>0.68700000000000006</v>
      </c>
      <c r="G166">
        <f t="shared" si="6"/>
        <v>5.5312954876273746E-2</v>
      </c>
    </row>
    <row r="167" spans="1:7" x14ac:dyDescent="0.2">
      <c r="A167" t="s">
        <v>2</v>
      </c>
      <c r="B167">
        <v>27</v>
      </c>
      <c r="C167" t="s">
        <v>38</v>
      </c>
      <c r="D167" t="s">
        <v>0</v>
      </c>
      <c r="E167">
        <v>0.56699999999999995</v>
      </c>
      <c r="F167">
        <v>0.68500000000000005</v>
      </c>
      <c r="G167">
        <f t="shared" si="6"/>
        <v>0.17226277372262788</v>
      </c>
    </row>
    <row r="168" spans="1:7" x14ac:dyDescent="0.2">
      <c r="A168" t="s">
        <v>2</v>
      </c>
      <c r="B168">
        <v>28</v>
      </c>
      <c r="C168" t="s">
        <v>38</v>
      </c>
      <c r="D168" t="s">
        <v>0</v>
      </c>
      <c r="E168">
        <v>0.62</v>
      </c>
      <c r="F168">
        <v>0.64900000000000002</v>
      </c>
      <c r="G168">
        <f t="shared" si="6"/>
        <v>4.4684129429892194E-2</v>
      </c>
    </row>
    <row r="169" spans="1:7" x14ac:dyDescent="0.2">
      <c r="A169" t="s">
        <v>2</v>
      </c>
      <c r="B169">
        <v>29</v>
      </c>
      <c r="C169" t="s">
        <v>38</v>
      </c>
      <c r="D169" t="s">
        <v>0</v>
      </c>
      <c r="E169">
        <v>0.63400000000000001</v>
      </c>
      <c r="F169">
        <v>0.67500000000000004</v>
      </c>
      <c r="G169">
        <f t="shared" si="6"/>
        <v>6.0740740740740762E-2</v>
      </c>
    </row>
    <row r="170" spans="1:7" x14ac:dyDescent="0.2">
      <c r="A170" t="s">
        <v>2</v>
      </c>
      <c r="B170">
        <v>30</v>
      </c>
      <c r="C170" t="s">
        <v>38</v>
      </c>
      <c r="D170" t="s">
        <v>0</v>
      </c>
      <c r="E170">
        <v>0.61099999999999999</v>
      </c>
      <c r="F170">
        <v>0.62</v>
      </c>
      <c r="G170">
        <f t="shared" si="6"/>
        <v>1.4516129032258074E-2</v>
      </c>
    </row>
    <row r="171" spans="1:7" x14ac:dyDescent="0.2">
      <c r="A171" t="s">
        <v>2</v>
      </c>
      <c r="B171">
        <v>31</v>
      </c>
      <c r="C171" t="s">
        <v>38</v>
      </c>
      <c r="D171" t="s">
        <v>0</v>
      </c>
      <c r="E171">
        <v>0.63</v>
      </c>
      <c r="F171">
        <v>0.66</v>
      </c>
      <c r="G171">
        <f t="shared" si="6"/>
        <v>4.5454545454545525E-2</v>
      </c>
    </row>
    <row r="172" spans="1:7" x14ac:dyDescent="0.2">
      <c r="A172" t="s">
        <v>2</v>
      </c>
      <c r="B172">
        <v>32</v>
      </c>
      <c r="C172" t="s">
        <v>38</v>
      </c>
      <c r="D172" t="s">
        <v>0</v>
      </c>
      <c r="E172">
        <v>0.60899999999999999</v>
      </c>
      <c r="F172">
        <v>0.67400000000000004</v>
      </c>
      <c r="G172">
        <f t="shared" si="6"/>
        <v>9.643916913946593E-2</v>
      </c>
    </row>
    <row r="173" spans="1:7" x14ac:dyDescent="0.2">
      <c r="A173" t="s">
        <v>2</v>
      </c>
      <c r="B173">
        <v>33</v>
      </c>
      <c r="C173" t="s">
        <v>38</v>
      </c>
      <c r="D173" t="s">
        <v>0</v>
      </c>
      <c r="E173">
        <v>0.63100000000000001</v>
      </c>
      <c r="F173">
        <v>0.67300000000000004</v>
      </c>
      <c r="G173">
        <f t="shared" si="6"/>
        <v>6.2407132243684993E-2</v>
      </c>
    </row>
    <row r="174" spans="1:7" x14ac:dyDescent="0.2">
      <c r="A174" t="s">
        <v>2</v>
      </c>
      <c r="B174">
        <v>34</v>
      </c>
      <c r="C174" t="s">
        <v>38</v>
      </c>
      <c r="D174" t="s">
        <v>0</v>
      </c>
      <c r="E174">
        <v>0.61699999999999999</v>
      </c>
      <c r="F174">
        <v>0.68300000000000005</v>
      </c>
      <c r="G174">
        <f t="shared" si="6"/>
        <v>9.6632503660322167E-2</v>
      </c>
    </row>
    <row r="175" spans="1:7" x14ac:dyDescent="0.2">
      <c r="A175" t="s">
        <v>2</v>
      </c>
      <c r="B175">
        <v>35</v>
      </c>
      <c r="C175" t="s">
        <v>38</v>
      </c>
      <c r="D175" t="s">
        <v>0</v>
      </c>
      <c r="E175">
        <v>0.57899999999999996</v>
      </c>
      <c r="F175">
        <v>0.62</v>
      </c>
      <c r="G175">
        <f t="shared" si="6"/>
        <v>6.6129032258064546E-2</v>
      </c>
    </row>
    <row r="176" spans="1:7" x14ac:dyDescent="0.2">
      <c r="A176" t="s">
        <v>2</v>
      </c>
      <c r="B176">
        <v>36</v>
      </c>
      <c r="C176" t="s">
        <v>38</v>
      </c>
      <c r="D176" t="s">
        <v>0</v>
      </c>
      <c r="E176">
        <v>0.61599999999999999</v>
      </c>
      <c r="F176">
        <v>0.65200000000000002</v>
      </c>
      <c r="G176">
        <f t="shared" si="6"/>
        <v>5.5214723926380382E-2</v>
      </c>
    </row>
    <row r="177" spans="1:7" x14ac:dyDescent="0.2">
      <c r="A177" t="s">
        <v>2</v>
      </c>
      <c r="B177">
        <v>37</v>
      </c>
      <c r="C177" t="s">
        <v>38</v>
      </c>
      <c r="D177" t="s">
        <v>0</v>
      </c>
      <c r="E177">
        <v>0.61</v>
      </c>
      <c r="F177">
        <v>0.69399999999999995</v>
      </c>
      <c r="G177">
        <f t="shared" si="6"/>
        <v>0.12103746397694515</v>
      </c>
    </row>
    <row r="178" spans="1:7" x14ac:dyDescent="0.2">
      <c r="A178" t="s">
        <v>2</v>
      </c>
      <c r="B178">
        <v>38</v>
      </c>
      <c r="C178" t="s">
        <v>38</v>
      </c>
      <c r="D178" t="s">
        <v>0</v>
      </c>
      <c r="E178">
        <v>0.61899999999999999</v>
      </c>
      <c r="F178">
        <v>0.68600000000000005</v>
      </c>
      <c r="G178">
        <f t="shared" si="6"/>
        <v>9.7667638483965091E-2</v>
      </c>
    </row>
    <row r="179" spans="1:7" x14ac:dyDescent="0.2">
      <c r="A179" t="s">
        <v>2</v>
      </c>
      <c r="B179">
        <v>39</v>
      </c>
      <c r="C179" t="s">
        <v>38</v>
      </c>
      <c r="D179" t="s">
        <v>0</v>
      </c>
      <c r="E179">
        <v>0.63900000000000001</v>
      </c>
      <c r="F179">
        <v>0.66300000000000003</v>
      </c>
      <c r="G179">
        <f t="shared" si="6"/>
        <v>3.6199095022624417E-2</v>
      </c>
    </row>
    <row r="180" spans="1:7" x14ac:dyDescent="0.2">
      <c r="A180" t="s">
        <v>2</v>
      </c>
      <c r="B180">
        <v>40</v>
      </c>
      <c r="C180" t="s">
        <v>38</v>
      </c>
      <c r="D180" t="s">
        <v>0</v>
      </c>
      <c r="E180">
        <v>0.65400000000000003</v>
      </c>
      <c r="F180">
        <v>0.66700000000000004</v>
      </c>
      <c r="G180">
        <f t="shared" si="6"/>
        <v>1.9490254872563728E-2</v>
      </c>
    </row>
    <row r="181" spans="1:7" x14ac:dyDescent="0.2">
      <c r="A181" t="s">
        <v>2</v>
      </c>
      <c r="B181">
        <v>41</v>
      </c>
      <c r="C181" t="s">
        <v>38</v>
      </c>
      <c r="D181" t="s">
        <v>0</v>
      </c>
      <c r="E181">
        <v>0.626</v>
      </c>
      <c r="F181">
        <v>0.69699999999999995</v>
      </c>
      <c r="G181">
        <f t="shared" si="6"/>
        <v>0.10186513629842175</v>
      </c>
    </row>
    <row r="182" spans="1:7" x14ac:dyDescent="0.2">
      <c r="A182" t="s">
        <v>2</v>
      </c>
      <c r="B182">
        <v>42</v>
      </c>
      <c r="C182" t="s">
        <v>38</v>
      </c>
      <c r="D182" t="s">
        <v>0</v>
      </c>
      <c r="E182">
        <v>0.61799999999999999</v>
      </c>
      <c r="F182">
        <v>0.67700000000000005</v>
      </c>
      <c r="G182">
        <f t="shared" si="6"/>
        <v>8.7149187592319155E-2</v>
      </c>
    </row>
    <row r="183" spans="1:7" x14ac:dyDescent="0.2">
      <c r="A183" t="s">
        <v>2</v>
      </c>
      <c r="B183">
        <v>43</v>
      </c>
      <c r="C183" t="s">
        <v>38</v>
      </c>
      <c r="D183" t="s">
        <v>0</v>
      </c>
      <c r="E183">
        <v>0.59399999999999997</v>
      </c>
      <c r="F183">
        <v>0.66800000000000004</v>
      </c>
      <c r="G183">
        <f t="shared" si="6"/>
        <v>0.1107784431137725</v>
      </c>
    </row>
    <row r="184" spans="1:7" x14ac:dyDescent="0.2">
      <c r="A184" t="s">
        <v>2</v>
      </c>
      <c r="B184">
        <v>44</v>
      </c>
      <c r="C184" t="s">
        <v>38</v>
      </c>
      <c r="D184" t="s">
        <v>0</v>
      </c>
      <c r="E184">
        <v>0.61499999999999999</v>
      </c>
      <c r="F184">
        <v>0.69599999999999995</v>
      </c>
      <c r="G184">
        <f t="shared" si="6"/>
        <v>0.11637931034482751</v>
      </c>
    </row>
    <row r="185" spans="1:7" x14ac:dyDescent="0.2">
      <c r="A185" t="s">
        <v>2</v>
      </c>
      <c r="B185">
        <v>45</v>
      </c>
      <c r="C185" t="s">
        <v>38</v>
      </c>
      <c r="D185" t="s">
        <v>0</v>
      </c>
      <c r="E185">
        <v>0.64100000000000001</v>
      </c>
      <c r="F185">
        <v>0.67200000000000004</v>
      </c>
      <c r="G185">
        <f t="shared" si="6"/>
        <v>4.6130952380952439E-2</v>
      </c>
    </row>
    <row r="186" spans="1:7" x14ac:dyDescent="0.2">
      <c r="A186" t="s">
        <v>2</v>
      </c>
      <c r="B186">
        <v>46</v>
      </c>
      <c r="C186" t="s">
        <v>38</v>
      </c>
      <c r="D186" t="s">
        <v>0</v>
      </c>
      <c r="E186">
        <v>0.65900000000000003</v>
      </c>
      <c r="F186">
        <v>0.69</v>
      </c>
      <c r="G186">
        <f t="shared" si="6"/>
        <v>4.4927536231883947E-2</v>
      </c>
    </row>
    <row r="187" spans="1:7" x14ac:dyDescent="0.2">
      <c r="A187" t="s">
        <v>2</v>
      </c>
      <c r="B187">
        <v>47</v>
      </c>
      <c r="C187" t="s">
        <v>38</v>
      </c>
      <c r="D187" t="s">
        <v>0</v>
      </c>
      <c r="E187">
        <v>0.59599999999999997</v>
      </c>
      <c r="F187">
        <v>0.64800000000000002</v>
      </c>
      <c r="G187">
        <f t="shared" si="6"/>
        <v>8.0246913580246937E-2</v>
      </c>
    </row>
    <row r="188" spans="1:7" x14ac:dyDescent="0.2">
      <c r="A188" t="s">
        <v>2</v>
      </c>
      <c r="B188">
        <v>48</v>
      </c>
      <c r="C188" t="s">
        <v>38</v>
      </c>
      <c r="D188" t="s">
        <v>0</v>
      </c>
      <c r="E188">
        <v>0.63500000000000001</v>
      </c>
      <c r="F188">
        <v>0.63900000000000001</v>
      </c>
      <c r="G188">
        <f t="shared" si="6"/>
        <v>6.2597809076682109E-3</v>
      </c>
    </row>
    <row r="189" spans="1:7" x14ac:dyDescent="0.2">
      <c r="A189" t="s">
        <v>2</v>
      </c>
      <c r="B189">
        <v>49</v>
      </c>
      <c r="C189" t="s">
        <v>38</v>
      </c>
      <c r="D189" t="s">
        <v>0</v>
      </c>
      <c r="E189">
        <v>0.63400000000000001</v>
      </c>
      <c r="F189">
        <v>0.68600000000000005</v>
      </c>
      <c r="G189">
        <f t="shared" ref="G189:G191" si="7">1-(E189/F189)</f>
        <v>7.5801749271137142E-2</v>
      </c>
    </row>
    <row r="190" spans="1:7" x14ac:dyDescent="0.2">
      <c r="A190" t="s">
        <v>2</v>
      </c>
      <c r="B190">
        <v>50</v>
      </c>
      <c r="C190" t="s">
        <v>38</v>
      </c>
      <c r="D190" t="s">
        <v>0</v>
      </c>
      <c r="E190">
        <v>0.63900000000000001</v>
      </c>
      <c r="F190">
        <v>0.69799999999999995</v>
      </c>
      <c r="G190">
        <f t="shared" si="7"/>
        <v>8.4527220630372435E-2</v>
      </c>
    </row>
    <row r="191" spans="1:7" x14ac:dyDescent="0.2">
      <c r="A191" t="s">
        <v>2</v>
      </c>
      <c r="B191">
        <v>51</v>
      </c>
      <c r="C191" t="s">
        <v>38</v>
      </c>
      <c r="D191" t="s">
        <v>0</v>
      </c>
      <c r="E191">
        <v>0.625</v>
      </c>
      <c r="F191">
        <v>0.69799999999999995</v>
      </c>
      <c r="G191">
        <f t="shared" si="7"/>
        <v>0.10458452722063027</v>
      </c>
    </row>
  </sheetData>
  <autoFilter ref="A1:G191" xr:uid="{39C3F185-E803-7A41-A1AB-4A24C9646825}"/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4855-3EDC-344A-BB50-AE0781301960}">
  <dimension ref="A1:D58"/>
  <sheetViews>
    <sheetView tabSelected="1" workbookViewId="0">
      <selection activeCell="C29" sqref="C29"/>
    </sheetView>
  </sheetViews>
  <sheetFormatPr baseColWidth="10" defaultRowHeight="15" x14ac:dyDescent="0.2"/>
  <sheetData>
    <row r="1" spans="1:4" x14ac:dyDescent="0.2">
      <c r="A1" t="s">
        <v>39</v>
      </c>
      <c r="B1" t="s">
        <v>40</v>
      </c>
      <c r="C1" t="s">
        <v>41</v>
      </c>
      <c r="D1" t="s">
        <v>42</v>
      </c>
    </row>
    <row r="2" spans="1:4" x14ac:dyDescent="0.2">
      <c r="A2" s="8">
        <v>0.495</v>
      </c>
      <c r="B2">
        <v>0.39600000000000002</v>
      </c>
      <c r="C2">
        <v>0.60699999999999998</v>
      </c>
      <c r="D2">
        <v>0.63600000000000001</v>
      </c>
    </row>
    <row r="3" spans="1:4" x14ac:dyDescent="0.2">
      <c r="A3" s="8">
        <v>0.46899999999999997</v>
      </c>
      <c r="B3">
        <v>0.41399999999999998</v>
      </c>
      <c r="C3">
        <v>0.59899999999999998</v>
      </c>
      <c r="D3">
        <v>0.55600000000000005</v>
      </c>
    </row>
    <row r="4" spans="1:4" x14ac:dyDescent="0.2">
      <c r="A4" s="8">
        <v>0.499</v>
      </c>
      <c r="B4">
        <v>0.38500000000000001</v>
      </c>
      <c r="C4">
        <v>0.57599999999999996</v>
      </c>
      <c r="D4">
        <v>0.63</v>
      </c>
    </row>
    <row r="5" spans="1:4" x14ac:dyDescent="0.2">
      <c r="A5" s="8">
        <v>0.46899999999999997</v>
      </c>
      <c r="B5">
        <v>0.39600000000000002</v>
      </c>
      <c r="C5">
        <v>0.61699999999999999</v>
      </c>
      <c r="D5">
        <v>0.60199999999999998</v>
      </c>
    </row>
    <row r="6" spans="1:4" x14ac:dyDescent="0.2">
      <c r="A6" s="8">
        <v>0.52500000000000002</v>
      </c>
      <c r="B6">
        <v>0.42499999999999999</v>
      </c>
      <c r="C6">
        <v>0.60199999999999998</v>
      </c>
      <c r="D6">
        <v>0.622</v>
      </c>
    </row>
    <row r="7" spans="1:4" x14ac:dyDescent="0.2">
      <c r="A7" s="8">
        <v>0.46400000000000002</v>
      </c>
      <c r="B7">
        <v>0.36899999999999999</v>
      </c>
      <c r="C7">
        <v>0.58899999999999997</v>
      </c>
      <c r="D7">
        <v>0.59399999999999997</v>
      </c>
    </row>
    <row r="8" spans="1:4" x14ac:dyDescent="0.2">
      <c r="A8" s="8">
        <v>0.51500000000000001</v>
      </c>
      <c r="B8">
        <v>0.37</v>
      </c>
      <c r="C8">
        <v>0.55900000000000005</v>
      </c>
      <c r="D8">
        <v>0.61299999999999999</v>
      </c>
    </row>
    <row r="9" spans="1:4" x14ac:dyDescent="0.2">
      <c r="A9" s="8">
        <v>0.41</v>
      </c>
      <c r="B9">
        <v>0.26400000000000001</v>
      </c>
      <c r="C9">
        <v>0.61299999999999999</v>
      </c>
      <c r="D9">
        <v>0.65300000000000002</v>
      </c>
    </row>
    <row r="10" spans="1:4" x14ac:dyDescent="0.2">
      <c r="A10" s="8">
        <v>0.52700000000000002</v>
      </c>
      <c r="B10">
        <v>0.28999999999999998</v>
      </c>
      <c r="C10">
        <v>0.61299999999999999</v>
      </c>
      <c r="D10">
        <v>0.59899999999999998</v>
      </c>
    </row>
    <row r="11" spans="1:4" x14ac:dyDescent="0.2">
      <c r="A11" s="8">
        <v>0.49299999999999999</v>
      </c>
      <c r="B11">
        <v>0.34899999999999998</v>
      </c>
      <c r="C11">
        <v>0.55400000000000005</v>
      </c>
      <c r="D11">
        <v>0.66</v>
      </c>
    </row>
    <row r="12" spans="1:4" x14ac:dyDescent="0.2">
      <c r="A12" s="8">
        <v>0.55100000000000005</v>
      </c>
      <c r="B12">
        <v>0.32800000000000001</v>
      </c>
      <c r="C12">
        <v>0.60799999999999998</v>
      </c>
      <c r="D12">
        <v>0.629</v>
      </c>
    </row>
    <row r="13" spans="1:4" x14ac:dyDescent="0.2">
      <c r="A13" s="8">
        <v>0.53400000000000003</v>
      </c>
      <c r="B13">
        <v>0.32600000000000001</v>
      </c>
      <c r="C13">
        <v>0.60499999999999998</v>
      </c>
      <c r="D13">
        <v>0.59499999999999997</v>
      </c>
    </row>
    <row r="14" spans="1:4" x14ac:dyDescent="0.2">
      <c r="A14" s="8">
        <v>0.53300000000000003</v>
      </c>
      <c r="B14">
        <v>0.36599999999999999</v>
      </c>
      <c r="C14">
        <v>0.57999999999999996</v>
      </c>
      <c r="D14">
        <v>0.60699999999999998</v>
      </c>
    </row>
    <row r="15" spans="1:4" x14ac:dyDescent="0.2">
      <c r="A15" s="8">
        <v>0.56399999999999995</v>
      </c>
      <c r="B15">
        <v>0.39600000000000002</v>
      </c>
      <c r="C15">
        <v>0.58699999999999997</v>
      </c>
      <c r="D15">
        <v>0.56200000000000006</v>
      </c>
    </row>
    <row r="16" spans="1:4" x14ac:dyDescent="0.2">
      <c r="A16" s="8">
        <v>0.47</v>
      </c>
      <c r="B16">
        <v>0.47899999999999998</v>
      </c>
      <c r="C16">
        <v>0.57499999999999996</v>
      </c>
      <c r="D16">
        <v>0.58799999999999997</v>
      </c>
    </row>
    <row r="17" spans="1:4" x14ac:dyDescent="0.2">
      <c r="A17" s="8">
        <v>0.51500000000000001</v>
      </c>
      <c r="B17">
        <v>0.35199999999999998</v>
      </c>
      <c r="C17">
        <v>0.60599999999999998</v>
      </c>
      <c r="D17">
        <v>0.58499999999999996</v>
      </c>
    </row>
    <row r="18" spans="1:4" x14ac:dyDescent="0.2">
      <c r="A18" s="8">
        <v>0.45900000000000002</v>
      </c>
      <c r="B18">
        <v>0.33300000000000002</v>
      </c>
      <c r="C18">
        <v>0.61499999999999999</v>
      </c>
      <c r="D18">
        <v>0.54300000000000004</v>
      </c>
    </row>
    <row r="19" spans="1:4" x14ac:dyDescent="0.2">
      <c r="A19" s="8">
        <v>0.433</v>
      </c>
      <c r="B19">
        <v>0.39</v>
      </c>
      <c r="C19">
        <v>0.57299999999999995</v>
      </c>
      <c r="D19">
        <v>0.59899999999999998</v>
      </c>
    </row>
    <row r="20" spans="1:4" x14ac:dyDescent="0.2">
      <c r="A20" s="8">
        <v>0.496</v>
      </c>
      <c r="B20">
        <v>0.36599999999999999</v>
      </c>
      <c r="C20">
        <v>0.57599999999999996</v>
      </c>
      <c r="D20">
        <v>0.56999999999999995</v>
      </c>
    </row>
    <row r="21" spans="1:4" x14ac:dyDescent="0.2">
      <c r="A21" s="8">
        <v>0.498</v>
      </c>
      <c r="B21">
        <v>0.40100000000000002</v>
      </c>
      <c r="C21">
        <v>0.53400000000000003</v>
      </c>
      <c r="D21">
        <v>0.60899999999999999</v>
      </c>
    </row>
    <row r="22" spans="1:4" x14ac:dyDescent="0.2">
      <c r="A22" s="8">
        <v>0.53100000000000003</v>
      </c>
      <c r="B22">
        <v>0.40200000000000002</v>
      </c>
      <c r="C22">
        <v>0.52900000000000003</v>
      </c>
      <c r="D22">
        <v>0.59099999999999997</v>
      </c>
    </row>
    <row r="23" spans="1:4" x14ac:dyDescent="0.2">
      <c r="A23" s="8">
        <v>0.53700000000000003</v>
      </c>
      <c r="B23">
        <v>0.46500000000000002</v>
      </c>
      <c r="C23">
        <v>0.55100000000000005</v>
      </c>
      <c r="D23">
        <v>0.60599999999999998</v>
      </c>
    </row>
    <row r="24" spans="1:4" x14ac:dyDescent="0.2">
      <c r="A24" s="8">
        <v>0.47199999999999998</v>
      </c>
      <c r="B24">
        <v>0.378</v>
      </c>
      <c r="C24">
        <v>0.57299999999999995</v>
      </c>
      <c r="D24">
        <v>0.59299999999999997</v>
      </c>
    </row>
    <row r="25" spans="1:4" x14ac:dyDescent="0.2">
      <c r="A25" s="8">
        <v>0.51900000000000002</v>
      </c>
      <c r="B25">
        <v>0.29699999999999999</v>
      </c>
      <c r="C25">
        <v>0.55700000000000005</v>
      </c>
      <c r="D25">
        <v>0.60899999999999999</v>
      </c>
    </row>
    <row r="26" spans="1:4" x14ac:dyDescent="0.2">
      <c r="A26" s="8">
        <v>0.55300000000000005</v>
      </c>
      <c r="B26">
        <v>0.313</v>
      </c>
      <c r="C26">
        <v>0.58899999999999997</v>
      </c>
      <c r="D26">
        <v>0.628</v>
      </c>
    </row>
    <row r="27" spans="1:4" x14ac:dyDescent="0.2">
      <c r="A27" s="8">
        <v>0.46400000000000002</v>
      </c>
      <c r="B27">
        <v>0.39100000000000001</v>
      </c>
      <c r="C27">
        <v>0.54100000000000004</v>
      </c>
      <c r="D27">
        <v>0.64900000000000002</v>
      </c>
    </row>
    <row r="28" spans="1:4" x14ac:dyDescent="0.2">
      <c r="A28" s="8">
        <v>0.501</v>
      </c>
      <c r="B28">
        <v>0.47599999999999998</v>
      </c>
      <c r="C28">
        <v>0.53800000000000003</v>
      </c>
      <c r="D28">
        <v>0.56699999999999995</v>
      </c>
    </row>
    <row r="29" spans="1:4" x14ac:dyDescent="0.2">
      <c r="A29" s="8">
        <v>0.52200000000000002</v>
      </c>
      <c r="B29">
        <v>0.38400000000000001</v>
      </c>
      <c r="C29">
        <v>0.58699999999999997</v>
      </c>
      <c r="D29">
        <v>0.62</v>
      </c>
    </row>
    <row r="30" spans="1:4" x14ac:dyDescent="0.2">
      <c r="A30" s="8">
        <v>0.53</v>
      </c>
      <c r="B30">
        <v>0.23899999999999999</v>
      </c>
      <c r="C30">
        <v>0.54</v>
      </c>
      <c r="D30">
        <v>0.63400000000000001</v>
      </c>
    </row>
    <row r="31" spans="1:4" x14ac:dyDescent="0.2">
      <c r="A31" s="8">
        <v>0.53600000000000003</v>
      </c>
      <c r="B31">
        <v>0.435</v>
      </c>
      <c r="C31">
        <v>0.56299999999999994</v>
      </c>
      <c r="D31">
        <v>0.61099999999999999</v>
      </c>
    </row>
    <row r="32" spans="1:4" x14ac:dyDescent="0.2">
      <c r="A32" s="8">
        <v>0.504</v>
      </c>
      <c r="B32">
        <v>0.35</v>
      </c>
      <c r="C32">
        <v>0.56599999999999995</v>
      </c>
      <c r="D32">
        <v>0.63</v>
      </c>
    </row>
    <row r="33" spans="1:4" x14ac:dyDescent="0.2">
      <c r="A33" s="8">
        <v>0.39200000000000002</v>
      </c>
      <c r="B33">
        <v>0.38700000000000001</v>
      </c>
      <c r="C33">
        <v>0.61299999999999999</v>
      </c>
      <c r="D33">
        <v>0.60899999999999999</v>
      </c>
    </row>
    <row r="34" spans="1:4" x14ac:dyDescent="0.2">
      <c r="A34" s="8">
        <v>0.56399999999999995</v>
      </c>
      <c r="B34">
        <v>0.36</v>
      </c>
      <c r="C34">
        <v>0.56200000000000006</v>
      </c>
      <c r="D34">
        <v>0.63100000000000001</v>
      </c>
    </row>
    <row r="35" spans="1:4" x14ac:dyDescent="0.2">
      <c r="A35" s="8">
        <v>0.496</v>
      </c>
      <c r="B35">
        <v>0.45100000000000001</v>
      </c>
      <c r="C35">
        <v>0.58299999999999996</v>
      </c>
      <c r="D35">
        <v>0.61699999999999999</v>
      </c>
    </row>
    <row r="36" spans="1:4" x14ac:dyDescent="0.2">
      <c r="A36" s="8">
        <v>0.56000000000000005</v>
      </c>
      <c r="B36">
        <v>0.32700000000000001</v>
      </c>
      <c r="C36">
        <v>0.60299999999999998</v>
      </c>
      <c r="D36">
        <v>0.57899999999999996</v>
      </c>
    </row>
    <row r="37" spans="1:4" x14ac:dyDescent="0.2">
      <c r="A37" s="8">
        <v>0.51600000000000001</v>
      </c>
      <c r="B37">
        <v>0.38200000000000001</v>
      </c>
      <c r="C37">
        <v>0.59399999999999997</v>
      </c>
      <c r="D37">
        <v>0.61599999999999999</v>
      </c>
    </row>
    <row r="38" spans="1:4" x14ac:dyDescent="0.2">
      <c r="A38" s="8">
        <v>0.52300000000000002</v>
      </c>
      <c r="B38">
        <v>0.46899999999999997</v>
      </c>
      <c r="D38">
        <v>0.61</v>
      </c>
    </row>
    <row r="39" spans="1:4" x14ac:dyDescent="0.2">
      <c r="A39" s="8">
        <v>0.54400000000000004</v>
      </c>
      <c r="B39">
        <v>0.41</v>
      </c>
      <c r="D39">
        <v>0.61899999999999999</v>
      </c>
    </row>
    <row r="40" spans="1:4" x14ac:dyDescent="0.2">
      <c r="A40" s="8">
        <v>0.53</v>
      </c>
      <c r="B40">
        <v>0.45300000000000001</v>
      </c>
      <c r="D40">
        <v>0.63900000000000001</v>
      </c>
    </row>
    <row r="41" spans="1:4" x14ac:dyDescent="0.2">
      <c r="A41" s="8">
        <v>0.44800000000000001</v>
      </c>
      <c r="B41">
        <v>0.376</v>
      </c>
      <c r="D41">
        <v>0.65400000000000003</v>
      </c>
    </row>
    <row r="42" spans="1:4" x14ac:dyDescent="0.2">
      <c r="A42" s="8">
        <v>0.435</v>
      </c>
      <c r="B42">
        <v>0.439</v>
      </c>
      <c r="D42">
        <v>0.626</v>
      </c>
    </row>
    <row r="43" spans="1:4" x14ac:dyDescent="0.2">
      <c r="A43" s="8">
        <v>0.42699999999999999</v>
      </c>
      <c r="B43">
        <v>0.39500000000000002</v>
      </c>
      <c r="D43">
        <v>0.61799999999999999</v>
      </c>
    </row>
    <row r="44" spans="1:4" x14ac:dyDescent="0.2">
      <c r="A44" s="8">
        <v>0.45200000000000001</v>
      </c>
      <c r="B44">
        <v>0.375</v>
      </c>
      <c r="D44">
        <v>0.59399999999999997</v>
      </c>
    </row>
    <row r="45" spans="1:4" x14ac:dyDescent="0.2">
      <c r="A45" s="8">
        <v>0.42399999999999999</v>
      </c>
      <c r="B45">
        <v>0.39700000000000002</v>
      </c>
      <c r="D45">
        <v>0.61499999999999999</v>
      </c>
    </row>
    <row r="46" spans="1:4" x14ac:dyDescent="0.2">
      <c r="A46" s="8">
        <v>0.505</v>
      </c>
      <c r="D46">
        <v>0.64100000000000001</v>
      </c>
    </row>
    <row r="47" spans="1:4" x14ac:dyDescent="0.2">
      <c r="A47" s="8">
        <v>0.53500000000000003</v>
      </c>
      <c r="D47">
        <v>0.65900000000000003</v>
      </c>
    </row>
    <row r="48" spans="1:4" x14ac:dyDescent="0.2">
      <c r="A48" s="8">
        <v>0.42199999999999999</v>
      </c>
      <c r="D48">
        <v>0.59599999999999997</v>
      </c>
    </row>
    <row r="49" spans="1:4" x14ac:dyDescent="0.2">
      <c r="A49" s="8">
        <v>0.44600000000000001</v>
      </c>
      <c r="D49">
        <v>0.63500000000000001</v>
      </c>
    </row>
    <row r="50" spans="1:4" x14ac:dyDescent="0.2">
      <c r="A50" s="8">
        <v>0.43099999999999999</v>
      </c>
      <c r="D50">
        <v>0.63400000000000001</v>
      </c>
    </row>
    <row r="51" spans="1:4" x14ac:dyDescent="0.2">
      <c r="A51" s="8">
        <v>0.51100000000000001</v>
      </c>
      <c r="D51">
        <v>0.63900000000000001</v>
      </c>
    </row>
    <row r="52" spans="1:4" x14ac:dyDescent="0.2">
      <c r="A52" s="8">
        <v>0.49199999999999999</v>
      </c>
      <c r="D52">
        <v>0.625</v>
      </c>
    </row>
    <row r="53" spans="1:4" x14ac:dyDescent="0.2">
      <c r="A53" s="8">
        <v>0.40899999999999997</v>
      </c>
    </row>
    <row r="54" spans="1:4" x14ac:dyDescent="0.2">
      <c r="A54" s="8">
        <v>0.47299999999999998</v>
      </c>
    </row>
    <row r="55" spans="1:4" x14ac:dyDescent="0.2">
      <c r="A55" s="8">
        <v>0.38700000000000001</v>
      </c>
    </row>
    <row r="56" spans="1:4" x14ac:dyDescent="0.2">
      <c r="A56" s="8">
        <v>0.46400000000000002</v>
      </c>
    </row>
    <row r="57" spans="1:4" x14ac:dyDescent="0.2">
      <c r="A57" s="8">
        <v>0.373</v>
      </c>
    </row>
    <row r="58" spans="1:4" x14ac:dyDescent="0.2">
      <c r="A58">
        <v>0.41899999999999998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4EE9-4E99-E140-AC47-9F6A95AB402F}">
  <dimension ref="A1:D57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t="s">
        <v>39</v>
      </c>
      <c r="B1" t="s">
        <v>40</v>
      </c>
      <c r="C1" t="s">
        <v>41</v>
      </c>
      <c r="D1" t="s">
        <v>42</v>
      </c>
    </row>
    <row r="2" spans="1:4" x14ac:dyDescent="0.2">
      <c r="A2">
        <v>0.61899999999999999</v>
      </c>
      <c r="B2">
        <v>0.64500000000000002</v>
      </c>
      <c r="C2">
        <v>0.68400000000000005</v>
      </c>
      <c r="D2">
        <v>0.69699999999999995</v>
      </c>
    </row>
    <row r="3" spans="1:4" x14ac:dyDescent="0.2">
      <c r="A3">
        <v>0.622</v>
      </c>
      <c r="B3">
        <v>0.64500000000000002</v>
      </c>
      <c r="C3">
        <v>0.64800000000000002</v>
      </c>
      <c r="D3">
        <v>0.66900000000000004</v>
      </c>
    </row>
    <row r="4" spans="1:4" x14ac:dyDescent="0.2">
      <c r="A4">
        <v>0.65600000000000003</v>
      </c>
      <c r="B4">
        <v>0.64100000000000001</v>
      </c>
      <c r="C4">
        <v>0.64800000000000002</v>
      </c>
      <c r="D4">
        <v>0.67500000000000004</v>
      </c>
    </row>
    <row r="5" spans="1:4" x14ac:dyDescent="0.2">
      <c r="A5">
        <v>0.64700000000000002</v>
      </c>
      <c r="B5">
        <v>0.62</v>
      </c>
      <c r="C5">
        <v>0.67600000000000005</v>
      </c>
      <c r="D5">
        <v>0.69099999999999995</v>
      </c>
    </row>
    <row r="6" spans="1:4" x14ac:dyDescent="0.2">
      <c r="A6">
        <v>0.629</v>
      </c>
      <c r="B6">
        <v>0.64600000000000002</v>
      </c>
      <c r="C6">
        <v>0.67100000000000004</v>
      </c>
      <c r="D6">
        <v>0.67600000000000005</v>
      </c>
    </row>
    <row r="7" spans="1:4" x14ac:dyDescent="0.2">
      <c r="A7">
        <v>0.61699999999999999</v>
      </c>
      <c r="B7">
        <v>0.64500000000000002</v>
      </c>
      <c r="C7">
        <v>0.65</v>
      </c>
      <c r="D7">
        <v>0.68400000000000005</v>
      </c>
    </row>
    <row r="8" spans="1:4" x14ac:dyDescent="0.2">
      <c r="A8">
        <v>0.64400000000000002</v>
      </c>
      <c r="B8">
        <v>0.621</v>
      </c>
      <c r="C8">
        <v>0.65600000000000003</v>
      </c>
      <c r="D8">
        <v>0.65</v>
      </c>
    </row>
    <row r="9" spans="1:4" x14ac:dyDescent="0.2">
      <c r="A9">
        <v>0.65</v>
      </c>
      <c r="B9">
        <v>0.61899999999999999</v>
      </c>
      <c r="C9">
        <v>0.69</v>
      </c>
      <c r="D9">
        <v>0.66400000000000003</v>
      </c>
    </row>
    <row r="10" spans="1:4" x14ac:dyDescent="0.2">
      <c r="A10">
        <v>0.625</v>
      </c>
      <c r="B10">
        <v>0.59299999999999997</v>
      </c>
      <c r="C10">
        <v>0.69</v>
      </c>
      <c r="D10">
        <v>0.67600000000000005</v>
      </c>
    </row>
    <row r="11" spans="1:4" x14ac:dyDescent="0.2">
      <c r="A11">
        <v>0.59</v>
      </c>
      <c r="B11">
        <v>0.60599999999999998</v>
      </c>
      <c r="C11">
        <v>0.68700000000000006</v>
      </c>
      <c r="D11">
        <v>0.65900000000000003</v>
      </c>
    </row>
    <row r="12" spans="1:4" x14ac:dyDescent="0.2">
      <c r="A12">
        <v>0.60299999999999998</v>
      </c>
      <c r="B12">
        <v>0.65300000000000002</v>
      </c>
      <c r="C12">
        <v>0.63800000000000001</v>
      </c>
      <c r="D12">
        <v>0.67100000000000004</v>
      </c>
    </row>
    <row r="13" spans="1:4" x14ac:dyDescent="0.2">
      <c r="A13">
        <v>0.64100000000000001</v>
      </c>
      <c r="B13">
        <v>0.63200000000000001</v>
      </c>
      <c r="C13">
        <v>0.68899999999999995</v>
      </c>
      <c r="D13">
        <v>0.66800000000000004</v>
      </c>
    </row>
    <row r="14" spans="1:4" x14ac:dyDescent="0.2">
      <c r="A14">
        <v>0.65200000000000002</v>
      </c>
      <c r="B14">
        <v>0.61199999999999999</v>
      </c>
      <c r="C14">
        <v>0.629</v>
      </c>
      <c r="D14">
        <v>0.68300000000000005</v>
      </c>
    </row>
    <row r="15" spans="1:4" x14ac:dyDescent="0.2">
      <c r="A15">
        <v>0.629</v>
      </c>
      <c r="B15">
        <v>0.59799999999999998</v>
      </c>
      <c r="C15">
        <v>0.64700000000000002</v>
      </c>
      <c r="D15">
        <v>0.65600000000000003</v>
      </c>
    </row>
    <row r="16" spans="1:4" x14ac:dyDescent="0.2">
      <c r="A16">
        <v>0.61199999999999999</v>
      </c>
      <c r="B16">
        <v>0.64400000000000002</v>
      </c>
      <c r="C16">
        <v>0.65300000000000002</v>
      </c>
      <c r="D16">
        <v>0.68700000000000006</v>
      </c>
    </row>
    <row r="17" spans="1:4" x14ac:dyDescent="0.2">
      <c r="A17">
        <v>0.60399999999999998</v>
      </c>
      <c r="B17">
        <v>0.61599999999999999</v>
      </c>
      <c r="C17">
        <v>0.65200000000000002</v>
      </c>
      <c r="D17">
        <v>0.68500000000000005</v>
      </c>
    </row>
    <row r="18" spans="1:4" x14ac:dyDescent="0.2">
      <c r="A18">
        <v>0.64600000000000002</v>
      </c>
      <c r="B18">
        <v>0.60299999999999998</v>
      </c>
      <c r="C18">
        <v>0.67200000000000004</v>
      </c>
      <c r="D18">
        <v>0.64900000000000002</v>
      </c>
    </row>
    <row r="19" spans="1:4" x14ac:dyDescent="0.2">
      <c r="A19">
        <v>0.61</v>
      </c>
      <c r="B19">
        <v>0.64300000000000002</v>
      </c>
      <c r="C19">
        <v>0.59</v>
      </c>
      <c r="D19">
        <v>0.67500000000000004</v>
      </c>
    </row>
    <row r="20" spans="1:4" x14ac:dyDescent="0.2">
      <c r="A20">
        <v>0.61699999999999999</v>
      </c>
      <c r="B20">
        <v>0.61199999999999999</v>
      </c>
      <c r="C20">
        <v>0.60899999999999999</v>
      </c>
      <c r="D20">
        <v>0.62</v>
      </c>
    </row>
    <row r="21" spans="1:4" x14ac:dyDescent="0.2">
      <c r="A21">
        <v>0.56000000000000005</v>
      </c>
      <c r="B21">
        <v>0.623</v>
      </c>
      <c r="C21">
        <v>0.61499999999999999</v>
      </c>
      <c r="D21">
        <v>0.66</v>
      </c>
    </row>
    <row r="22" spans="1:4" x14ac:dyDescent="0.2">
      <c r="A22">
        <v>0.63200000000000001</v>
      </c>
      <c r="B22">
        <v>0.66</v>
      </c>
      <c r="C22">
        <v>0.63100000000000001</v>
      </c>
      <c r="D22">
        <v>0.67400000000000004</v>
      </c>
    </row>
    <row r="23" spans="1:4" x14ac:dyDescent="0.2">
      <c r="A23">
        <v>0.65300000000000002</v>
      </c>
      <c r="B23">
        <v>0.63800000000000001</v>
      </c>
      <c r="C23">
        <v>0.60899999999999999</v>
      </c>
      <c r="D23">
        <v>0.67300000000000004</v>
      </c>
    </row>
    <row r="24" spans="1:4" x14ac:dyDescent="0.2">
      <c r="A24">
        <v>0.64700000000000002</v>
      </c>
      <c r="B24">
        <v>0.621</v>
      </c>
      <c r="C24">
        <v>0.61799999999999999</v>
      </c>
      <c r="D24">
        <v>0.68300000000000005</v>
      </c>
    </row>
    <row r="25" spans="1:4" x14ac:dyDescent="0.2">
      <c r="A25">
        <v>0.64500000000000002</v>
      </c>
      <c r="B25">
        <v>0.57899999999999996</v>
      </c>
      <c r="C25">
        <v>0.68300000000000005</v>
      </c>
      <c r="D25">
        <v>0.62</v>
      </c>
    </row>
    <row r="26" spans="1:4" x14ac:dyDescent="0.2">
      <c r="A26">
        <v>0.64400000000000002</v>
      </c>
      <c r="B26">
        <v>0.57599999999999996</v>
      </c>
      <c r="C26">
        <v>0.64800000000000002</v>
      </c>
      <c r="D26">
        <v>0.65200000000000002</v>
      </c>
    </row>
    <row r="27" spans="1:4" x14ac:dyDescent="0.2">
      <c r="A27">
        <v>0.65500000000000003</v>
      </c>
      <c r="B27">
        <v>0.63800000000000001</v>
      </c>
      <c r="C27">
        <v>0.628</v>
      </c>
      <c r="D27">
        <v>0.69399999999999995</v>
      </c>
    </row>
    <row r="28" spans="1:4" x14ac:dyDescent="0.2">
      <c r="A28">
        <v>0.56899999999999995</v>
      </c>
      <c r="B28">
        <v>0.65300000000000002</v>
      </c>
      <c r="C28">
        <v>0.59499999999999997</v>
      </c>
      <c r="D28">
        <v>0.68600000000000005</v>
      </c>
    </row>
    <row r="29" spans="1:4" x14ac:dyDescent="0.2">
      <c r="A29">
        <v>0.66100000000000003</v>
      </c>
      <c r="B29">
        <v>0.64400000000000002</v>
      </c>
      <c r="C29">
        <v>0.60299999999999998</v>
      </c>
      <c r="D29">
        <v>0.66300000000000003</v>
      </c>
    </row>
    <row r="30" spans="1:4" x14ac:dyDescent="0.2">
      <c r="A30">
        <v>0.626</v>
      </c>
      <c r="B30">
        <v>0.65400000000000003</v>
      </c>
      <c r="C30">
        <v>0.65</v>
      </c>
      <c r="D30">
        <v>0.66700000000000004</v>
      </c>
    </row>
    <row r="31" spans="1:4" x14ac:dyDescent="0.2">
      <c r="A31">
        <v>0.63700000000000001</v>
      </c>
      <c r="B31">
        <v>0.621</v>
      </c>
      <c r="C31">
        <v>0.64500000000000002</v>
      </c>
      <c r="D31">
        <v>0.69699999999999995</v>
      </c>
    </row>
    <row r="32" spans="1:4" x14ac:dyDescent="0.2">
      <c r="A32">
        <v>0.64500000000000002</v>
      </c>
      <c r="B32">
        <v>0.63500000000000001</v>
      </c>
      <c r="C32">
        <v>0.63500000000000001</v>
      </c>
      <c r="D32">
        <v>0.67700000000000005</v>
      </c>
    </row>
    <row r="33" spans="1:4" x14ac:dyDescent="0.2">
      <c r="A33">
        <v>0.66400000000000003</v>
      </c>
      <c r="B33">
        <v>0.621</v>
      </c>
      <c r="C33">
        <v>0.66200000000000003</v>
      </c>
      <c r="D33">
        <v>0.66800000000000004</v>
      </c>
    </row>
    <row r="34" spans="1:4" x14ac:dyDescent="0.2">
      <c r="A34">
        <v>0.63900000000000001</v>
      </c>
      <c r="B34">
        <v>0.67100000000000004</v>
      </c>
      <c r="C34">
        <v>0.67100000000000004</v>
      </c>
      <c r="D34">
        <v>0.69599999999999995</v>
      </c>
    </row>
    <row r="35" spans="1:4" x14ac:dyDescent="0.2">
      <c r="A35">
        <v>0.628</v>
      </c>
      <c r="B35">
        <v>0.60899999999999999</v>
      </c>
      <c r="C35">
        <v>0.64300000000000002</v>
      </c>
      <c r="D35">
        <v>0.67200000000000004</v>
      </c>
    </row>
    <row r="36" spans="1:4" x14ac:dyDescent="0.2">
      <c r="A36">
        <v>0.58199999999999996</v>
      </c>
      <c r="B36">
        <v>0.61399999999999999</v>
      </c>
      <c r="C36">
        <v>0.65400000000000003</v>
      </c>
      <c r="D36">
        <v>0.69</v>
      </c>
    </row>
    <row r="37" spans="1:4" x14ac:dyDescent="0.2">
      <c r="A37">
        <v>0.64400000000000002</v>
      </c>
      <c r="B37">
        <v>0.65</v>
      </c>
      <c r="D37">
        <v>0.64800000000000002</v>
      </c>
    </row>
    <row r="38" spans="1:4" x14ac:dyDescent="0.2">
      <c r="A38">
        <v>0.64100000000000001</v>
      </c>
      <c r="B38">
        <v>0.60899999999999999</v>
      </c>
      <c r="D38">
        <v>0.63900000000000001</v>
      </c>
    </row>
    <row r="39" spans="1:4" x14ac:dyDescent="0.2">
      <c r="A39">
        <v>0.65</v>
      </c>
      <c r="B39">
        <v>0.63500000000000001</v>
      </c>
      <c r="D39">
        <v>0.68600000000000005</v>
      </c>
    </row>
    <row r="40" spans="1:4" x14ac:dyDescent="0.2">
      <c r="A40">
        <v>0.59799999999999998</v>
      </c>
      <c r="B40">
        <v>0.58199999999999996</v>
      </c>
      <c r="D40">
        <v>0.69799999999999995</v>
      </c>
    </row>
    <row r="41" spans="1:4" x14ac:dyDescent="0.2">
      <c r="A41">
        <v>0.64100000000000001</v>
      </c>
      <c r="B41">
        <v>0.63500000000000001</v>
      </c>
      <c r="D41">
        <v>0.69799999999999995</v>
      </c>
    </row>
    <row r="42" spans="1:4" x14ac:dyDescent="0.2">
      <c r="A42">
        <v>0.62</v>
      </c>
      <c r="B42">
        <v>0.64300000000000002</v>
      </c>
    </row>
    <row r="43" spans="1:4" x14ac:dyDescent="0.2">
      <c r="A43">
        <v>0.63100000000000001</v>
      </c>
      <c r="B43">
        <v>0.67900000000000005</v>
      </c>
    </row>
    <row r="44" spans="1:4" x14ac:dyDescent="0.2">
      <c r="A44">
        <v>0.67100000000000004</v>
      </c>
      <c r="B44">
        <v>0.64800000000000002</v>
      </c>
    </row>
    <row r="45" spans="1:4" x14ac:dyDescent="0.2">
      <c r="A45">
        <v>0.66100000000000003</v>
      </c>
    </row>
    <row r="46" spans="1:4" x14ac:dyDescent="0.2">
      <c r="A46">
        <v>0.65100000000000002</v>
      </c>
    </row>
    <row r="47" spans="1:4" x14ac:dyDescent="0.2">
      <c r="A47">
        <v>0.64100000000000001</v>
      </c>
    </row>
    <row r="48" spans="1:4" x14ac:dyDescent="0.2">
      <c r="A48">
        <v>0.65500000000000003</v>
      </c>
    </row>
    <row r="49" spans="1:1" x14ac:dyDescent="0.2">
      <c r="A49">
        <v>0.63900000000000001</v>
      </c>
    </row>
    <row r="50" spans="1:1" x14ac:dyDescent="0.2">
      <c r="A50">
        <v>0.66</v>
      </c>
    </row>
    <row r="51" spans="1:1" x14ac:dyDescent="0.2">
      <c r="A51">
        <v>0.626</v>
      </c>
    </row>
    <row r="52" spans="1:1" x14ac:dyDescent="0.2">
      <c r="A52">
        <v>0.63900000000000001</v>
      </c>
    </row>
    <row r="53" spans="1:1" x14ac:dyDescent="0.2">
      <c r="A53">
        <v>0.625</v>
      </c>
    </row>
    <row r="54" spans="1:1" x14ac:dyDescent="0.2">
      <c r="A54">
        <v>0.629</v>
      </c>
    </row>
    <row r="55" spans="1:1" x14ac:dyDescent="0.2">
      <c r="A55">
        <v>0.64700000000000002</v>
      </c>
    </row>
    <row r="56" spans="1:1" x14ac:dyDescent="0.2">
      <c r="A56">
        <v>0.68100000000000005</v>
      </c>
    </row>
    <row r="57" spans="1:1" x14ac:dyDescent="0.2">
      <c r="A57">
        <v>0.624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2D7F-3F16-7442-B80F-F1F8EE41F85E}">
  <dimension ref="A1:D57"/>
  <sheetViews>
    <sheetView workbookViewId="0">
      <selection activeCell="A40" sqref="A40"/>
    </sheetView>
  </sheetViews>
  <sheetFormatPr baseColWidth="10" defaultRowHeight="15" x14ac:dyDescent="0.2"/>
  <sheetData>
    <row r="1" spans="1:4" x14ac:dyDescent="0.2">
      <c r="A1" t="s">
        <v>39</v>
      </c>
      <c r="B1" t="s">
        <v>40</v>
      </c>
      <c r="C1" t="s">
        <v>41</v>
      </c>
      <c r="D1" t="s">
        <v>42</v>
      </c>
    </row>
    <row r="2" spans="1:4" x14ac:dyDescent="0.2">
      <c r="A2">
        <v>0.20032310177705981</v>
      </c>
      <c r="B2">
        <v>0.38604651162790693</v>
      </c>
      <c r="C2">
        <v>0.11257309941520477</v>
      </c>
      <c r="D2">
        <v>8.7517934002869335E-2</v>
      </c>
    </row>
    <row r="3" spans="1:4" x14ac:dyDescent="0.2">
      <c r="A3">
        <v>0.24598070739549849</v>
      </c>
      <c r="B3">
        <v>0.35813953488372097</v>
      </c>
      <c r="C3">
        <v>7.5617283950617398E-2</v>
      </c>
      <c r="D3">
        <v>0.16890881913303435</v>
      </c>
    </row>
    <row r="4" spans="1:4" x14ac:dyDescent="0.2">
      <c r="A4">
        <v>0.23932926829268297</v>
      </c>
      <c r="B4">
        <v>0.39937597503900157</v>
      </c>
      <c r="C4">
        <v>0.11111111111111116</v>
      </c>
      <c r="D4">
        <v>0.1007407407407408</v>
      </c>
    </row>
    <row r="5" spans="1:4" x14ac:dyDescent="0.2">
      <c r="A5">
        <v>0.27511591962905724</v>
      </c>
      <c r="B5">
        <v>0.36129032258064508</v>
      </c>
      <c r="C5">
        <v>8.7278106508875797E-2</v>
      </c>
      <c r="D5">
        <v>0.18668596237337176</v>
      </c>
    </row>
    <row r="6" spans="1:4" x14ac:dyDescent="0.2">
      <c r="A6">
        <v>0.16534181240063595</v>
      </c>
      <c r="B6">
        <v>0.3421052631578948</v>
      </c>
      <c r="C6">
        <v>0.10283159463487346</v>
      </c>
      <c r="D6">
        <v>0.13017751479289952</v>
      </c>
    </row>
    <row r="7" spans="1:4" x14ac:dyDescent="0.2">
      <c r="A7">
        <v>0.24797406807131273</v>
      </c>
      <c r="B7">
        <v>0.4279069767441861</v>
      </c>
      <c r="C7">
        <v>9.3846153846153912E-2</v>
      </c>
      <c r="D7">
        <v>0.20614035087719296</v>
      </c>
    </row>
    <row r="8" spans="1:4" x14ac:dyDescent="0.2">
      <c r="A8">
        <v>0.2003105590062112</v>
      </c>
      <c r="B8">
        <v>0.40418679549114334</v>
      </c>
      <c r="C8">
        <v>0.14786585365853655</v>
      </c>
      <c r="D8">
        <v>7.8461538461538582E-2</v>
      </c>
    </row>
    <row r="9" spans="1:4" x14ac:dyDescent="0.2">
      <c r="A9">
        <v>0.36923076923076925</v>
      </c>
      <c r="B9">
        <v>0.57350565428109856</v>
      </c>
      <c r="C9">
        <v>0.11159420289855071</v>
      </c>
      <c r="D9">
        <v>0.14156626506024106</v>
      </c>
    </row>
    <row r="10" spans="1:4" x14ac:dyDescent="0.2">
      <c r="A10">
        <v>0.15679999999999994</v>
      </c>
      <c r="B10">
        <v>0.51096121416526141</v>
      </c>
      <c r="C10">
        <v>0.11159420289855071</v>
      </c>
      <c r="D10">
        <v>9.9112426035503076E-2</v>
      </c>
    </row>
    <row r="11" spans="1:4" x14ac:dyDescent="0.2">
      <c r="A11">
        <v>0.16440677966101691</v>
      </c>
      <c r="B11">
        <v>0.42409240924092406</v>
      </c>
      <c r="C11">
        <v>0.19359534206695783</v>
      </c>
      <c r="D11">
        <v>0.103186646433991</v>
      </c>
    </row>
    <row r="12" spans="1:4" x14ac:dyDescent="0.2">
      <c r="A12">
        <v>8.6235489220563788E-2</v>
      </c>
      <c r="B12">
        <v>0.49770290964777952</v>
      </c>
      <c r="C12">
        <v>4.7021943573667735E-2</v>
      </c>
      <c r="D12">
        <v>9.6870342771982143E-2</v>
      </c>
    </row>
    <row r="13" spans="1:4" x14ac:dyDescent="0.2">
      <c r="A13">
        <v>0.16692667706708264</v>
      </c>
      <c r="B13">
        <v>0.48417721518987344</v>
      </c>
      <c r="C13">
        <v>0.12191582002902757</v>
      </c>
      <c r="D13">
        <v>0.11227544910179654</v>
      </c>
    </row>
    <row r="14" spans="1:4" x14ac:dyDescent="0.2">
      <c r="A14">
        <v>0.18251533742331283</v>
      </c>
      <c r="B14">
        <v>0.40196078431372551</v>
      </c>
      <c r="C14">
        <v>7.7901430842607367E-2</v>
      </c>
      <c r="D14">
        <v>0.10834553440702788</v>
      </c>
    </row>
    <row r="15" spans="1:4" x14ac:dyDescent="0.2">
      <c r="A15">
        <v>0.10333863275039756</v>
      </c>
      <c r="B15">
        <v>0.33779264214046822</v>
      </c>
      <c r="C15">
        <v>9.2735703245749646E-2</v>
      </c>
      <c r="D15">
        <v>4.2682926829268331E-2</v>
      </c>
    </row>
    <row r="16" spans="1:4" x14ac:dyDescent="0.2">
      <c r="A16">
        <v>0.23202614379084974</v>
      </c>
      <c r="B16">
        <v>0.25621118012422361</v>
      </c>
      <c r="C16">
        <v>0.11944869831546723</v>
      </c>
      <c r="D16">
        <v>5.5312954876273746E-2</v>
      </c>
    </row>
    <row r="17" spans="1:4" x14ac:dyDescent="0.2">
      <c r="A17">
        <v>0.14735099337748336</v>
      </c>
      <c r="B17">
        <v>0.4285714285714286</v>
      </c>
      <c r="C17">
        <v>7.055214723926384E-2</v>
      </c>
      <c r="D17">
        <v>0.17226277372262788</v>
      </c>
    </row>
    <row r="18" spans="1:4" x14ac:dyDescent="0.2">
      <c r="A18">
        <v>0.28947368421052633</v>
      </c>
      <c r="B18">
        <v>0.44776119402985071</v>
      </c>
      <c r="C18">
        <v>8.4821428571428603E-2</v>
      </c>
      <c r="D18">
        <v>4.4684129429892194E-2</v>
      </c>
    </row>
    <row r="19" spans="1:4" x14ac:dyDescent="0.2">
      <c r="A19">
        <v>0.29016393442622945</v>
      </c>
      <c r="B19">
        <v>0.3934681181959564</v>
      </c>
      <c r="C19">
        <v>2.8813559322033888E-2</v>
      </c>
      <c r="D19">
        <v>6.0740740740740762E-2</v>
      </c>
    </row>
    <row r="20" spans="1:4" x14ac:dyDescent="0.2">
      <c r="A20">
        <v>0.19611021069692058</v>
      </c>
      <c r="B20">
        <v>0.40196078431372551</v>
      </c>
      <c r="C20">
        <v>0.12315270935960587</v>
      </c>
      <c r="D20">
        <v>1.4516129032258074E-2</v>
      </c>
    </row>
    <row r="21" spans="1:4" x14ac:dyDescent="0.2">
      <c r="A21">
        <v>0.11071428571428577</v>
      </c>
      <c r="B21">
        <v>0.3563402889245586</v>
      </c>
      <c r="C21">
        <v>0.13983739837398368</v>
      </c>
      <c r="D21">
        <v>4.5454545454545525E-2</v>
      </c>
    </row>
    <row r="22" spans="1:4" x14ac:dyDescent="0.2">
      <c r="A22">
        <v>0.15981012658227844</v>
      </c>
      <c r="B22">
        <v>0.39090909090909087</v>
      </c>
      <c r="C22">
        <v>0.12678288431061802</v>
      </c>
      <c r="D22">
        <v>9.643916913946593E-2</v>
      </c>
    </row>
    <row r="23" spans="1:4" x14ac:dyDescent="0.2">
      <c r="A23">
        <v>0.1776416539050536</v>
      </c>
      <c r="B23">
        <v>0.2711598746081505</v>
      </c>
      <c r="C23">
        <v>8.5385878489326661E-2</v>
      </c>
      <c r="D23">
        <v>6.2407132243684993E-2</v>
      </c>
    </row>
    <row r="24" spans="1:4" x14ac:dyDescent="0.2">
      <c r="A24">
        <v>0.27047913446676974</v>
      </c>
      <c r="B24">
        <v>0.39130434782608692</v>
      </c>
      <c r="C24">
        <v>4.6925566343042124E-2</v>
      </c>
      <c r="D24">
        <v>9.6632503660322167E-2</v>
      </c>
    </row>
    <row r="25" spans="1:4" x14ac:dyDescent="0.2">
      <c r="A25">
        <v>0.1953488372093023</v>
      </c>
      <c r="B25">
        <v>0.48704663212435229</v>
      </c>
      <c r="C25">
        <v>0.20790629575402642</v>
      </c>
      <c r="D25">
        <v>6.6129032258064546E-2</v>
      </c>
    </row>
    <row r="26" spans="1:4" x14ac:dyDescent="0.2">
      <c r="A26">
        <v>0.14130434782608692</v>
      </c>
      <c r="B26">
        <v>0.45659722222222221</v>
      </c>
      <c r="C26">
        <v>0.16975308641975306</v>
      </c>
      <c r="D26">
        <v>5.5214723926380382E-2</v>
      </c>
    </row>
    <row r="27" spans="1:4" x14ac:dyDescent="0.2">
      <c r="A27">
        <v>0.2916030534351145</v>
      </c>
      <c r="B27">
        <v>0.38714733542319746</v>
      </c>
      <c r="C27">
        <v>1.3445378151260567E-2</v>
      </c>
      <c r="D27">
        <v>0.12103746397694515</v>
      </c>
    </row>
    <row r="28" spans="1:4" x14ac:dyDescent="0.2">
      <c r="A28">
        <v>0.11950790861159921</v>
      </c>
      <c r="B28">
        <v>0.27105666156202146</v>
      </c>
      <c r="C28">
        <v>0.10447761194029836</v>
      </c>
      <c r="D28">
        <v>9.7667638483965091E-2</v>
      </c>
    </row>
    <row r="29" spans="1:4" x14ac:dyDescent="0.2">
      <c r="A29">
        <v>0.21028744326777615</v>
      </c>
      <c r="B29">
        <v>0.40372670807453415</v>
      </c>
      <c r="C29">
        <v>0.13384615384615395</v>
      </c>
      <c r="D29">
        <v>3.6199095022624417E-2</v>
      </c>
    </row>
    <row r="30" spans="1:4" x14ac:dyDescent="0.2">
      <c r="A30">
        <v>0.15335463258785942</v>
      </c>
      <c r="B30">
        <v>0.33486238532110091</v>
      </c>
      <c r="C30">
        <v>0.12248062015503891</v>
      </c>
      <c r="D30">
        <v>1.9490254872563728E-2</v>
      </c>
    </row>
    <row r="31" spans="1:4" x14ac:dyDescent="0.2">
      <c r="A31">
        <v>0.15855572998430134</v>
      </c>
      <c r="B31">
        <v>0.43639291465378427</v>
      </c>
      <c r="C31">
        <v>3.464566929133861E-2</v>
      </c>
      <c r="D31">
        <v>0.10186513629842175</v>
      </c>
    </row>
    <row r="32" spans="1:4" x14ac:dyDescent="0.2">
      <c r="A32">
        <v>0.21860465116279071</v>
      </c>
      <c r="B32">
        <v>0.3905511811023622</v>
      </c>
      <c r="C32">
        <v>0.15105740181268879</v>
      </c>
      <c r="D32">
        <v>8.7149187592319155E-2</v>
      </c>
    </row>
    <row r="33" spans="1:4" x14ac:dyDescent="0.2">
      <c r="A33">
        <v>0.40963855421686746</v>
      </c>
      <c r="B33">
        <v>0.42028985507246375</v>
      </c>
      <c r="C33">
        <v>0.1311475409836067</v>
      </c>
      <c r="D33">
        <v>0.1107784431137725</v>
      </c>
    </row>
    <row r="34" spans="1:4" x14ac:dyDescent="0.2">
      <c r="A34">
        <v>0.11737089201877948</v>
      </c>
      <c r="B34">
        <v>0.32786885245901642</v>
      </c>
      <c r="C34">
        <v>6.2208398133748122E-2</v>
      </c>
      <c r="D34">
        <v>0.11637931034482751</v>
      </c>
    </row>
    <row r="35" spans="1:4" x14ac:dyDescent="0.2">
      <c r="A35">
        <v>0.21019108280254784</v>
      </c>
      <c r="B35">
        <v>0.46305418719211822</v>
      </c>
      <c r="C35">
        <v>9.1743119266055162E-2</v>
      </c>
      <c r="D35">
        <v>4.6130952380952439E-2</v>
      </c>
    </row>
    <row r="36" spans="1:4" x14ac:dyDescent="0.2">
      <c r="A36">
        <v>3.7800687285223233E-2</v>
      </c>
      <c r="B36">
        <v>0.37785016286644946</v>
      </c>
      <c r="D36">
        <v>4.4927536231883947E-2</v>
      </c>
    </row>
    <row r="37" spans="1:4" x14ac:dyDescent="0.2">
      <c r="A37">
        <v>0.19875776397515532</v>
      </c>
      <c r="B37">
        <v>0.27846153846153854</v>
      </c>
      <c r="D37">
        <v>8.0246913580246937E-2</v>
      </c>
    </row>
    <row r="38" spans="1:4" x14ac:dyDescent="0.2">
      <c r="A38">
        <v>0.1840873634945398</v>
      </c>
      <c r="B38">
        <v>0.3267651888341544</v>
      </c>
      <c r="D38">
        <v>6.2597809076682109E-3</v>
      </c>
    </row>
    <row r="39" spans="1:4" x14ac:dyDescent="0.2">
      <c r="A39">
        <v>0.16307692307692301</v>
      </c>
      <c r="B39">
        <v>0.28661417322834648</v>
      </c>
      <c r="D39">
        <v>7.5801749271137142E-2</v>
      </c>
    </row>
    <row r="40" spans="1:4" x14ac:dyDescent="0.2">
      <c r="A40">
        <v>0.25083612040133774</v>
      </c>
      <c r="B40">
        <v>0.35395189003436422</v>
      </c>
      <c r="D40">
        <v>8.4527220630372435E-2</v>
      </c>
    </row>
    <row r="41" spans="1:4" x14ac:dyDescent="0.2">
      <c r="A41">
        <v>0.32137285491419654</v>
      </c>
      <c r="B41">
        <v>0.3086614173228347</v>
      </c>
      <c r="D41">
        <v>0.10458452722063027</v>
      </c>
    </row>
    <row r="42" spans="1:4" x14ac:dyDescent="0.2">
      <c r="A42">
        <v>0.31129032258064515</v>
      </c>
      <c r="B42">
        <v>0.38569206842923798</v>
      </c>
    </row>
    <row r="43" spans="1:4" x14ac:dyDescent="0.2">
      <c r="A43">
        <v>0.28367670364500785</v>
      </c>
      <c r="B43">
        <v>0.44771723122238594</v>
      </c>
    </row>
    <row r="44" spans="1:4" x14ac:dyDescent="0.2">
      <c r="A44">
        <v>0.36810730253353208</v>
      </c>
      <c r="B44">
        <v>0.38734567901234562</v>
      </c>
    </row>
    <row r="45" spans="1:4" x14ac:dyDescent="0.2">
      <c r="A45">
        <v>0.23600605143721642</v>
      </c>
    </row>
    <row r="46" spans="1:4" x14ac:dyDescent="0.2">
      <c r="A46">
        <v>0.17818740399385558</v>
      </c>
    </row>
    <row r="47" spans="1:4" x14ac:dyDescent="0.2">
      <c r="A47">
        <v>0.34165366614664594</v>
      </c>
    </row>
    <row r="48" spans="1:4" x14ac:dyDescent="0.2">
      <c r="A48">
        <v>0.31908396946564888</v>
      </c>
    </row>
    <row r="49" spans="1:1" x14ac:dyDescent="0.2">
      <c r="A49">
        <v>0.32550860719874808</v>
      </c>
    </row>
    <row r="50" spans="1:1" x14ac:dyDescent="0.2">
      <c r="A50">
        <v>0.22575757575757582</v>
      </c>
    </row>
    <row r="51" spans="1:1" x14ac:dyDescent="0.2">
      <c r="A51">
        <v>0.21405750798722045</v>
      </c>
    </row>
    <row r="52" spans="1:1" x14ac:dyDescent="0.2">
      <c r="A52">
        <v>0.35993740219092341</v>
      </c>
    </row>
    <row r="53" spans="1:1" x14ac:dyDescent="0.2">
      <c r="A53">
        <v>0.24320000000000008</v>
      </c>
    </row>
    <row r="54" spans="1:1" x14ac:dyDescent="0.2">
      <c r="A54">
        <v>0.38473767885532595</v>
      </c>
    </row>
    <row r="55" spans="1:1" x14ac:dyDescent="0.2">
      <c r="A55">
        <v>0.28284389489953632</v>
      </c>
    </row>
    <row r="56" spans="1:1" x14ac:dyDescent="0.2">
      <c r="A56">
        <v>0.45227606461086645</v>
      </c>
    </row>
    <row r="57" spans="1:1" x14ac:dyDescent="0.2">
      <c r="A57">
        <v>0.32852564102564108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FvFmT1</vt:lpstr>
      <vt:lpstr>dFFm</vt:lpstr>
      <vt:lpstr>FvFm</vt:lpstr>
      <vt:lpstr>Qm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López-Londoño, Tomás</cp:lastModifiedBy>
  <dcterms:created xsi:type="dcterms:W3CDTF">2020-04-21T22:22:03Z</dcterms:created>
  <dcterms:modified xsi:type="dcterms:W3CDTF">2023-11-10T22:01:06Z</dcterms:modified>
</cp:coreProperties>
</file>