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 activeTab="2"/>
  </bookViews>
  <sheets>
    <sheet name="Mei1_18 DEBT SUPP" sheetId="1" r:id="rId1"/>
    <sheet name="Mei2_18 DEBT SUPP" sheetId="2" r:id="rId2"/>
    <sheet name="Juni1_18 DEBT SUPP" sheetId="3" r:id="rId3"/>
  </sheets>
  <definedNames>
    <definedName name="_xlnm._FilterDatabase" localSheetId="0" hidden="1">'Mei1_18 DEBT SUPP'!$A$5:$I$74</definedName>
    <definedName name="_xlnm.Print_Area" localSheetId="2">'Juni1_18 DEBT SUPP'!$B$1:$H$19</definedName>
    <definedName name="_xlnm.Print_Area" localSheetId="0">'Mei1_18 DEBT SUPP'!$B$1:$H$82</definedName>
    <definedName name="_xlnm.Print_Area" localSheetId="1">'Mei2_18 DEBT SUPP'!$B$1:$H$25</definedName>
    <definedName name="_xlnm.Print_Titles" localSheetId="2">'Juni1_18 DEBT SUPP'!$5:$5</definedName>
    <definedName name="_xlnm.Print_Titles" localSheetId="0">'Mei1_18 DEBT SUPP'!$5:$5</definedName>
    <definedName name="_xlnm.Print_Titles" localSheetId="1">'Mei2_18 DEBT SUPP'!$5:$5</definedName>
  </definedNames>
  <calcPr calcId="124519"/>
</workbook>
</file>

<file path=xl/calcChain.xml><?xml version="1.0" encoding="utf-8"?>
<calcChain xmlns="http://schemas.openxmlformats.org/spreadsheetml/2006/main">
  <c r="F11" i="3"/>
  <c r="F17" i="2" l="1"/>
  <c r="F74" i="1" l="1"/>
</calcChain>
</file>

<file path=xl/sharedStrings.xml><?xml version="1.0" encoding="utf-8"?>
<sst xmlns="http://schemas.openxmlformats.org/spreadsheetml/2006/main" count="224" uniqueCount="138">
  <si>
    <t>KOPERASI KARYAWAN BCA MITRA SEJAHTERA</t>
  </si>
  <si>
    <t>DATA DEBET BULAN MEI sesudah Upload APRIL</t>
  </si>
  <si>
    <t>DATA DEBET SUPPLIER</t>
  </si>
  <si>
    <t>NO</t>
  </si>
  <si>
    <t>NAMA</t>
  </si>
  <si>
    <t>NIP</t>
  </si>
  <si>
    <t>TANGGAL</t>
  </si>
  <si>
    <t>NOMINAL DEBET</t>
  </si>
  <si>
    <t>TENOR (BLN)</t>
  </si>
  <si>
    <t xml:space="preserve">KETERANGAN </t>
  </si>
  <si>
    <t>NOENIK DIAH SURYANI</t>
  </si>
  <si>
    <t>HANDPHONE OPPO TYPE F7 SILVER</t>
  </si>
  <si>
    <t>ONNY SURYANI</t>
  </si>
  <si>
    <t>HEPTA SANTOSO</t>
  </si>
  <si>
    <t>RIZZA RAHMAWATI</t>
  </si>
  <si>
    <t>HANDPHONE SAMSUNG TYPE J7 PRIME</t>
  </si>
  <si>
    <t>OCTAVIANUS J W SINGAL</t>
  </si>
  <si>
    <t>HANDPHONE OPPO TYPE F7 RED</t>
  </si>
  <si>
    <t>ASWIN MARDIANTO</t>
  </si>
  <si>
    <t>HANDPHONE OPPO TYPE F7 &amp; F7</t>
  </si>
  <si>
    <t>BUDI ASMANTO</t>
  </si>
  <si>
    <t>YUYUN MARDHIANA</t>
  </si>
  <si>
    <t>JUPRI</t>
  </si>
  <si>
    <t>RACHMAT HIDAYAT</t>
  </si>
  <si>
    <t>HANDPHONE OPPO TYPE F7</t>
  </si>
  <si>
    <t>HAGNI WIJARTO</t>
  </si>
  <si>
    <t>RIZKY ARYA PERDANA</t>
  </si>
  <si>
    <t>AYU FITRIANI AGUSTIN</t>
  </si>
  <si>
    <t>YENY SETIAWATI</t>
  </si>
  <si>
    <t>RETNO KUSTIYANINGSIH</t>
  </si>
  <si>
    <t>SUN AMRULLOH CHILMI</t>
  </si>
  <si>
    <t>GATOT SUMARSONO</t>
  </si>
  <si>
    <t>YANNY KUSRINI SIDARTA</t>
  </si>
  <si>
    <t>HANDPHONE OPPO TYPE A83 GOLD</t>
  </si>
  <si>
    <t>SHENDY ANGELINA MAKATITA</t>
  </si>
  <si>
    <t>SHERLY ADE YULIANA</t>
  </si>
  <si>
    <t>WAHYU SETYORINI</t>
  </si>
  <si>
    <t>INDAH SOEGIARTINI</t>
  </si>
  <si>
    <t>SRI LESTARI</t>
  </si>
  <si>
    <t>SAHAT MARULI TUA SITOMPUL</t>
  </si>
  <si>
    <t>SURAYA SEPTIARINA UTAMI</t>
  </si>
  <si>
    <t>053839</t>
  </si>
  <si>
    <t>AGUNG SULAKSONO</t>
  </si>
  <si>
    <t>HERI WAHYUDI</t>
  </si>
  <si>
    <t>HANDPHONE OPPO TYPE A71 3GB</t>
  </si>
  <si>
    <t>FREDDY KHORINTIUS</t>
  </si>
  <si>
    <t>FX ANSELMUS BOLI</t>
  </si>
  <si>
    <t>BAMBANG ERWANTO</t>
  </si>
  <si>
    <t>CHOIRIYA CHRISDIANI</t>
  </si>
  <si>
    <t>TOTOK ERMIYANTO</t>
  </si>
  <si>
    <t>ATING RUKIYATININGSIH</t>
  </si>
  <si>
    <t>HANDPHONE OPPO TYPE A83 BLACK</t>
  </si>
  <si>
    <t>SLAMET RIADI</t>
  </si>
  <si>
    <t>HANDPHONE OPPO TYPE A71 2GB</t>
  </si>
  <si>
    <t>FITRIANA MEDIAWATI SIRADZ</t>
  </si>
  <si>
    <t>TOTOK BUDYHARTO</t>
  </si>
  <si>
    <t>FINDRA KENTJANA TANSJAH</t>
  </si>
  <si>
    <t>AGUS BUDIYONO</t>
  </si>
  <si>
    <t>WASIS WAHYUDI</t>
  </si>
  <si>
    <t>HANDPHONE OPPO TYPE A83</t>
  </si>
  <si>
    <t>SRI UNTARI</t>
  </si>
  <si>
    <t>INA SUGIARTI</t>
  </si>
  <si>
    <t>SRI WAHYUNI</t>
  </si>
  <si>
    <t>EFFENDI</t>
  </si>
  <si>
    <t>BAMBANG KURNIAWAN</t>
  </si>
  <si>
    <t>HANDPHONE OPPO TYPE F7 6 GB</t>
  </si>
  <si>
    <t>ALMA ALLORERUNG</t>
  </si>
  <si>
    <t>PRIMA BOGA JENIS MM3</t>
  </si>
  <si>
    <t>FARIDA AINI</t>
  </si>
  <si>
    <t>LENY TAN</t>
  </si>
  <si>
    <t>PRIMA BOGA JENIS WOK</t>
  </si>
  <si>
    <t>LAKSMI MRABAWANI</t>
  </si>
  <si>
    <t>INDRI NOVITA ASWIN</t>
  </si>
  <si>
    <t>PRIMA BOGA JENIS BELLY POT</t>
  </si>
  <si>
    <t>RATNA DEWI WIDJAJA</t>
  </si>
  <si>
    <t>PRIMA BOGA JENIS CASEROL &amp; PRESTO</t>
  </si>
  <si>
    <t>YOEZIE SEPTEMBER</t>
  </si>
  <si>
    <t>PRIMA BOGA JENIS SM7 PLS</t>
  </si>
  <si>
    <t>RINA HARTATI S.</t>
  </si>
  <si>
    <t>ENDANG RESTU WINARSIH</t>
  </si>
  <si>
    <t>PRIMA BOGA JENIS CASEROL</t>
  </si>
  <si>
    <t>ISNAHWATI</t>
  </si>
  <si>
    <t>ANTIN PURWANI</t>
  </si>
  <si>
    <t>MARGARETHA MAHULETTE</t>
  </si>
  <si>
    <t>PRIMA BOGA JENIS RO, RS, RK &amp; MM3</t>
  </si>
  <si>
    <t>NI MADE SUWASTINI</t>
  </si>
  <si>
    <t>ZIPPORA SRI RAHAJOE</t>
  </si>
  <si>
    <t>PRIMA BOGA JENIS PRESTO 9 LITER</t>
  </si>
  <si>
    <t>MIRA</t>
  </si>
  <si>
    <t>MURYANI</t>
  </si>
  <si>
    <t>SOLIKHATI</t>
  </si>
  <si>
    <t>PRIMA BOGA JENIS WOK, APEM SELANG</t>
  </si>
  <si>
    <t>EVI NOVANDARI BUANAWATI</t>
  </si>
  <si>
    <t>DIJAH RUKMINI</t>
  </si>
  <si>
    <t>NOVIE TRI KHRISANTI</t>
  </si>
  <si>
    <t>MAMIK TJITRARASMI</t>
  </si>
  <si>
    <t>PRIMA BOGA JENIS RS</t>
  </si>
  <si>
    <t>FIONA FREDERIKA CORNELIA C</t>
  </si>
  <si>
    <t>OPTIK MULIA KACA MATA TYPE BULGARI</t>
  </si>
  <si>
    <t>Total</t>
  </si>
  <si>
    <t>Surabaya, 08 Mei 2018</t>
  </si>
  <si>
    <t>Pembuat</t>
  </si>
  <si>
    <t>Mengetahui</t>
  </si>
  <si>
    <t>Rita Andriana</t>
  </si>
  <si>
    <t>Dyah Natalia C</t>
  </si>
  <si>
    <t>Staff Unit Retail</t>
  </si>
  <si>
    <t>Kabag Unit Retail</t>
  </si>
  <si>
    <t>Surabaya, 18 Mei 2018</t>
  </si>
  <si>
    <t>ABDULLAH</t>
  </si>
  <si>
    <t>AGUS PURWANTO</t>
  </si>
  <si>
    <t>RUDI HANDOKO</t>
  </si>
  <si>
    <t>IFAN ARFIJANTO</t>
  </si>
  <si>
    <t>ANITA DYAH SETIARINI</t>
  </si>
  <si>
    <t>NINA SUPRIYANI</t>
  </si>
  <si>
    <t>DEBBY HENDRIYATI</t>
  </si>
  <si>
    <t>WISHNU PRAMUDYO</t>
  </si>
  <si>
    <t>HANDPHONE OPPO TYPE A8+ BLACK</t>
  </si>
  <si>
    <t>HANDPHONE OPPO TYPE F7 PRO BLACK</t>
  </si>
  <si>
    <t>HANDPHONE OPPO TYPE A37</t>
  </si>
  <si>
    <t xml:space="preserve">HANDPHONE OPPO TYPE F7 PRO  </t>
  </si>
  <si>
    <t>PRIMA BOGA RS</t>
  </si>
  <si>
    <t>PRIMA BOGA RO, RS</t>
  </si>
  <si>
    <t>PRIMA BOGA KOCHI PAN</t>
  </si>
  <si>
    <t>ORIFLAME AMBER ELIXIR CRYSTAL</t>
  </si>
  <si>
    <t>BARANG UMKM NAMA, KEY, NO RMH, TPT BUMBU, BINGKAI FOTO</t>
  </si>
  <si>
    <t>TIKET PESAWAT SURABAYA - BANDUNG</t>
  </si>
  <si>
    <t>DATA DEBET BULAN MEI sesudah Upload MEI</t>
  </si>
  <si>
    <t>Surabaya, 04 Juni 18</t>
  </si>
  <si>
    <t>NI KETUT DEWI SARINI</t>
  </si>
  <si>
    <t>RUDYKO</t>
  </si>
  <si>
    <t>PRAYITNO</t>
  </si>
  <si>
    <t>SAMSUNG GALAXY NOTE FAN EDITION</t>
  </si>
  <si>
    <t>TIKET PESAWAT SUB-MEDAN PP</t>
  </si>
  <si>
    <t>OPTIK HEMAT KACAMATA</t>
  </si>
  <si>
    <t>HANDPHONE OPPO F7 128 GB BLACK</t>
  </si>
  <si>
    <t>HANDPHONE OPPO F7</t>
  </si>
  <si>
    <t>POTONG BONUS 2019</t>
  </si>
  <si>
    <t>DATA DEBET BULAN JUNI sesudah Upload MEI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</si>
</sst>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64" formatCode="_(&quot;Rp&quot;* #,##0_);_(&quot;Rp&quot;* \(#,##0\);_(&quot;Rp&quot;* &quot;-&quot;_);_(@_)"/>
    <numFmt numFmtId="165" formatCode="_([$Rp-421]* #,##0_);_([$Rp-421]* \(#,##0\);_([$Rp-421]* &quot;-&quot;_);_(@_)"/>
    <numFmt numFmtId="166" formatCode="[$-409]dd\-mmm\-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 Narrow"/>
      <family val="2"/>
    </font>
    <font>
      <b/>
      <sz val="28"/>
      <color theme="1"/>
      <name val="Arial Narrow"/>
      <family val="2"/>
    </font>
    <font>
      <sz val="11"/>
      <color theme="1"/>
      <name val="Arial Narrow"/>
      <family val="2"/>
    </font>
    <font>
      <b/>
      <i/>
      <u/>
      <sz val="26"/>
      <color theme="1"/>
      <name val="Arial Narrow"/>
      <family val="2"/>
    </font>
    <font>
      <sz val="12"/>
      <color theme="1"/>
      <name val="Arial Narrow"/>
      <family val="2"/>
    </font>
    <font>
      <i/>
      <sz val="12"/>
      <color theme="1" tint="0.499984740745262"/>
      <name val="Arial Narrow"/>
      <family val="2"/>
    </font>
    <font>
      <b/>
      <sz val="12"/>
      <color theme="1"/>
      <name val="Arial Narrow"/>
      <family val="2"/>
    </font>
    <font>
      <sz val="12"/>
      <name val="Arial Narrow"/>
      <family val="2"/>
    </font>
    <font>
      <u/>
      <sz val="12"/>
      <color theme="1"/>
      <name val="Arial Narrow"/>
      <family val="2"/>
    </font>
    <font>
      <b/>
      <u/>
      <sz val="12"/>
      <color theme="1"/>
      <name val="Arial Narrow"/>
      <family val="2"/>
    </font>
    <font>
      <b/>
      <i/>
      <sz val="12"/>
      <color theme="1"/>
      <name val="Arial Narrow"/>
      <family val="2"/>
    </font>
    <font>
      <b/>
      <u/>
      <sz val="2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Fill="1" applyAlignment="1">
      <alignment horizontal="center"/>
    </xf>
    <xf numFmtId="0" fontId="4" fillId="0" borderId="0" xfId="0" applyFont="1"/>
    <xf numFmtId="0" fontId="3" fillId="0" borderId="0" xfId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1" applyFont="1" applyAlignment="1">
      <alignment horizontal="center"/>
    </xf>
    <xf numFmtId="15" fontId="7" fillId="2" borderId="0" xfId="1" applyNumberFormat="1" applyFont="1" applyFill="1" applyAlignment="1">
      <alignment horizontal="right"/>
    </xf>
    <xf numFmtId="0" fontId="4" fillId="0" borderId="0" xfId="0" applyFont="1" applyFill="1"/>
    <xf numFmtId="0" fontId="8" fillId="3" borderId="1" xfId="1" applyFont="1" applyFill="1" applyBorder="1" applyAlignment="1">
      <alignment horizontal="center" vertical="center"/>
    </xf>
    <xf numFmtId="49" fontId="8" fillId="3" borderId="1" xfId="1" applyNumberFormat="1" applyFont="1" applyFill="1" applyBorder="1" applyAlignment="1">
      <alignment horizontal="center" vertical="center"/>
    </xf>
    <xf numFmtId="1" fontId="8" fillId="3" borderId="1" xfId="1" applyNumberFormat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left"/>
    </xf>
    <xf numFmtId="0" fontId="6" fillId="4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5" fontId="6" fillId="0" borderId="1" xfId="0" applyNumberFormat="1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left" vertical="top"/>
    </xf>
    <xf numFmtId="0" fontId="6" fillId="0" borderId="0" xfId="0" applyFont="1" applyFill="1"/>
    <xf numFmtId="16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center"/>
    </xf>
    <xf numFmtId="49" fontId="6" fillId="0" borderId="1" xfId="1" applyNumberFormat="1" applyFont="1" applyFill="1" applyBorder="1" applyAlignment="1">
      <alignment horizontal="center"/>
    </xf>
    <xf numFmtId="165" fontId="6" fillId="0" borderId="1" xfId="1" applyNumberFormat="1" applyFont="1" applyFill="1" applyBorder="1" applyAlignment="1">
      <alignment horizontal="center"/>
    </xf>
    <xf numFmtId="0" fontId="6" fillId="0" borderId="1" xfId="1" applyFont="1" applyFill="1" applyBorder="1" applyAlignment="1">
      <alignment horizontal="left" vertical="top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65" fontId="8" fillId="2" borderId="0" xfId="0" applyNumberFormat="1" applyFont="1" applyFill="1" applyBorder="1" applyAlignment="1">
      <alignment horizontal="left"/>
    </xf>
    <xf numFmtId="165" fontId="8" fillId="0" borderId="0" xfId="1" applyNumberFormat="1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164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49" fontId="6" fillId="2" borderId="1" xfId="1" applyNumberFormat="1" applyFont="1" applyFill="1" applyBorder="1" applyAlignment="1">
      <alignment horizontal="center"/>
    </xf>
    <xf numFmtId="165" fontId="6" fillId="2" borderId="1" xfId="1" applyNumberFormat="1" applyFont="1" applyFill="1" applyBorder="1" applyAlignment="1">
      <alignment horizontal="center"/>
    </xf>
    <xf numFmtId="0" fontId="8" fillId="5" borderId="2" xfId="1" applyFont="1" applyFill="1" applyBorder="1" applyAlignment="1">
      <alignment horizontal="center"/>
    </xf>
    <xf numFmtId="165" fontId="8" fillId="5" borderId="2" xfId="1" applyNumberFormat="1" applyFont="1" applyFill="1" applyBorder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center"/>
    </xf>
    <xf numFmtId="0" fontId="6" fillId="2" borderId="0" xfId="1" applyFont="1" applyFill="1" applyAlignment="1">
      <alignment horizontal="center"/>
    </xf>
    <xf numFmtId="49" fontId="10" fillId="0" borderId="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49" fontId="10" fillId="0" borderId="0" xfId="2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/>
    </xf>
    <xf numFmtId="49" fontId="12" fillId="0" borderId="0" xfId="2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3" applyNumberFormat="1" applyFont="1" applyBorder="1" applyAlignment="1">
      <alignment horizontal="center"/>
    </xf>
    <xf numFmtId="166" fontId="4" fillId="0" borderId="1" xfId="3" applyNumberFormat="1" applyFont="1" applyBorder="1" applyAlignment="1">
      <alignment horizontal="center"/>
    </xf>
    <xf numFmtId="41" fontId="4" fillId="0" borderId="1" xfId="3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Fill="1" applyAlignment="1">
      <alignment horizontal="center"/>
    </xf>
    <xf numFmtId="0" fontId="5" fillId="0" borderId="0" xfId="1" applyFont="1" applyAlignment="1">
      <alignment horizontal="center"/>
    </xf>
    <xf numFmtId="0" fontId="13" fillId="0" borderId="0" xfId="1" applyFont="1" applyFill="1" applyAlignment="1">
      <alignment horizontal="center"/>
    </xf>
    <xf numFmtId="0" fontId="0" fillId="0" borderId="1" xfId="0" applyBorder="1" applyAlignment="1">
      <alignment horizontal="left"/>
    </xf>
    <xf numFmtId="166" fontId="0" fillId="0" borderId="1" xfId="3" applyNumberFormat="1" applyFont="1" applyBorder="1" applyAlignment="1">
      <alignment horizontal="center"/>
    </xf>
    <xf numFmtId="41" fontId="0" fillId="0" borderId="1" xfId="3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/>
    </xf>
  </cellXfs>
  <cellStyles count="4">
    <cellStyle name="Comma [0]" xfId="3" builtinId="6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9"/>
  <sheetViews>
    <sheetView showGridLines="0" zoomScale="118" zoomScaleNormal="118" workbookViewId="0">
      <selection activeCell="B2" sqref="B2:H2"/>
    </sheetView>
  </sheetViews>
  <sheetFormatPr defaultRowHeight="16.5"/>
  <cols>
    <col min="1" max="1" width="4.42578125" style="7" customWidth="1"/>
    <col min="2" max="2" width="10.5703125" style="2" customWidth="1"/>
    <col min="3" max="3" width="29.85546875" style="2" bestFit="1" customWidth="1"/>
    <col min="4" max="4" width="12.28515625" style="2" customWidth="1"/>
    <col min="5" max="5" width="15.5703125" style="2" customWidth="1"/>
    <col min="6" max="6" width="17.7109375" style="2" bestFit="1" customWidth="1"/>
    <col min="7" max="7" width="13.28515625" style="2" bestFit="1" customWidth="1"/>
    <col min="8" max="8" width="50.140625" style="2" bestFit="1" customWidth="1"/>
    <col min="9" max="9" width="22.42578125" style="2" bestFit="1" customWidth="1"/>
    <col min="10" max="16384" width="9.140625" style="2"/>
  </cols>
  <sheetData>
    <row r="1" spans="1:9" ht="35.25">
      <c r="A1" s="1"/>
      <c r="B1" s="60" t="s">
        <v>0</v>
      </c>
      <c r="C1" s="60"/>
      <c r="D1" s="60"/>
      <c r="E1" s="60"/>
      <c r="F1" s="60"/>
      <c r="G1" s="60"/>
      <c r="H1" s="60"/>
    </row>
    <row r="2" spans="1:9" ht="35.25">
      <c r="A2" s="1"/>
      <c r="B2" s="61" t="s">
        <v>1</v>
      </c>
      <c r="C2" s="61"/>
      <c r="D2" s="61"/>
      <c r="E2" s="61"/>
      <c r="F2" s="61"/>
      <c r="G2" s="61"/>
      <c r="H2" s="61"/>
    </row>
    <row r="3" spans="1:9" ht="35.25">
      <c r="A3" s="1"/>
      <c r="B3" s="3"/>
      <c r="C3" s="3"/>
      <c r="D3" s="62" t="s">
        <v>2</v>
      </c>
      <c r="E3" s="62"/>
      <c r="F3" s="62"/>
      <c r="G3" s="62"/>
      <c r="H3" s="3"/>
    </row>
    <row r="4" spans="1:9">
      <c r="A4" s="4"/>
      <c r="C4" s="5"/>
      <c r="D4" s="5"/>
      <c r="E4" s="5"/>
      <c r="F4" s="5"/>
      <c r="G4" s="5"/>
      <c r="H4" s="6"/>
    </row>
    <row r="5" spans="1:9" s="7" customFormat="1">
      <c r="B5" s="8" t="s">
        <v>3</v>
      </c>
      <c r="C5" s="8" t="s">
        <v>4</v>
      </c>
      <c r="D5" s="9" t="s">
        <v>5</v>
      </c>
      <c r="E5" s="10" t="s">
        <v>6</v>
      </c>
      <c r="F5" s="8" t="s">
        <v>7</v>
      </c>
      <c r="G5" s="8" t="s">
        <v>8</v>
      </c>
      <c r="H5" s="8" t="s">
        <v>9</v>
      </c>
      <c r="I5" s="11"/>
    </row>
    <row r="6" spans="1:9" s="19" customFormat="1" ht="15.75">
      <c r="A6" s="12"/>
      <c r="B6" s="13">
        <v>1</v>
      </c>
      <c r="C6" s="14" t="s">
        <v>10</v>
      </c>
      <c r="D6" s="15">
        <v>19970240</v>
      </c>
      <c r="E6" s="16">
        <v>43211</v>
      </c>
      <c r="F6" s="17">
        <v>4199000</v>
      </c>
      <c r="G6" s="14">
        <v>12</v>
      </c>
      <c r="H6" s="18" t="s">
        <v>11</v>
      </c>
      <c r="I6" s="11"/>
    </row>
    <row r="7" spans="1:9" s="19" customFormat="1" ht="15.75">
      <c r="A7" s="12"/>
      <c r="B7" s="13">
        <v>2</v>
      </c>
      <c r="C7" s="14" t="s">
        <v>12</v>
      </c>
      <c r="D7" s="15">
        <v>19911095</v>
      </c>
      <c r="E7" s="16">
        <v>43211</v>
      </c>
      <c r="F7" s="20">
        <v>4199000</v>
      </c>
      <c r="G7" s="14">
        <v>12</v>
      </c>
      <c r="H7" s="21" t="s">
        <v>11</v>
      </c>
      <c r="I7" s="11"/>
    </row>
    <row r="8" spans="1:9" s="19" customFormat="1" ht="15.75">
      <c r="A8" s="12"/>
      <c r="B8" s="13">
        <v>3</v>
      </c>
      <c r="C8" s="22" t="s">
        <v>13</v>
      </c>
      <c r="D8" s="23">
        <v>55802</v>
      </c>
      <c r="E8" s="16">
        <v>43211</v>
      </c>
      <c r="F8" s="24">
        <v>4199000</v>
      </c>
      <c r="G8" s="22">
        <v>12</v>
      </c>
      <c r="H8" s="25" t="s">
        <v>11</v>
      </c>
      <c r="I8" s="11"/>
    </row>
    <row r="9" spans="1:9" s="19" customFormat="1" ht="15.75">
      <c r="A9" s="12"/>
      <c r="B9" s="13">
        <v>4</v>
      </c>
      <c r="C9" s="14" t="s">
        <v>14</v>
      </c>
      <c r="D9" s="15">
        <v>56306</v>
      </c>
      <c r="E9" s="16">
        <v>43211</v>
      </c>
      <c r="F9" s="17">
        <v>2900000</v>
      </c>
      <c r="G9" s="14">
        <v>10</v>
      </c>
      <c r="H9" s="18" t="s">
        <v>15</v>
      </c>
      <c r="I9" s="11"/>
    </row>
    <row r="10" spans="1:9" s="19" customFormat="1" ht="15.75">
      <c r="A10" s="12"/>
      <c r="B10" s="13">
        <v>5</v>
      </c>
      <c r="C10" s="22" t="s">
        <v>16</v>
      </c>
      <c r="D10" s="23">
        <v>19963685</v>
      </c>
      <c r="E10" s="16">
        <v>43211</v>
      </c>
      <c r="F10" s="24">
        <v>4199000</v>
      </c>
      <c r="G10" s="22">
        <v>12</v>
      </c>
      <c r="H10" s="25" t="s">
        <v>17</v>
      </c>
      <c r="I10" s="11"/>
    </row>
    <row r="11" spans="1:9" s="19" customFormat="1" ht="15.75">
      <c r="A11" s="12"/>
      <c r="B11" s="13">
        <v>6</v>
      </c>
      <c r="C11" s="22" t="s">
        <v>18</v>
      </c>
      <c r="D11" s="23">
        <v>19970172</v>
      </c>
      <c r="E11" s="16">
        <v>43211</v>
      </c>
      <c r="F11" s="24">
        <v>8398000</v>
      </c>
      <c r="G11" s="22">
        <v>12</v>
      </c>
      <c r="H11" s="25" t="s">
        <v>19</v>
      </c>
      <c r="I11" s="11"/>
    </row>
    <row r="12" spans="1:9" s="19" customFormat="1" ht="15.75">
      <c r="A12" s="12"/>
      <c r="B12" s="13">
        <v>7</v>
      </c>
      <c r="C12" s="22" t="s">
        <v>20</v>
      </c>
      <c r="D12" s="26">
        <v>19921931</v>
      </c>
      <c r="E12" s="16">
        <v>43211</v>
      </c>
      <c r="F12" s="24">
        <v>4199000</v>
      </c>
      <c r="G12" s="22">
        <v>12</v>
      </c>
      <c r="H12" s="25" t="s">
        <v>11</v>
      </c>
      <c r="I12" s="11"/>
    </row>
    <row r="13" spans="1:9" s="19" customFormat="1" ht="15.75">
      <c r="A13" s="12"/>
      <c r="B13" s="13">
        <v>8</v>
      </c>
      <c r="C13" s="22" t="s">
        <v>21</v>
      </c>
      <c r="D13" s="26">
        <v>54651</v>
      </c>
      <c r="E13" s="16">
        <v>43211</v>
      </c>
      <c r="F13" s="24">
        <v>4199000</v>
      </c>
      <c r="G13" s="22">
        <v>12</v>
      </c>
      <c r="H13" s="25" t="s">
        <v>17</v>
      </c>
      <c r="I13" s="11"/>
    </row>
    <row r="14" spans="1:9" s="19" customFormat="1" ht="15.75">
      <c r="A14" s="12"/>
      <c r="B14" s="13">
        <v>9</v>
      </c>
      <c r="C14" s="22" t="s">
        <v>22</v>
      </c>
      <c r="D14" s="23">
        <v>19920657</v>
      </c>
      <c r="E14" s="16">
        <v>43211</v>
      </c>
      <c r="F14" s="24">
        <v>4199000</v>
      </c>
      <c r="G14" s="22">
        <v>12</v>
      </c>
      <c r="H14" s="25" t="s">
        <v>17</v>
      </c>
      <c r="I14" s="11"/>
    </row>
    <row r="15" spans="1:9" s="19" customFormat="1" ht="15.75">
      <c r="A15" s="12"/>
      <c r="B15" s="13">
        <v>10</v>
      </c>
      <c r="C15" s="14" t="s">
        <v>23</v>
      </c>
      <c r="D15" s="15">
        <v>19973273</v>
      </c>
      <c r="E15" s="16">
        <v>43211</v>
      </c>
      <c r="F15" s="17">
        <v>4199000</v>
      </c>
      <c r="G15" s="14">
        <v>12</v>
      </c>
      <c r="H15" s="18" t="s">
        <v>24</v>
      </c>
      <c r="I15" s="11"/>
    </row>
    <row r="16" spans="1:9" s="19" customFormat="1" ht="15.75">
      <c r="A16" s="12"/>
      <c r="B16" s="13">
        <v>11</v>
      </c>
      <c r="C16" s="14" t="s">
        <v>25</v>
      </c>
      <c r="D16" s="15">
        <v>19960477</v>
      </c>
      <c r="E16" s="16">
        <v>43211</v>
      </c>
      <c r="F16" s="20">
        <v>4199000</v>
      </c>
      <c r="G16" s="14">
        <v>12</v>
      </c>
      <c r="H16" s="21" t="s">
        <v>11</v>
      </c>
      <c r="I16" s="11"/>
    </row>
    <row r="17" spans="1:9" s="19" customFormat="1" ht="15.75">
      <c r="A17" s="12"/>
      <c r="B17" s="13">
        <v>12</v>
      </c>
      <c r="C17" s="22" t="s">
        <v>26</v>
      </c>
      <c r="D17" s="23">
        <v>62263</v>
      </c>
      <c r="E17" s="16">
        <v>43211</v>
      </c>
      <c r="F17" s="24">
        <v>4199000</v>
      </c>
      <c r="G17" s="22">
        <v>12</v>
      </c>
      <c r="H17" s="25" t="s">
        <v>11</v>
      </c>
      <c r="I17" s="11"/>
    </row>
    <row r="18" spans="1:9" s="19" customFormat="1" ht="15.75">
      <c r="A18" s="12"/>
      <c r="B18" s="13">
        <v>13</v>
      </c>
      <c r="C18" s="14" t="s">
        <v>27</v>
      </c>
      <c r="D18" s="15">
        <v>61006</v>
      </c>
      <c r="E18" s="16">
        <v>43211</v>
      </c>
      <c r="F18" s="17">
        <v>4199000</v>
      </c>
      <c r="G18" s="14">
        <v>12</v>
      </c>
      <c r="H18" s="18" t="s">
        <v>11</v>
      </c>
      <c r="I18" s="11"/>
    </row>
    <row r="19" spans="1:9" s="19" customFormat="1" ht="15.75">
      <c r="A19" s="12"/>
      <c r="B19" s="13">
        <v>14</v>
      </c>
      <c r="C19" s="22" t="s">
        <v>28</v>
      </c>
      <c r="D19" s="23">
        <v>19973143</v>
      </c>
      <c r="E19" s="16">
        <v>43211</v>
      </c>
      <c r="F19" s="24">
        <v>4199000</v>
      </c>
      <c r="G19" s="22">
        <v>12</v>
      </c>
      <c r="H19" s="25" t="s">
        <v>11</v>
      </c>
      <c r="I19" s="11"/>
    </row>
    <row r="20" spans="1:9" s="19" customFormat="1" ht="15.75">
      <c r="A20" s="12"/>
      <c r="B20" s="13">
        <v>15</v>
      </c>
      <c r="C20" s="22" t="s">
        <v>29</v>
      </c>
      <c r="D20" s="23">
        <v>19914163</v>
      </c>
      <c r="E20" s="16">
        <v>43211</v>
      </c>
      <c r="F20" s="24">
        <v>4199000</v>
      </c>
      <c r="G20" s="22">
        <v>12</v>
      </c>
      <c r="H20" s="25" t="s">
        <v>11</v>
      </c>
      <c r="I20" s="11"/>
    </row>
    <row r="21" spans="1:9" s="19" customFormat="1" ht="15.75">
      <c r="A21" s="12"/>
      <c r="B21" s="13">
        <v>16</v>
      </c>
      <c r="C21" s="22" t="s">
        <v>30</v>
      </c>
      <c r="D21" s="26">
        <v>19912469</v>
      </c>
      <c r="E21" s="16">
        <v>43211</v>
      </c>
      <c r="F21" s="24">
        <v>4199000</v>
      </c>
      <c r="G21" s="22">
        <v>12</v>
      </c>
      <c r="H21" s="25" t="s">
        <v>11</v>
      </c>
      <c r="I21" s="11"/>
    </row>
    <row r="22" spans="1:9" s="19" customFormat="1" ht="15.75">
      <c r="A22" s="12"/>
      <c r="B22" s="13">
        <v>17</v>
      </c>
      <c r="C22" s="22" t="s">
        <v>31</v>
      </c>
      <c r="D22" s="26">
        <v>19973142</v>
      </c>
      <c r="E22" s="16">
        <v>43211</v>
      </c>
      <c r="F22" s="24">
        <v>4199000</v>
      </c>
      <c r="G22" s="22">
        <v>12</v>
      </c>
      <c r="H22" s="25" t="s">
        <v>24</v>
      </c>
      <c r="I22" s="11"/>
    </row>
    <row r="23" spans="1:9" s="19" customFormat="1" ht="15.75">
      <c r="A23" s="12"/>
      <c r="B23" s="13">
        <v>18</v>
      </c>
      <c r="C23" s="22" t="s">
        <v>32</v>
      </c>
      <c r="D23" s="23">
        <v>19973262</v>
      </c>
      <c r="E23" s="16">
        <v>43211</v>
      </c>
      <c r="F23" s="24">
        <v>2999000</v>
      </c>
      <c r="G23" s="22">
        <v>6</v>
      </c>
      <c r="H23" s="25" t="s">
        <v>33</v>
      </c>
      <c r="I23" s="11"/>
    </row>
    <row r="24" spans="1:9" s="19" customFormat="1" ht="15.75">
      <c r="A24" s="12"/>
      <c r="B24" s="13">
        <v>19</v>
      </c>
      <c r="C24" s="22" t="s">
        <v>34</v>
      </c>
      <c r="D24" s="23">
        <v>55892</v>
      </c>
      <c r="E24" s="16">
        <v>43211</v>
      </c>
      <c r="F24" s="24">
        <v>4199000</v>
      </c>
      <c r="G24" s="26">
        <v>12</v>
      </c>
      <c r="H24" s="27" t="s">
        <v>24</v>
      </c>
      <c r="I24" s="11"/>
    </row>
    <row r="25" spans="1:9" s="19" customFormat="1" ht="15.75">
      <c r="A25" s="12"/>
      <c r="B25" s="13">
        <v>20</v>
      </c>
      <c r="C25" s="22" t="s">
        <v>35</v>
      </c>
      <c r="D25" s="23">
        <v>57157</v>
      </c>
      <c r="E25" s="16">
        <v>43211</v>
      </c>
      <c r="F25" s="24">
        <v>4199000</v>
      </c>
      <c r="G25" s="22">
        <v>12</v>
      </c>
      <c r="H25" s="27" t="s">
        <v>24</v>
      </c>
      <c r="I25" s="11"/>
    </row>
    <row r="26" spans="1:9" s="19" customFormat="1" ht="15.75">
      <c r="A26" s="12"/>
      <c r="B26" s="13">
        <v>21</v>
      </c>
      <c r="C26" s="22" t="s">
        <v>36</v>
      </c>
      <c r="D26" s="23">
        <v>57159</v>
      </c>
      <c r="E26" s="16">
        <v>43211</v>
      </c>
      <c r="F26" s="24">
        <v>4199000</v>
      </c>
      <c r="G26" s="22">
        <v>12</v>
      </c>
      <c r="H26" s="27" t="s">
        <v>24</v>
      </c>
      <c r="I26" s="11"/>
    </row>
    <row r="27" spans="1:9" s="19" customFormat="1" ht="15.75">
      <c r="A27" s="12"/>
      <c r="B27" s="13">
        <v>22</v>
      </c>
      <c r="C27" s="14" t="s">
        <v>37</v>
      </c>
      <c r="D27" s="15">
        <v>19912037</v>
      </c>
      <c r="E27" s="16">
        <v>43211</v>
      </c>
      <c r="F27" s="17">
        <v>4199000</v>
      </c>
      <c r="G27" s="14">
        <v>12</v>
      </c>
      <c r="H27" s="27" t="s">
        <v>24</v>
      </c>
      <c r="I27" s="11"/>
    </row>
    <row r="28" spans="1:9" s="19" customFormat="1" ht="15.75">
      <c r="A28" s="12"/>
      <c r="B28" s="13">
        <v>23</v>
      </c>
      <c r="C28" s="14" t="s">
        <v>38</v>
      </c>
      <c r="D28" s="28">
        <v>19912825</v>
      </c>
      <c r="E28" s="16">
        <v>43211</v>
      </c>
      <c r="F28" s="17">
        <v>4199000</v>
      </c>
      <c r="G28" s="28">
        <v>12</v>
      </c>
      <c r="H28" s="27" t="s">
        <v>24</v>
      </c>
      <c r="I28" s="11"/>
    </row>
    <row r="29" spans="1:9" s="19" customFormat="1" ht="15.75">
      <c r="A29" s="12"/>
      <c r="B29" s="13">
        <v>24</v>
      </c>
      <c r="C29" s="14" t="s">
        <v>39</v>
      </c>
      <c r="D29" s="15">
        <v>19975105</v>
      </c>
      <c r="E29" s="16">
        <v>43211</v>
      </c>
      <c r="F29" s="17">
        <v>4199000</v>
      </c>
      <c r="G29" s="14">
        <v>12</v>
      </c>
      <c r="H29" s="27" t="s">
        <v>24</v>
      </c>
      <c r="I29" s="11"/>
    </row>
    <row r="30" spans="1:9" s="19" customFormat="1" ht="15.75">
      <c r="A30" s="12"/>
      <c r="B30" s="13">
        <v>25</v>
      </c>
      <c r="C30" s="14" t="s">
        <v>40</v>
      </c>
      <c r="D30" s="28" t="s">
        <v>41</v>
      </c>
      <c r="E30" s="16">
        <v>43211</v>
      </c>
      <c r="F30" s="17">
        <v>4199000</v>
      </c>
      <c r="G30" s="14">
        <v>12</v>
      </c>
      <c r="H30" s="18" t="s">
        <v>17</v>
      </c>
      <c r="I30" s="11"/>
    </row>
    <row r="31" spans="1:9" s="19" customFormat="1" ht="15.75">
      <c r="A31" s="12"/>
      <c r="B31" s="13">
        <v>26</v>
      </c>
      <c r="C31" s="22" t="s">
        <v>42</v>
      </c>
      <c r="D31" s="23">
        <v>19914242</v>
      </c>
      <c r="E31" s="16">
        <v>43211</v>
      </c>
      <c r="F31" s="24">
        <v>4199000</v>
      </c>
      <c r="G31" s="22">
        <v>12</v>
      </c>
      <c r="H31" s="27" t="s">
        <v>24</v>
      </c>
      <c r="I31" s="11"/>
    </row>
    <row r="32" spans="1:9" s="19" customFormat="1" ht="15.75">
      <c r="A32" s="12"/>
      <c r="B32" s="13">
        <v>27</v>
      </c>
      <c r="C32" s="22" t="s">
        <v>43</v>
      </c>
      <c r="D32" s="26">
        <v>19911193</v>
      </c>
      <c r="E32" s="16">
        <v>43211</v>
      </c>
      <c r="F32" s="24">
        <v>2399000</v>
      </c>
      <c r="G32" s="22">
        <v>12</v>
      </c>
      <c r="H32" s="25" t="s">
        <v>44</v>
      </c>
      <c r="I32" s="11"/>
    </row>
    <row r="33" spans="1:9" s="19" customFormat="1" ht="15.75">
      <c r="A33" s="12"/>
      <c r="B33" s="13">
        <v>28</v>
      </c>
      <c r="C33" s="22" t="s">
        <v>45</v>
      </c>
      <c r="D33" s="23">
        <v>20006219</v>
      </c>
      <c r="E33" s="16">
        <v>43211</v>
      </c>
      <c r="F33" s="24">
        <v>4199000</v>
      </c>
      <c r="G33" s="22">
        <v>12</v>
      </c>
      <c r="H33" s="27" t="s">
        <v>24</v>
      </c>
      <c r="I33" s="11"/>
    </row>
    <row r="34" spans="1:9" s="19" customFormat="1" ht="15.75">
      <c r="A34" s="12"/>
      <c r="B34" s="13">
        <v>29</v>
      </c>
      <c r="C34" s="22" t="s">
        <v>46</v>
      </c>
      <c r="D34" s="23">
        <v>19901798</v>
      </c>
      <c r="E34" s="16">
        <v>43211</v>
      </c>
      <c r="F34" s="24">
        <v>4199000</v>
      </c>
      <c r="G34" s="22">
        <v>12</v>
      </c>
      <c r="H34" s="27" t="s">
        <v>24</v>
      </c>
      <c r="I34" s="11"/>
    </row>
    <row r="35" spans="1:9" s="19" customFormat="1" ht="15.75">
      <c r="A35" s="12"/>
      <c r="B35" s="13">
        <v>30</v>
      </c>
      <c r="C35" s="14" t="s">
        <v>47</v>
      </c>
      <c r="D35" s="14">
        <v>19940940</v>
      </c>
      <c r="E35" s="16">
        <v>43211</v>
      </c>
      <c r="F35" s="17">
        <v>4199000</v>
      </c>
      <c r="G35" s="14">
        <v>12</v>
      </c>
      <c r="H35" s="27" t="s">
        <v>24</v>
      </c>
      <c r="I35" s="29"/>
    </row>
    <row r="36" spans="1:9" s="19" customFormat="1" ht="15.75">
      <c r="A36" s="12"/>
      <c r="B36" s="13">
        <v>31</v>
      </c>
      <c r="C36" s="14" t="s">
        <v>48</v>
      </c>
      <c r="D36" s="14">
        <v>19975298</v>
      </c>
      <c r="E36" s="16">
        <v>43211</v>
      </c>
      <c r="F36" s="17">
        <v>4199000</v>
      </c>
      <c r="G36" s="14">
        <v>12</v>
      </c>
      <c r="H36" s="27" t="s">
        <v>24</v>
      </c>
      <c r="I36" s="30"/>
    </row>
    <row r="37" spans="1:9" s="19" customFormat="1" ht="15.75">
      <c r="A37" s="12"/>
      <c r="B37" s="13">
        <v>32</v>
      </c>
      <c r="C37" s="14" t="s">
        <v>49</v>
      </c>
      <c r="D37" s="15">
        <v>930366</v>
      </c>
      <c r="E37" s="16">
        <v>43211</v>
      </c>
      <c r="F37" s="17">
        <v>4199000</v>
      </c>
      <c r="G37" s="14">
        <v>12</v>
      </c>
      <c r="H37" s="27" t="s">
        <v>24</v>
      </c>
      <c r="I37" s="30"/>
    </row>
    <row r="38" spans="1:9" s="19" customFormat="1" ht="15.75">
      <c r="A38" s="12"/>
      <c r="B38" s="13">
        <v>33</v>
      </c>
      <c r="C38" s="14" t="s">
        <v>50</v>
      </c>
      <c r="D38" s="15">
        <v>19899458</v>
      </c>
      <c r="E38" s="16">
        <v>43211</v>
      </c>
      <c r="F38" s="17">
        <v>2999000</v>
      </c>
      <c r="G38" s="14">
        <v>12</v>
      </c>
      <c r="H38" s="18" t="s">
        <v>51</v>
      </c>
      <c r="I38" s="31"/>
    </row>
    <row r="39" spans="1:9" s="19" customFormat="1" ht="15.75">
      <c r="A39" s="12"/>
      <c r="B39" s="13">
        <v>34</v>
      </c>
      <c r="C39" s="14" t="s">
        <v>52</v>
      </c>
      <c r="D39" s="15">
        <v>19912201</v>
      </c>
      <c r="E39" s="16">
        <v>43211</v>
      </c>
      <c r="F39" s="17">
        <v>1999000</v>
      </c>
      <c r="G39" s="14">
        <v>12</v>
      </c>
      <c r="H39" s="18" t="s">
        <v>53</v>
      </c>
      <c r="I39" s="30"/>
    </row>
    <row r="40" spans="1:9" s="19" customFormat="1" ht="15.75">
      <c r="A40" s="12"/>
      <c r="B40" s="13">
        <v>35</v>
      </c>
      <c r="C40" s="14" t="s">
        <v>54</v>
      </c>
      <c r="D40" s="15">
        <v>19990555</v>
      </c>
      <c r="E40" s="16">
        <v>43211</v>
      </c>
      <c r="F40" s="17">
        <v>4199000</v>
      </c>
      <c r="G40" s="14">
        <v>10</v>
      </c>
      <c r="H40" s="27" t="s">
        <v>24</v>
      </c>
      <c r="I40" s="32"/>
    </row>
    <row r="41" spans="1:9" s="19" customFormat="1" ht="15.75">
      <c r="A41" s="12"/>
      <c r="B41" s="13">
        <v>36</v>
      </c>
      <c r="C41" s="14" t="s">
        <v>55</v>
      </c>
      <c r="D41" s="28">
        <v>19963693</v>
      </c>
      <c r="E41" s="16">
        <v>43211</v>
      </c>
      <c r="F41" s="17">
        <v>2999000</v>
      </c>
      <c r="G41" s="14">
        <v>12</v>
      </c>
      <c r="H41" s="18" t="s">
        <v>51</v>
      </c>
      <c r="I41" s="32"/>
    </row>
    <row r="42" spans="1:9" s="19" customFormat="1" ht="15.75">
      <c r="A42" s="12"/>
      <c r="B42" s="13">
        <v>37</v>
      </c>
      <c r="C42" s="14" t="s">
        <v>56</v>
      </c>
      <c r="D42" s="15">
        <v>19903080</v>
      </c>
      <c r="E42" s="16">
        <v>43211</v>
      </c>
      <c r="F42" s="17">
        <v>8398000</v>
      </c>
      <c r="G42" s="14">
        <v>10</v>
      </c>
      <c r="H42" s="25" t="s">
        <v>19</v>
      </c>
      <c r="I42" s="33"/>
    </row>
    <row r="43" spans="1:9" s="19" customFormat="1" ht="15.75">
      <c r="A43" s="12"/>
      <c r="B43" s="13">
        <v>38</v>
      </c>
      <c r="C43" s="14" t="s">
        <v>57</v>
      </c>
      <c r="D43" s="15">
        <v>19902874</v>
      </c>
      <c r="E43" s="16">
        <v>43211</v>
      </c>
      <c r="F43" s="17">
        <v>4199000</v>
      </c>
      <c r="G43" s="14">
        <v>12</v>
      </c>
      <c r="H43" s="27" t="s">
        <v>24</v>
      </c>
      <c r="I43" s="33"/>
    </row>
    <row r="44" spans="1:9" s="19" customFormat="1" ht="15.75">
      <c r="A44" s="12"/>
      <c r="B44" s="13">
        <v>39</v>
      </c>
      <c r="C44" s="14" t="s">
        <v>58</v>
      </c>
      <c r="D44" s="15">
        <v>19920216</v>
      </c>
      <c r="E44" s="16">
        <v>43211</v>
      </c>
      <c r="F44" s="17">
        <v>2999000</v>
      </c>
      <c r="G44" s="14">
        <v>12</v>
      </c>
      <c r="H44" s="18" t="s">
        <v>59</v>
      </c>
      <c r="I44" s="29"/>
    </row>
    <row r="45" spans="1:9" s="19" customFormat="1" ht="15.75">
      <c r="A45" s="12"/>
      <c r="B45" s="13">
        <v>40</v>
      </c>
      <c r="C45" s="14" t="s">
        <v>60</v>
      </c>
      <c r="D45" s="14">
        <v>19911201</v>
      </c>
      <c r="E45" s="16">
        <v>43211</v>
      </c>
      <c r="F45" s="20">
        <v>4199000</v>
      </c>
      <c r="G45" s="28">
        <v>12</v>
      </c>
      <c r="H45" s="27" t="s">
        <v>24</v>
      </c>
      <c r="I45" s="34"/>
    </row>
    <row r="46" spans="1:9" s="19" customFormat="1" ht="15.75">
      <c r="A46" s="12"/>
      <c r="B46" s="13">
        <v>41</v>
      </c>
      <c r="C46" s="14" t="s">
        <v>61</v>
      </c>
      <c r="D46" s="15">
        <v>19972948</v>
      </c>
      <c r="E46" s="16">
        <v>43211</v>
      </c>
      <c r="F46" s="17">
        <v>4199000</v>
      </c>
      <c r="G46" s="14">
        <v>12</v>
      </c>
      <c r="H46" s="18" t="s">
        <v>11</v>
      </c>
      <c r="I46" s="35"/>
    </row>
    <row r="47" spans="1:9" s="19" customFormat="1" ht="15.75">
      <c r="A47" s="12"/>
      <c r="B47" s="13">
        <v>42</v>
      </c>
      <c r="C47" s="14" t="s">
        <v>62</v>
      </c>
      <c r="D47" s="15">
        <v>19904932</v>
      </c>
      <c r="E47" s="16">
        <v>43211</v>
      </c>
      <c r="F47" s="17">
        <v>4199000</v>
      </c>
      <c r="G47" s="28">
        <v>12</v>
      </c>
      <c r="H47" s="27" t="s">
        <v>24</v>
      </c>
      <c r="I47" s="35"/>
    </row>
    <row r="48" spans="1:9" s="19" customFormat="1" ht="15.75">
      <c r="A48" s="12"/>
      <c r="B48" s="13">
        <v>43</v>
      </c>
      <c r="C48" s="14" t="s">
        <v>63</v>
      </c>
      <c r="D48" s="15">
        <v>19913431</v>
      </c>
      <c r="E48" s="16">
        <v>43211</v>
      </c>
      <c r="F48" s="36">
        <v>4199000</v>
      </c>
      <c r="G48" s="37">
        <v>12</v>
      </c>
      <c r="H48" s="27" t="s">
        <v>24</v>
      </c>
      <c r="I48" s="32"/>
    </row>
    <row r="49" spans="1:9" s="19" customFormat="1" ht="15.75">
      <c r="A49" s="12"/>
      <c r="B49" s="13">
        <v>44</v>
      </c>
      <c r="C49" s="22" t="s">
        <v>64</v>
      </c>
      <c r="D49" s="23">
        <v>19898803</v>
      </c>
      <c r="E49" s="16">
        <v>43211</v>
      </c>
      <c r="F49" s="24">
        <v>5499000</v>
      </c>
      <c r="G49" s="22">
        <v>12</v>
      </c>
      <c r="H49" s="27" t="s">
        <v>65</v>
      </c>
      <c r="I49" s="32"/>
    </row>
    <row r="50" spans="1:9" s="19" customFormat="1" ht="15.75">
      <c r="A50" s="12"/>
      <c r="B50" s="13">
        <v>45</v>
      </c>
      <c r="C50" s="14" t="s">
        <v>66</v>
      </c>
      <c r="D50" s="15">
        <v>19975354</v>
      </c>
      <c r="E50" s="16">
        <v>43211</v>
      </c>
      <c r="F50" s="17">
        <v>1100000</v>
      </c>
      <c r="G50" s="14">
        <v>10</v>
      </c>
      <c r="H50" s="18" t="s">
        <v>67</v>
      </c>
      <c r="I50" s="31"/>
    </row>
    <row r="51" spans="1:9" s="19" customFormat="1" ht="15.75">
      <c r="A51" s="12"/>
      <c r="B51" s="13">
        <v>46</v>
      </c>
      <c r="C51" s="14" t="s">
        <v>68</v>
      </c>
      <c r="D51" s="15">
        <v>19973418</v>
      </c>
      <c r="E51" s="16">
        <v>43211</v>
      </c>
      <c r="F51" s="20">
        <v>1100000</v>
      </c>
      <c r="G51" s="14">
        <v>10</v>
      </c>
      <c r="H51" s="18" t="s">
        <v>67</v>
      </c>
      <c r="I51" s="31"/>
    </row>
    <row r="52" spans="1:9" s="19" customFormat="1" ht="15.75">
      <c r="A52" s="12"/>
      <c r="B52" s="13">
        <v>47</v>
      </c>
      <c r="C52" s="14" t="s">
        <v>69</v>
      </c>
      <c r="D52" s="15">
        <v>19912405</v>
      </c>
      <c r="E52" s="16">
        <v>43211</v>
      </c>
      <c r="F52" s="20">
        <v>385000</v>
      </c>
      <c r="G52" s="14">
        <v>10</v>
      </c>
      <c r="H52" s="18" t="s">
        <v>70</v>
      </c>
      <c r="I52" s="31"/>
    </row>
    <row r="53" spans="1:9" s="19" customFormat="1" ht="15.75">
      <c r="A53" s="12"/>
      <c r="B53" s="13">
        <v>48</v>
      </c>
      <c r="C53" s="14" t="s">
        <v>71</v>
      </c>
      <c r="D53" s="28">
        <v>19899725</v>
      </c>
      <c r="E53" s="16">
        <v>43211</v>
      </c>
      <c r="F53" s="20">
        <v>1100000</v>
      </c>
      <c r="G53" s="14">
        <v>10</v>
      </c>
      <c r="H53" s="18" t="s">
        <v>67</v>
      </c>
      <c r="I53" s="30"/>
    </row>
    <row r="54" spans="1:9" s="19" customFormat="1" ht="15.75">
      <c r="A54" s="12"/>
      <c r="B54" s="13">
        <v>49</v>
      </c>
      <c r="C54" s="14" t="s">
        <v>72</v>
      </c>
      <c r="D54" s="15">
        <v>19975355</v>
      </c>
      <c r="E54" s="16">
        <v>43211</v>
      </c>
      <c r="F54" s="17">
        <v>1595000</v>
      </c>
      <c r="G54" s="14">
        <v>10</v>
      </c>
      <c r="H54" s="18" t="s">
        <v>73</v>
      </c>
      <c r="I54" s="30"/>
    </row>
    <row r="55" spans="1:9" s="19" customFormat="1" ht="15.75">
      <c r="A55" s="12"/>
      <c r="B55" s="13">
        <v>50</v>
      </c>
      <c r="C55" s="14" t="s">
        <v>74</v>
      </c>
      <c r="D55" s="15">
        <v>19910267</v>
      </c>
      <c r="E55" s="16">
        <v>43211</v>
      </c>
      <c r="F55" s="17">
        <v>2035000</v>
      </c>
      <c r="G55" s="14">
        <v>10</v>
      </c>
      <c r="H55" s="18" t="s">
        <v>75</v>
      </c>
      <c r="I55" s="30"/>
    </row>
    <row r="56" spans="1:9" s="19" customFormat="1" ht="15.75">
      <c r="A56" s="12"/>
      <c r="B56" s="13">
        <v>51</v>
      </c>
      <c r="C56" s="14" t="s">
        <v>76</v>
      </c>
      <c r="D56" s="15">
        <v>19912038</v>
      </c>
      <c r="E56" s="16">
        <v>43211</v>
      </c>
      <c r="F56" s="20">
        <v>385000</v>
      </c>
      <c r="G56" s="14">
        <v>10</v>
      </c>
      <c r="H56" s="21" t="s">
        <v>77</v>
      </c>
      <c r="I56" s="31"/>
    </row>
    <row r="57" spans="1:9" s="19" customFormat="1" ht="15.75">
      <c r="A57" s="12"/>
      <c r="B57" s="13">
        <v>52</v>
      </c>
      <c r="C57" s="22" t="s">
        <v>78</v>
      </c>
      <c r="D57" s="23">
        <v>19911589</v>
      </c>
      <c r="E57" s="16">
        <v>43211</v>
      </c>
      <c r="F57" s="38">
        <v>385000</v>
      </c>
      <c r="G57" s="22">
        <v>10</v>
      </c>
      <c r="H57" s="27" t="s">
        <v>70</v>
      </c>
      <c r="I57" s="31"/>
    </row>
    <row r="58" spans="1:9" s="19" customFormat="1" ht="15.75">
      <c r="A58" s="12"/>
      <c r="B58" s="13">
        <v>53</v>
      </c>
      <c r="C58" s="14" t="s">
        <v>79</v>
      </c>
      <c r="D58" s="15">
        <v>19975189</v>
      </c>
      <c r="E58" s="16">
        <v>43211</v>
      </c>
      <c r="F58" s="17">
        <v>440000</v>
      </c>
      <c r="G58" s="28">
        <v>10</v>
      </c>
      <c r="H58" s="18" t="s">
        <v>80</v>
      </c>
      <c r="I58" s="32"/>
    </row>
    <row r="59" spans="1:9" s="19" customFormat="1" ht="15.75">
      <c r="A59" s="12"/>
      <c r="B59" s="13">
        <v>54</v>
      </c>
      <c r="C59" s="14" t="s">
        <v>81</v>
      </c>
      <c r="D59" s="15">
        <v>19975365</v>
      </c>
      <c r="E59" s="16">
        <v>43211</v>
      </c>
      <c r="F59" s="17">
        <v>440000</v>
      </c>
      <c r="G59" s="14">
        <v>10</v>
      </c>
      <c r="H59" s="18" t="s">
        <v>80</v>
      </c>
      <c r="I59" s="31"/>
    </row>
    <row r="60" spans="1:9" s="19" customFormat="1" ht="15.75">
      <c r="A60" s="12"/>
      <c r="B60" s="13">
        <v>55</v>
      </c>
      <c r="C60" s="14" t="s">
        <v>82</v>
      </c>
      <c r="D60" s="15">
        <v>19900258</v>
      </c>
      <c r="E60" s="16">
        <v>43211</v>
      </c>
      <c r="F60" s="20">
        <v>1100000</v>
      </c>
      <c r="G60" s="14">
        <v>10</v>
      </c>
      <c r="H60" s="18" t="s">
        <v>67</v>
      </c>
      <c r="I60" s="31"/>
    </row>
    <row r="61" spans="1:9" s="19" customFormat="1" ht="15.75">
      <c r="A61" s="12"/>
      <c r="B61" s="13">
        <v>56</v>
      </c>
      <c r="C61" s="14" t="s">
        <v>83</v>
      </c>
      <c r="D61" s="15">
        <v>19975329</v>
      </c>
      <c r="E61" s="16">
        <v>43211</v>
      </c>
      <c r="F61" s="17">
        <v>3575000</v>
      </c>
      <c r="G61" s="14">
        <v>10</v>
      </c>
      <c r="H61" s="18" t="s">
        <v>84</v>
      </c>
      <c r="I61" s="32"/>
    </row>
    <row r="62" spans="1:9" s="19" customFormat="1" ht="15.75">
      <c r="A62" s="12"/>
      <c r="B62" s="13">
        <v>57</v>
      </c>
      <c r="C62" s="14" t="s">
        <v>85</v>
      </c>
      <c r="D62" s="15">
        <v>19920410</v>
      </c>
      <c r="E62" s="16">
        <v>43211</v>
      </c>
      <c r="F62" s="17">
        <v>1595000</v>
      </c>
      <c r="G62" s="14">
        <v>10</v>
      </c>
      <c r="H62" s="18" t="s">
        <v>73</v>
      </c>
      <c r="I62" s="32"/>
    </row>
    <row r="63" spans="1:9" s="19" customFormat="1" ht="15.75">
      <c r="A63" s="12"/>
      <c r="B63" s="13">
        <v>58</v>
      </c>
      <c r="C63" s="39" t="s">
        <v>86</v>
      </c>
      <c r="D63" s="40">
        <v>19901689</v>
      </c>
      <c r="E63" s="16">
        <v>43211</v>
      </c>
      <c r="F63" s="41">
        <v>1595000</v>
      </c>
      <c r="G63" s="39">
        <v>10</v>
      </c>
      <c r="H63" s="25" t="s">
        <v>87</v>
      </c>
      <c r="I63" s="30"/>
    </row>
    <row r="64" spans="1:9" s="19" customFormat="1" ht="15.75">
      <c r="A64" s="12"/>
      <c r="B64" s="13">
        <v>59</v>
      </c>
      <c r="C64" s="14" t="s">
        <v>88</v>
      </c>
      <c r="D64" s="14">
        <v>19921709</v>
      </c>
      <c r="E64" s="16">
        <v>43211</v>
      </c>
      <c r="F64" s="17">
        <v>385000</v>
      </c>
      <c r="G64" s="28">
        <v>10</v>
      </c>
      <c r="H64" s="18" t="s">
        <v>70</v>
      </c>
      <c r="I64" s="30"/>
    </row>
    <row r="65" spans="1:9" s="19" customFormat="1" ht="15.75">
      <c r="A65" s="12"/>
      <c r="B65" s="13">
        <v>60</v>
      </c>
      <c r="C65" s="14" t="s">
        <v>89</v>
      </c>
      <c r="D65" s="14">
        <v>19897862</v>
      </c>
      <c r="E65" s="16">
        <v>43211</v>
      </c>
      <c r="F65" s="20">
        <v>1595000</v>
      </c>
      <c r="G65" s="14">
        <v>10</v>
      </c>
      <c r="H65" s="18" t="s">
        <v>73</v>
      </c>
      <c r="I65" s="31"/>
    </row>
    <row r="66" spans="1:9" s="19" customFormat="1" ht="15.75">
      <c r="A66" s="12"/>
      <c r="B66" s="13">
        <v>61</v>
      </c>
      <c r="C66" s="14" t="s">
        <v>90</v>
      </c>
      <c r="D66" s="14">
        <v>19971238</v>
      </c>
      <c r="E66" s="16">
        <v>43211</v>
      </c>
      <c r="F66" s="17">
        <v>770000</v>
      </c>
      <c r="G66" s="14">
        <v>10</v>
      </c>
      <c r="H66" s="18" t="s">
        <v>91</v>
      </c>
      <c r="I66" s="30"/>
    </row>
    <row r="67" spans="1:9" s="19" customFormat="1" ht="15.75">
      <c r="A67" s="12"/>
      <c r="B67" s="13">
        <v>62</v>
      </c>
      <c r="C67" s="22" t="s">
        <v>92</v>
      </c>
      <c r="D67" s="26">
        <v>19903064</v>
      </c>
      <c r="E67" s="16">
        <v>43211</v>
      </c>
      <c r="F67" s="38">
        <v>440000</v>
      </c>
      <c r="G67" s="22">
        <v>10</v>
      </c>
      <c r="H67" s="27" t="s">
        <v>80</v>
      </c>
      <c r="I67" s="32"/>
    </row>
    <row r="68" spans="1:9" s="19" customFormat="1" ht="15.75">
      <c r="A68" s="12"/>
      <c r="B68" s="13">
        <v>63</v>
      </c>
      <c r="C68" s="14" t="s">
        <v>92</v>
      </c>
      <c r="D68" s="15">
        <v>19903064</v>
      </c>
      <c r="E68" s="16">
        <v>43220</v>
      </c>
      <c r="F68" s="17">
        <v>1595000</v>
      </c>
      <c r="G68" s="14">
        <v>10</v>
      </c>
      <c r="H68" s="18" t="s">
        <v>73</v>
      </c>
      <c r="I68" s="32"/>
    </row>
    <row r="69" spans="1:9" s="19" customFormat="1" ht="15.75">
      <c r="A69" s="12"/>
      <c r="B69" s="13">
        <v>64</v>
      </c>
      <c r="C69" s="14" t="s">
        <v>50</v>
      </c>
      <c r="D69" s="15">
        <v>19899458</v>
      </c>
      <c r="E69" s="16">
        <v>43211</v>
      </c>
      <c r="F69" s="17">
        <v>385000</v>
      </c>
      <c r="G69" s="14">
        <v>10</v>
      </c>
      <c r="H69" s="18" t="s">
        <v>70</v>
      </c>
      <c r="I69" s="30"/>
    </row>
    <row r="70" spans="1:9" s="19" customFormat="1" ht="15.75">
      <c r="A70" s="12"/>
      <c r="B70" s="13">
        <v>65</v>
      </c>
      <c r="C70" s="14" t="s">
        <v>93</v>
      </c>
      <c r="D70" s="15">
        <v>19920413</v>
      </c>
      <c r="E70" s="16">
        <v>43211</v>
      </c>
      <c r="F70" s="20">
        <v>1595000</v>
      </c>
      <c r="G70" s="14">
        <v>10</v>
      </c>
      <c r="H70" s="18" t="s">
        <v>73</v>
      </c>
      <c r="I70" s="30"/>
    </row>
    <row r="71" spans="1:9" s="19" customFormat="1" ht="15.75">
      <c r="A71" s="12"/>
      <c r="B71" s="13">
        <v>66</v>
      </c>
      <c r="C71" s="14" t="s">
        <v>94</v>
      </c>
      <c r="D71" s="15">
        <v>19975378</v>
      </c>
      <c r="E71" s="16">
        <v>43211</v>
      </c>
      <c r="F71" s="20">
        <v>1595000</v>
      </c>
      <c r="G71" s="14">
        <v>10</v>
      </c>
      <c r="H71" s="18" t="s">
        <v>73</v>
      </c>
      <c r="I71" s="35"/>
    </row>
    <row r="72" spans="1:9" s="19" customFormat="1" ht="15.75">
      <c r="A72" s="12"/>
      <c r="B72" s="13">
        <v>67</v>
      </c>
      <c r="C72" s="14" t="s">
        <v>95</v>
      </c>
      <c r="D72" s="28">
        <v>19920032</v>
      </c>
      <c r="E72" s="16">
        <v>43211</v>
      </c>
      <c r="F72" s="17">
        <v>825000</v>
      </c>
      <c r="G72" s="14">
        <v>10</v>
      </c>
      <c r="H72" s="18" t="s">
        <v>96</v>
      </c>
      <c r="I72" s="34"/>
    </row>
    <row r="73" spans="1:9" s="19" customFormat="1" ht="15.75">
      <c r="A73" s="12"/>
      <c r="B73" s="13">
        <v>68</v>
      </c>
      <c r="C73" s="14" t="s">
        <v>97</v>
      </c>
      <c r="D73" s="15">
        <v>19960316</v>
      </c>
      <c r="E73" s="16">
        <v>43211</v>
      </c>
      <c r="F73" s="17">
        <v>1250000</v>
      </c>
      <c r="G73" s="14">
        <v>12</v>
      </c>
      <c r="H73" s="18" t="s">
        <v>98</v>
      </c>
      <c r="I73" s="35"/>
    </row>
    <row r="74" spans="1:9" s="7" customFormat="1">
      <c r="B74" s="5"/>
      <c r="C74" s="5"/>
      <c r="D74" s="5"/>
      <c r="E74" s="42" t="s">
        <v>99</v>
      </c>
      <c r="F74" s="43">
        <f>SUM(F6:F73)</f>
        <v>211620000</v>
      </c>
      <c r="G74" s="5"/>
      <c r="H74" s="44"/>
      <c r="I74" s="44"/>
    </row>
    <row r="75" spans="1:9" s="7" customFormat="1">
      <c r="B75" s="5"/>
      <c r="C75" s="5"/>
      <c r="D75" s="5"/>
      <c r="E75" s="5"/>
      <c r="F75" s="5"/>
      <c r="G75" s="5"/>
      <c r="H75" s="44"/>
      <c r="I75" s="44"/>
    </row>
    <row r="76" spans="1:9">
      <c r="B76" s="45"/>
      <c r="C76" s="46" t="s">
        <v>100</v>
      </c>
      <c r="D76" s="5"/>
      <c r="E76" s="5"/>
      <c r="F76" s="5"/>
      <c r="G76" s="5"/>
      <c r="H76" s="44"/>
    </row>
    <row r="77" spans="1:9">
      <c r="C77" s="45" t="s">
        <v>101</v>
      </c>
      <c r="D77" s="45"/>
      <c r="E77" s="45"/>
      <c r="F77" s="45" t="s">
        <v>102</v>
      </c>
      <c r="G77" s="5"/>
      <c r="H77" s="44"/>
    </row>
    <row r="78" spans="1:9">
      <c r="C78" s="45"/>
      <c r="D78" s="45"/>
      <c r="E78" s="45"/>
      <c r="F78" s="45"/>
      <c r="G78" s="5"/>
      <c r="H78" s="44"/>
    </row>
    <row r="79" spans="1:9">
      <c r="C79" s="45"/>
      <c r="D79" s="45"/>
      <c r="E79" s="45"/>
      <c r="F79" s="45"/>
      <c r="G79" s="5"/>
      <c r="H79" s="44"/>
    </row>
    <row r="80" spans="1:9">
      <c r="C80" s="47"/>
      <c r="D80" s="45"/>
      <c r="E80" s="45"/>
      <c r="F80" s="48"/>
      <c r="G80" s="5"/>
      <c r="H80" s="44"/>
    </row>
    <row r="81" spans="3:8">
      <c r="C81" s="47" t="s">
        <v>103</v>
      </c>
      <c r="D81" s="45"/>
      <c r="E81" s="45"/>
      <c r="F81" s="49" t="s">
        <v>104</v>
      </c>
      <c r="G81" s="5"/>
      <c r="H81" s="44"/>
    </row>
    <row r="82" spans="3:8">
      <c r="C82" s="50" t="s">
        <v>105</v>
      </c>
      <c r="D82" s="45"/>
      <c r="E82" s="45"/>
      <c r="F82" s="51" t="s">
        <v>106</v>
      </c>
      <c r="G82" s="45"/>
      <c r="H82" s="52"/>
    </row>
    <row r="83" spans="3:8">
      <c r="C83" s="45"/>
      <c r="D83" s="45"/>
      <c r="E83" s="45"/>
      <c r="F83" s="45"/>
      <c r="G83" s="45"/>
      <c r="H83" s="52"/>
    </row>
    <row r="84" spans="3:8">
      <c r="C84" s="45"/>
      <c r="D84" s="45"/>
      <c r="E84" s="45"/>
      <c r="F84" s="45"/>
      <c r="G84" s="45"/>
      <c r="H84" s="52"/>
    </row>
    <row r="85" spans="3:8">
      <c r="C85" s="45"/>
      <c r="D85" s="45"/>
      <c r="E85" s="45"/>
      <c r="F85" s="45"/>
      <c r="G85" s="45"/>
      <c r="H85" s="52"/>
    </row>
    <row r="86" spans="3:8">
      <c r="C86" s="45"/>
      <c r="D86" s="45"/>
      <c r="E86" s="45"/>
      <c r="F86" s="45"/>
      <c r="G86" s="45"/>
      <c r="H86" s="52"/>
    </row>
    <row r="87" spans="3:8">
      <c r="C87" s="45"/>
      <c r="D87" s="45"/>
      <c r="E87" s="45"/>
      <c r="F87" s="45"/>
      <c r="G87" s="45"/>
      <c r="H87" s="52"/>
    </row>
    <row r="88" spans="3:8">
      <c r="C88" s="45"/>
      <c r="D88" s="45"/>
      <c r="E88" s="45"/>
      <c r="F88" s="45"/>
      <c r="G88" s="45"/>
      <c r="H88" s="52"/>
    </row>
    <row r="89" spans="3:8">
      <c r="C89" s="45"/>
      <c r="D89" s="45"/>
      <c r="E89" s="45"/>
      <c r="F89" s="45"/>
      <c r="G89" s="45"/>
      <c r="H89" s="52"/>
    </row>
  </sheetData>
  <autoFilter ref="A5:I74"/>
  <mergeCells count="3">
    <mergeCell ref="B1:H1"/>
    <mergeCell ref="B2:H2"/>
    <mergeCell ref="D3:G3"/>
  </mergeCells>
  <pageMargins left="0.51181102362204722" right="0.11811023622047245" top="0.35433070866141736" bottom="0.35433070866141736" header="0.31496062992125984" footer="0.31496062992125984"/>
  <pageSetup paperSize="9" scale="80" orientation="landscape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showGridLines="0" topLeftCell="A4" zoomScale="118" zoomScaleNormal="118" workbookViewId="0">
      <selection activeCell="C6" sqref="C6:C16"/>
    </sheetView>
  </sheetViews>
  <sheetFormatPr defaultRowHeight="16.5"/>
  <cols>
    <col min="1" max="1" width="3.5703125" style="7" customWidth="1"/>
    <col min="2" max="2" width="5" style="2" customWidth="1"/>
    <col min="3" max="3" width="26.28515625" style="2" customWidth="1"/>
    <col min="4" max="4" width="12.28515625" style="2" customWidth="1"/>
    <col min="5" max="5" width="15.5703125" style="2" customWidth="1"/>
    <col min="6" max="6" width="17.7109375" style="2" bestFit="1" customWidth="1"/>
    <col min="7" max="7" width="13.28515625" style="2" bestFit="1" customWidth="1"/>
    <col min="8" max="8" width="60.140625" style="2" bestFit="1" customWidth="1"/>
    <col min="9" max="9" width="22.42578125" style="2" bestFit="1" customWidth="1"/>
    <col min="10" max="16384" width="9.140625" style="2"/>
  </cols>
  <sheetData>
    <row r="1" spans="1:9" ht="35.25">
      <c r="A1" s="1"/>
      <c r="B1" s="60" t="s">
        <v>0</v>
      </c>
      <c r="C1" s="60"/>
      <c r="D1" s="60"/>
      <c r="E1" s="60"/>
      <c r="F1" s="60"/>
      <c r="G1" s="60"/>
      <c r="H1" s="60"/>
    </row>
    <row r="2" spans="1:9" ht="35.25">
      <c r="A2" s="1"/>
      <c r="B2" s="61" t="s">
        <v>126</v>
      </c>
      <c r="C2" s="61"/>
      <c r="D2" s="61"/>
      <c r="E2" s="61"/>
      <c r="F2" s="61"/>
      <c r="G2" s="61"/>
      <c r="H2" s="61"/>
    </row>
    <row r="3" spans="1:9" ht="35.25">
      <c r="A3" s="1"/>
      <c r="B3" s="3"/>
      <c r="C3" s="63" t="s">
        <v>2</v>
      </c>
      <c r="D3" s="63"/>
      <c r="E3" s="63"/>
      <c r="F3" s="63"/>
      <c r="G3" s="63"/>
      <c r="H3" s="63"/>
    </row>
    <row r="4" spans="1:9">
      <c r="A4" s="4"/>
      <c r="C4" s="5"/>
      <c r="D4" s="5"/>
      <c r="E4" s="5"/>
      <c r="F4" s="5"/>
      <c r="G4" s="5"/>
      <c r="H4" s="6"/>
    </row>
    <row r="5" spans="1:9" s="7" customFormat="1">
      <c r="B5" s="8" t="s">
        <v>3</v>
      </c>
      <c r="C5" s="8" t="s">
        <v>4</v>
      </c>
      <c r="D5" s="9" t="s">
        <v>5</v>
      </c>
      <c r="E5" s="10" t="s">
        <v>6</v>
      </c>
      <c r="F5" s="8" t="s">
        <v>7</v>
      </c>
      <c r="G5" s="8" t="s">
        <v>8</v>
      </c>
      <c r="H5" s="8" t="s">
        <v>9</v>
      </c>
      <c r="I5" s="11"/>
    </row>
    <row r="6" spans="1:9" s="19" customFormat="1">
      <c r="A6" s="7"/>
      <c r="B6" s="13">
        <v>1</v>
      </c>
      <c r="C6" s="53" t="s">
        <v>109</v>
      </c>
      <c r="D6" s="54">
        <v>19912784</v>
      </c>
      <c r="E6" s="55">
        <v>43223</v>
      </c>
      <c r="F6" s="56">
        <v>7400000</v>
      </c>
      <c r="G6" s="57">
        <v>12</v>
      </c>
      <c r="H6" s="58" t="s">
        <v>116</v>
      </c>
      <c r="I6" s="11"/>
    </row>
    <row r="7" spans="1:9" s="19" customFormat="1">
      <c r="A7" s="7"/>
      <c r="B7" s="13">
        <v>2</v>
      </c>
      <c r="C7" s="53" t="s">
        <v>110</v>
      </c>
      <c r="D7" s="54">
        <v>19977398</v>
      </c>
      <c r="E7" s="55">
        <v>43227</v>
      </c>
      <c r="F7" s="56">
        <v>5499000</v>
      </c>
      <c r="G7" s="57">
        <v>36</v>
      </c>
      <c r="H7" s="58" t="s">
        <v>117</v>
      </c>
      <c r="I7" s="11"/>
    </row>
    <row r="8" spans="1:9" s="19" customFormat="1">
      <c r="A8" s="7"/>
      <c r="B8" s="13">
        <v>3</v>
      </c>
      <c r="C8" s="53" t="s">
        <v>46</v>
      </c>
      <c r="D8" s="54">
        <v>19901798</v>
      </c>
      <c r="E8" s="55">
        <v>43223</v>
      </c>
      <c r="F8" s="56">
        <v>8398000</v>
      </c>
      <c r="G8" s="57">
        <v>12</v>
      </c>
      <c r="H8" s="58" t="s">
        <v>19</v>
      </c>
      <c r="I8" s="11"/>
    </row>
    <row r="9" spans="1:9" s="19" customFormat="1">
      <c r="A9" s="7"/>
      <c r="B9" s="13">
        <v>4</v>
      </c>
      <c r="C9" s="53" t="s">
        <v>111</v>
      </c>
      <c r="D9" s="54">
        <v>20005880</v>
      </c>
      <c r="E9" s="55">
        <v>43224</v>
      </c>
      <c r="F9" s="56">
        <v>825000</v>
      </c>
      <c r="G9" s="57">
        <v>10</v>
      </c>
      <c r="H9" s="58" t="s">
        <v>122</v>
      </c>
      <c r="I9" s="11"/>
    </row>
    <row r="10" spans="1:9" s="19" customFormat="1">
      <c r="A10" s="7"/>
      <c r="B10" s="13">
        <v>5</v>
      </c>
      <c r="C10" s="53" t="s">
        <v>112</v>
      </c>
      <c r="D10" s="54">
        <v>19975375</v>
      </c>
      <c r="E10" s="55">
        <v>43224</v>
      </c>
      <c r="F10" s="56">
        <v>1650000</v>
      </c>
      <c r="G10" s="57">
        <v>10</v>
      </c>
      <c r="H10" s="58" t="s">
        <v>121</v>
      </c>
      <c r="I10" s="11"/>
    </row>
    <row r="11" spans="1:9" s="19" customFormat="1">
      <c r="A11" s="7"/>
      <c r="B11" s="13">
        <v>6</v>
      </c>
      <c r="C11" s="53" t="s">
        <v>113</v>
      </c>
      <c r="D11" s="54">
        <v>19920219</v>
      </c>
      <c r="E11" s="55">
        <v>43224</v>
      </c>
      <c r="F11" s="56">
        <v>825000</v>
      </c>
      <c r="G11" s="57">
        <v>10</v>
      </c>
      <c r="H11" s="58" t="s">
        <v>120</v>
      </c>
      <c r="I11" s="11"/>
    </row>
    <row r="12" spans="1:9" s="19" customFormat="1">
      <c r="A12" s="7"/>
      <c r="B12" s="13">
        <v>7</v>
      </c>
      <c r="C12" s="53" t="s">
        <v>114</v>
      </c>
      <c r="D12" s="54">
        <v>19975911</v>
      </c>
      <c r="E12" s="55">
        <v>43211</v>
      </c>
      <c r="F12" s="56">
        <v>435000</v>
      </c>
      <c r="G12" s="57">
        <v>1</v>
      </c>
      <c r="H12" s="58" t="s">
        <v>124</v>
      </c>
      <c r="I12" s="11"/>
    </row>
    <row r="13" spans="1:9" s="19" customFormat="1">
      <c r="A13" s="7"/>
      <c r="B13" s="13">
        <v>8</v>
      </c>
      <c r="C13" s="53" t="s">
        <v>115</v>
      </c>
      <c r="D13" s="54">
        <v>19950799</v>
      </c>
      <c r="E13" s="55">
        <v>43231</v>
      </c>
      <c r="F13" s="56">
        <v>1799000</v>
      </c>
      <c r="G13" s="57">
        <v>12</v>
      </c>
      <c r="H13" s="58" t="s">
        <v>118</v>
      </c>
      <c r="I13" s="11"/>
    </row>
    <row r="14" spans="1:9" s="19" customFormat="1">
      <c r="A14" s="7"/>
      <c r="B14" s="13">
        <v>9</v>
      </c>
      <c r="C14" s="53" t="s">
        <v>46</v>
      </c>
      <c r="D14" s="54">
        <v>19901798</v>
      </c>
      <c r="E14" s="55">
        <v>43234</v>
      </c>
      <c r="F14" s="56">
        <v>5499000</v>
      </c>
      <c r="G14" s="57">
        <v>12</v>
      </c>
      <c r="H14" s="58" t="s">
        <v>119</v>
      </c>
      <c r="I14" s="11"/>
    </row>
    <row r="15" spans="1:9" s="19" customFormat="1">
      <c r="A15" s="7"/>
      <c r="B15" s="13">
        <v>10</v>
      </c>
      <c r="C15" s="53" t="s">
        <v>40</v>
      </c>
      <c r="D15" s="54">
        <v>53839</v>
      </c>
      <c r="E15" s="55">
        <v>43231</v>
      </c>
      <c r="F15" s="56">
        <v>359000</v>
      </c>
      <c r="G15" s="57">
        <v>2</v>
      </c>
      <c r="H15" s="58" t="s">
        <v>123</v>
      </c>
      <c r="I15" s="11"/>
    </row>
    <row r="16" spans="1:9" s="19" customFormat="1">
      <c r="A16" s="7"/>
      <c r="B16" s="13">
        <v>11</v>
      </c>
      <c r="C16" s="53" t="s">
        <v>108</v>
      </c>
      <c r="D16" s="54">
        <v>19910908</v>
      </c>
      <c r="E16" s="55">
        <v>43230</v>
      </c>
      <c r="F16" s="56">
        <v>1352878</v>
      </c>
      <c r="G16" s="57">
        <v>6</v>
      </c>
      <c r="H16" s="58" t="s">
        <v>125</v>
      </c>
      <c r="I16" s="11"/>
    </row>
    <row r="17" spans="2:9" s="7" customFormat="1">
      <c r="B17" s="5"/>
      <c r="C17" s="5"/>
      <c r="D17" s="5"/>
      <c r="E17" s="42" t="s">
        <v>99</v>
      </c>
      <c r="F17" s="43">
        <f>SUM(F6:F16)</f>
        <v>34041878</v>
      </c>
      <c r="G17" s="5"/>
      <c r="H17" s="44"/>
      <c r="I17" s="44"/>
    </row>
    <row r="18" spans="2:9" s="7" customFormat="1">
      <c r="B18" s="5"/>
      <c r="C18" s="5"/>
      <c r="D18" s="5"/>
      <c r="E18" s="5"/>
      <c r="F18" s="5"/>
      <c r="G18" s="5"/>
      <c r="H18" s="44"/>
      <c r="I18" s="44"/>
    </row>
    <row r="19" spans="2:9">
      <c r="B19" s="45"/>
      <c r="C19" s="46" t="s">
        <v>107</v>
      </c>
      <c r="D19" s="5"/>
      <c r="E19" s="5"/>
      <c r="F19" s="5"/>
      <c r="G19" s="5"/>
      <c r="H19" s="44"/>
    </row>
    <row r="20" spans="2:9">
      <c r="C20" s="45" t="s">
        <v>101</v>
      </c>
      <c r="D20" s="45"/>
      <c r="E20" s="45"/>
      <c r="F20" s="45" t="s">
        <v>102</v>
      </c>
      <c r="G20" s="5"/>
      <c r="H20" s="44"/>
    </row>
    <row r="21" spans="2:9">
      <c r="C21" s="45"/>
      <c r="D21" s="45"/>
      <c r="E21" s="45"/>
      <c r="F21" s="45"/>
      <c r="G21" s="5"/>
      <c r="H21" s="44"/>
    </row>
    <row r="22" spans="2:9">
      <c r="C22" s="45"/>
      <c r="D22" s="45"/>
      <c r="E22" s="45"/>
      <c r="F22" s="45"/>
      <c r="G22" s="5"/>
      <c r="H22" s="44"/>
    </row>
    <row r="23" spans="2:9">
      <c r="C23" s="47"/>
      <c r="D23" s="45"/>
      <c r="E23" s="45"/>
      <c r="F23" s="48"/>
      <c r="G23" s="5"/>
      <c r="H23" s="44"/>
    </row>
    <row r="24" spans="2:9">
      <c r="C24" s="47" t="s">
        <v>103</v>
      </c>
      <c r="D24" s="45"/>
      <c r="E24" s="45"/>
      <c r="F24" s="49" t="s">
        <v>104</v>
      </c>
      <c r="G24" s="5"/>
      <c r="H24" s="44"/>
    </row>
    <row r="25" spans="2:9">
      <c r="C25" s="50" t="s">
        <v>105</v>
      </c>
      <c r="D25" s="45"/>
      <c r="E25" s="45"/>
      <c r="F25" s="51" t="s">
        <v>106</v>
      </c>
      <c r="G25" s="45"/>
      <c r="H25" s="52"/>
    </row>
    <row r="26" spans="2:9">
      <c r="C26" s="45"/>
      <c r="D26" s="45"/>
      <c r="E26" s="45"/>
      <c r="F26" s="45"/>
      <c r="G26" s="45"/>
      <c r="H26" s="52"/>
    </row>
    <row r="27" spans="2:9">
      <c r="C27" s="45"/>
      <c r="D27" s="45"/>
      <c r="E27" s="45"/>
      <c r="F27" s="45"/>
      <c r="G27" s="45"/>
      <c r="H27" s="52"/>
    </row>
    <row r="28" spans="2:9">
      <c r="C28" s="45"/>
      <c r="D28" s="45"/>
      <c r="E28" s="45"/>
      <c r="F28" s="45"/>
      <c r="G28" s="45"/>
      <c r="H28" s="52"/>
    </row>
    <row r="29" spans="2:9">
      <c r="C29" s="45"/>
      <c r="D29" s="45"/>
      <c r="E29" s="45"/>
      <c r="F29" s="45"/>
      <c r="G29" s="45"/>
      <c r="H29" s="52"/>
    </row>
    <row r="30" spans="2:9">
      <c r="C30" s="45"/>
      <c r="D30" s="45"/>
      <c r="E30" s="45"/>
      <c r="F30" s="45"/>
      <c r="G30" s="45"/>
      <c r="H30" s="52"/>
    </row>
    <row r="31" spans="2:9">
      <c r="C31" s="45"/>
      <c r="D31" s="45"/>
      <c r="E31" s="45"/>
      <c r="F31" s="45"/>
      <c r="G31" s="45"/>
      <c r="H31" s="52"/>
    </row>
    <row r="32" spans="2:9">
      <c r="C32" s="45"/>
      <c r="D32" s="45"/>
      <c r="E32" s="45"/>
      <c r="F32" s="45"/>
      <c r="G32" s="45"/>
      <c r="H32" s="52"/>
    </row>
  </sheetData>
  <mergeCells count="3">
    <mergeCell ref="B1:H1"/>
    <mergeCell ref="B2:H2"/>
    <mergeCell ref="C3:H3"/>
  </mergeCells>
  <pageMargins left="0.51181102362204722" right="0.11811023622047245" top="0.35433070866141736" bottom="0.35433070866141736" header="0.31496062992125984" footer="0.31496062992125984"/>
  <pageSetup paperSize="9" scale="90" orientation="landscape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showGridLines="0" tabSelected="1" zoomScale="118" zoomScaleNormal="118" workbookViewId="0">
      <selection activeCell="C3" sqref="C3:H3"/>
    </sheetView>
  </sheetViews>
  <sheetFormatPr defaultRowHeight="16.5"/>
  <cols>
    <col min="1" max="1" width="3.5703125" style="7" customWidth="1"/>
    <col min="2" max="2" width="5" style="2" customWidth="1"/>
    <col min="3" max="3" width="26.28515625" style="2" customWidth="1"/>
    <col min="4" max="4" width="12.28515625" style="2" customWidth="1"/>
    <col min="5" max="5" width="15.5703125" style="2" customWidth="1"/>
    <col min="6" max="6" width="17.7109375" style="2" bestFit="1" customWidth="1"/>
    <col min="7" max="7" width="20.42578125" style="2" bestFit="1" customWidth="1"/>
    <col min="8" max="8" width="40.140625" style="2" customWidth="1"/>
    <col min="9" max="9" width="22.42578125" style="2" bestFit="1" customWidth="1"/>
    <col min="10" max="16384" width="9.140625" style="2"/>
  </cols>
  <sheetData>
    <row r="1" spans="1:9" ht="35.25">
      <c r="A1" s="1"/>
      <c r="B1" s="60" t="s">
        <v>0</v>
      </c>
      <c r="C1" s="60"/>
      <c r="D1" s="60"/>
      <c r="E1" s="60"/>
      <c r="F1" s="60"/>
      <c r="G1" s="60"/>
      <c r="H1" s="60"/>
    </row>
    <row r="2" spans="1:9" ht="35.25">
      <c r="A2" s="1"/>
      <c r="B2" s="61" t="s">
        <v>137</v>
      </c>
      <c r="C2" s="61"/>
      <c r="D2" s="61"/>
      <c r="E2" s="61"/>
      <c r="F2" s="61"/>
      <c r="G2" s="61"/>
      <c r="H2" s="61"/>
    </row>
    <row r="3" spans="1:9" ht="35.25">
      <c r="A3" s="1"/>
      <c r="B3" s="59"/>
      <c r="C3" s="63" t="s">
        <v>2</v>
      </c>
      <c r="D3" s="63"/>
      <c r="E3" s="63"/>
      <c r="F3" s="63"/>
      <c r="G3" s="63"/>
      <c r="H3" s="63"/>
    </row>
    <row r="4" spans="1:9">
      <c r="A4" s="4"/>
      <c r="C4" s="5"/>
      <c r="D4" s="5"/>
      <c r="E4" s="5"/>
      <c r="F4" s="5"/>
      <c r="G4" s="5"/>
      <c r="H4" s="6"/>
    </row>
    <row r="5" spans="1:9" s="7" customFormat="1">
      <c r="B5" s="8" t="s">
        <v>3</v>
      </c>
      <c r="C5" s="8" t="s">
        <v>4</v>
      </c>
      <c r="D5" s="9" t="s">
        <v>5</v>
      </c>
      <c r="E5" s="10" t="s">
        <v>6</v>
      </c>
      <c r="F5" s="8" t="s">
        <v>7</v>
      </c>
      <c r="G5" s="8" t="s">
        <v>8</v>
      </c>
      <c r="H5" s="8" t="s">
        <v>9</v>
      </c>
      <c r="I5" s="11"/>
    </row>
    <row r="6" spans="1:9" s="19" customFormat="1">
      <c r="A6" s="7"/>
      <c r="B6" s="13">
        <v>1</v>
      </c>
      <c r="C6" s="68" t="s">
        <v>27</v>
      </c>
      <c r="D6" s="54">
        <v>61006</v>
      </c>
      <c r="E6" s="65">
        <v>43248</v>
      </c>
      <c r="F6" s="66">
        <v>1200000</v>
      </c>
      <c r="G6" s="67">
        <v>10</v>
      </c>
      <c r="H6" s="64" t="s">
        <v>133</v>
      </c>
      <c r="I6" s="11"/>
    </row>
    <row r="7" spans="1:9" s="19" customFormat="1">
      <c r="A7" s="7"/>
      <c r="B7" s="13">
        <v>2</v>
      </c>
      <c r="C7" s="68" t="s">
        <v>128</v>
      </c>
      <c r="D7" s="54">
        <v>20000775</v>
      </c>
      <c r="E7" s="65">
        <v>43248</v>
      </c>
      <c r="F7" s="66">
        <v>5499000</v>
      </c>
      <c r="G7" s="67">
        <v>12</v>
      </c>
      <c r="H7" s="64" t="s">
        <v>134</v>
      </c>
      <c r="I7" s="11"/>
    </row>
    <row r="8" spans="1:9" s="19" customFormat="1">
      <c r="A8" s="7"/>
      <c r="B8" s="13">
        <v>3</v>
      </c>
      <c r="C8" s="68" t="s">
        <v>46</v>
      </c>
      <c r="D8" s="54">
        <v>19901798</v>
      </c>
      <c r="E8" s="65">
        <v>43245</v>
      </c>
      <c r="F8" s="66">
        <v>4199000</v>
      </c>
      <c r="G8" s="67">
        <v>12</v>
      </c>
      <c r="H8" s="64" t="s">
        <v>135</v>
      </c>
      <c r="I8" s="11"/>
    </row>
    <row r="9" spans="1:9" s="19" customFormat="1">
      <c r="A9" s="7"/>
      <c r="B9" s="13">
        <v>4</v>
      </c>
      <c r="C9" s="68" t="s">
        <v>129</v>
      </c>
      <c r="D9" s="54">
        <v>19902540</v>
      </c>
      <c r="E9" s="65">
        <v>43245</v>
      </c>
      <c r="F9" s="66">
        <v>7250000</v>
      </c>
      <c r="G9" s="67">
        <v>3</v>
      </c>
      <c r="H9" s="64" t="s">
        <v>131</v>
      </c>
      <c r="I9" s="11"/>
    </row>
    <row r="10" spans="1:9" s="19" customFormat="1">
      <c r="A10" s="7"/>
      <c r="B10" s="13">
        <v>5</v>
      </c>
      <c r="C10" s="68" t="s">
        <v>130</v>
      </c>
      <c r="D10" s="54">
        <v>19899519</v>
      </c>
      <c r="E10" s="65">
        <v>43244</v>
      </c>
      <c r="F10" s="66">
        <v>21720000</v>
      </c>
      <c r="G10" s="57" t="s">
        <v>136</v>
      </c>
      <c r="H10" s="64" t="s">
        <v>132</v>
      </c>
      <c r="I10" s="11"/>
    </row>
    <row r="11" spans="1:9" s="7" customFormat="1">
      <c r="B11" s="5"/>
      <c r="C11" s="5"/>
      <c r="D11" s="5"/>
      <c r="E11" s="42" t="s">
        <v>99</v>
      </c>
      <c r="F11" s="43">
        <f>SUM(F6:F10)</f>
        <v>39868000</v>
      </c>
      <c r="G11" s="5"/>
      <c r="H11" s="44"/>
      <c r="I11" s="44"/>
    </row>
    <row r="12" spans="1:9" s="7" customFormat="1">
      <c r="B12" s="5"/>
      <c r="C12" s="5"/>
      <c r="D12" s="5"/>
      <c r="E12" s="5"/>
      <c r="F12" s="5"/>
      <c r="G12" s="5"/>
      <c r="H12" s="44"/>
      <c r="I12" s="44"/>
    </row>
    <row r="13" spans="1:9">
      <c r="B13" s="45"/>
      <c r="C13" s="46" t="s">
        <v>127</v>
      </c>
      <c r="D13" s="5"/>
      <c r="E13" s="5"/>
      <c r="F13" s="5"/>
      <c r="G13" s="5"/>
      <c r="H13" s="44"/>
    </row>
    <row r="14" spans="1:9">
      <c r="C14" s="45" t="s">
        <v>101</v>
      </c>
      <c r="D14" s="45"/>
      <c r="E14" s="45"/>
      <c r="F14" s="45" t="s">
        <v>102</v>
      </c>
      <c r="G14" s="5"/>
      <c r="H14" s="44"/>
    </row>
    <row r="15" spans="1:9">
      <c r="C15" s="45"/>
      <c r="D15" s="45"/>
      <c r="E15" s="45"/>
      <c r="F15" s="45"/>
      <c r="G15" s="5"/>
      <c r="H15" s="44"/>
    </row>
    <row r="16" spans="1:9">
      <c r="C16" s="45"/>
      <c r="D16" s="45"/>
      <c r="E16" s="45"/>
      <c r="F16" s="45"/>
      <c r="G16" s="5"/>
      <c r="H16" s="44"/>
    </row>
    <row r="17" spans="3:8">
      <c r="C17" s="47"/>
      <c r="D17" s="45"/>
      <c r="E17" s="45"/>
      <c r="F17" s="48"/>
      <c r="G17" s="5"/>
      <c r="H17" s="44"/>
    </row>
    <row r="18" spans="3:8">
      <c r="C18" s="47" t="s">
        <v>103</v>
      </c>
      <c r="D18" s="45"/>
      <c r="E18" s="45"/>
      <c r="F18" s="49" t="s">
        <v>104</v>
      </c>
      <c r="G18" s="5"/>
      <c r="H18" s="44"/>
    </row>
    <row r="19" spans="3:8">
      <c r="C19" s="50" t="s">
        <v>105</v>
      </c>
      <c r="D19" s="45"/>
      <c r="E19" s="45"/>
      <c r="F19" s="51" t="s">
        <v>106</v>
      </c>
      <c r="G19" s="45"/>
      <c r="H19" s="52"/>
    </row>
    <row r="20" spans="3:8">
      <c r="C20" s="45"/>
      <c r="D20" s="45"/>
      <c r="E20" s="45"/>
      <c r="F20" s="45"/>
      <c r="G20" s="45"/>
      <c r="H20" s="52"/>
    </row>
    <row r="21" spans="3:8">
      <c r="C21" s="45"/>
      <c r="D21" s="45"/>
      <c r="E21" s="45"/>
      <c r="F21" s="45"/>
      <c r="G21" s="45"/>
      <c r="H21" s="52"/>
    </row>
    <row r="22" spans="3:8">
      <c r="C22" s="45"/>
      <c r="D22" s="45"/>
      <c r="E22" s="45"/>
      <c r="F22" s="45"/>
      <c r="G22" s="45"/>
      <c r="H22" s="52"/>
    </row>
    <row r="23" spans="3:8">
      <c r="C23" s="45"/>
      <c r="D23" s="45"/>
      <c r="E23" s="45"/>
      <c r="F23" s="45"/>
      <c r="G23" s="45"/>
      <c r="H23" s="52"/>
    </row>
    <row r="24" spans="3:8">
      <c r="C24" s="45"/>
      <c r="D24" s="45"/>
      <c r="E24" s="45"/>
      <c r="F24" s="45"/>
      <c r="G24" s="45"/>
      <c r="H24" s="52"/>
    </row>
    <row r="25" spans="3:8">
      <c r="C25" s="45"/>
      <c r="D25" s="45"/>
      <c r="E25" s="45"/>
      <c r="F25" s="45"/>
      <c r="G25" s="45"/>
      <c r="H25" s="52"/>
    </row>
    <row r="26" spans="3:8">
      <c r="C26" s="45"/>
      <c r="D26" s="45"/>
      <c r="E26" s="45"/>
      <c r="F26" s="45"/>
      <c r="G26" s="45"/>
      <c r="H26" s="52"/>
    </row>
  </sheetData>
  <mergeCells count="3">
    <mergeCell ref="B1:H1"/>
    <mergeCell ref="B2:H2"/>
    <mergeCell ref="C3:H3"/>
  </mergeCells>
  <pageMargins left="0.51181102362204722" right="0.11811023622047245" top="0.35433070866141736" bottom="0.35433070866141736" header="0.31496062992125984" footer="0.31496062992125984"/>
  <pageSetup paperSize="9" scale="90" orientation="landscape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Mei1_18 DEBT SUPP</vt:lpstr>
      <vt:lpstr>Mei2_18 DEBT SUPP</vt:lpstr>
      <vt:lpstr>Juni1_18 DEBT SUPP</vt:lpstr>
      <vt:lpstr>'Juni1_18 DEBT SUPP'!Print_Area</vt:lpstr>
      <vt:lpstr>'Mei1_18 DEBT SUPP'!Print_Area</vt:lpstr>
      <vt:lpstr>'Mei2_18 DEBT SUPP'!Print_Area</vt:lpstr>
      <vt:lpstr>'Juni1_18 DEBT SUPP'!Print_Titles</vt:lpstr>
      <vt:lpstr>'Mei1_18 DEBT SUPP'!Print_Titles</vt:lpstr>
      <vt:lpstr>'Mei2_18 DEBT SUPP'!Print_Titles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w7</dc:creator>
  <cp:lastModifiedBy>#sc99</cp:lastModifiedBy>
  <cp:lastPrinted>2018-05-21T08:39:29Z</cp:lastPrinted>
  <dcterms:created xsi:type="dcterms:W3CDTF">2018-05-09T09:46:30Z</dcterms:created>
  <dcterms:modified xsi:type="dcterms:W3CDTF">2018-06-04T09:28:33Z</dcterms:modified>
</cp:coreProperties>
</file>